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238\"/>
    </mc:Choice>
  </mc:AlternateContent>
  <xr:revisionPtr revIDLastSave="0" documentId="8_{F4A631FE-66DA-4786-A034-214A77BA475D}" xr6:coauthVersionLast="47" xr6:coauthVersionMax="47" xr10:uidLastSave="{00000000-0000-0000-0000-000000000000}"/>
  <bookViews>
    <workbookView xWindow="-120" yWindow="-120" windowWidth="19200" windowHeight="8520" activeTab="2" xr2:uid="{1EE16E6A-ED93-4DEC-983E-41CA9168A50F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48576" i="3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3" i="1"/>
</calcChain>
</file>

<file path=xl/sharedStrings.xml><?xml version="1.0" encoding="utf-8"?>
<sst xmlns="http://schemas.openxmlformats.org/spreadsheetml/2006/main" count="47" uniqueCount="47">
  <si>
    <t>Specimen Number</t>
  </si>
  <si>
    <t>J1</t>
  </si>
  <si>
    <t>J2</t>
  </si>
  <si>
    <t>J3</t>
  </si>
  <si>
    <t>J4</t>
  </si>
  <si>
    <t>J6</t>
  </si>
  <si>
    <t>J7</t>
  </si>
  <si>
    <t>J8</t>
  </si>
  <si>
    <t>J9</t>
  </si>
  <si>
    <t>J10</t>
  </si>
  <si>
    <t>J11</t>
  </si>
  <si>
    <t>J12</t>
  </si>
  <si>
    <t>J14</t>
  </si>
  <si>
    <t>J15</t>
  </si>
  <si>
    <t>J16</t>
  </si>
  <si>
    <t>J17</t>
  </si>
  <si>
    <t>J18</t>
  </si>
  <si>
    <t>J19</t>
  </si>
  <si>
    <t>J20</t>
  </si>
  <si>
    <t>J21</t>
  </si>
  <si>
    <t>J23</t>
  </si>
  <si>
    <t>J27</t>
  </si>
  <si>
    <t>J28</t>
  </si>
  <si>
    <t>J29</t>
  </si>
  <si>
    <t>J30</t>
  </si>
  <si>
    <t>J36</t>
  </si>
  <si>
    <t>J43</t>
  </si>
  <si>
    <t>J45</t>
  </si>
  <si>
    <t>J46</t>
  </si>
  <si>
    <t>J47</t>
  </si>
  <si>
    <t>J48</t>
  </si>
  <si>
    <t>J49</t>
  </si>
  <si>
    <t>J50</t>
  </si>
  <si>
    <t>J53</t>
  </si>
  <si>
    <t>J54</t>
  </si>
  <si>
    <t>width</t>
  </si>
  <si>
    <t>J55</t>
  </si>
  <si>
    <t>J57</t>
  </si>
  <si>
    <t>J60</t>
  </si>
  <si>
    <t>Line of equality</t>
  </si>
  <si>
    <t>widMaximum diameterth</t>
  </si>
  <si>
    <t>Minimum diameter</t>
  </si>
  <si>
    <t>Maximum diameter</t>
  </si>
  <si>
    <t>group</t>
  </si>
  <si>
    <t>number</t>
  </si>
  <si>
    <t>Burtonactis</t>
  </si>
  <si>
    <t>Burtonactis measurements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</si>
</sst>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Sheet1!$G$2</c:f>
              <c:strCache>
                <c:ptCount val="1"/>
                <c:pt idx="0">
                  <c:v>Burtonactis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Sheet1!$B$3:$B$39</c:f>
              <c:numCache>
                <c:formatCode>General</c:formatCode>
                <c:ptCount val="37"/>
                <c:pt idx="0">
                  <c:v>3.5</c:v>
                </c:pt>
                <c:pt idx="1">
                  <c:v>4.5</c:v>
                </c:pt>
                <c:pt idx="2">
                  <c:v>2.7</c:v>
                </c:pt>
                <c:pt idx="3">
                  <c:v>4</c:v>
                </c:pt>
                <c:pt idx="4">
                  <c:v>2.5</c:v>
                </c:pt>
                <c:pt idx="5">
                  <c:v>6</c:v>
                </c:pt>
                <c:pt idx="6">
                  <c:v>5.6</c:v>
                </c:pt>
                <c:pt idx="7">
                  <c:v>9</c:v>
                </c:pt>
                <c:pt idx="8">
                  <c:v>3.3</c:v>
                </c:pt>
                <c:pt idx="9">
                  <c:v>3</c:v>
                </c:pt>
                <c:pt idx="10">
                  <c:v>3.8</c:v>
                </c:pt>
                <c:pt idx="11">
                  <c:v>3.7</c:v>
                </c:pt>
                <c:pt idx="12">
                  <c:v>3.8</c:v>
                </c:pt>
                <c:pt idx="13">
                  <c:v>2.9</c:v>
                </c:pt>
                <c:pt idx="14">
                  <c:v>3.7</c:v>
                </c:pt>
                <c:pt idx="15">
                  <c:v>2.5</c:v>
                </c:pt>
                <c:pt idx="16">
                  <c:v>4.5</c:v>
                </c:pt>
                <c:pt idx="17">
                  <c:v>4.4000000000000004</c:v>
                </c:pt>
                <c:pt idx="18">
                  <c:v>2.6</c:v>
                </c:pt>
                <c:pt idx="19">
                  <c:v>7.4</c:v>
                </c:pt>
                <c:pt idx="20">
                  <c:v>9.6</c:v>
                </c:pt>
                <c:pt idx="21">
                  <c:v>1.8</c:v>
                </c:pt>
                <c:pt idx="22">
                  <c:v>4.2</c:v>
                </c:pt>
                <c:pt idx="23">
                  <c:v>3.2</c:v>
                </c:pt>
                <c:pt idx="24">
                  <c:v>2.8</c:v>
                </c:pt>
                <c:pt idx="25">
                  <c:v>1.9</c:v>
                </c:pt>
                <c:pt idx="26">
                  <c:v>2.1</c:v>
                </c:pt>
                <c:pt idx="27">
                  <c:v>2.4</c:v>
                </c:pt>
                <c:pt idx="28">
                  <c:v>3.5</c:v>
                </c:pt>
                <c:pt idx="29">
                  <c:v>2</c:v>
                </c:pt>
                <c:pt idx="30">
                  <c:v>4</c:v>
                </c:pt>
                <c:pt idx="31">
                  <c:v>2.5</c:v>
                </c:pt>
                <c:pt idx="32">
                  <c:v>2.1</c:v>
                </c:pt>
                <c:pt idx="33">
                  <c:v>4.3</c:v>
                </c:pt>
                <c:pt idx="34">
                  <c:v>2.2999999999999998</c:v>
                </c:pt>
                <c:pt idx="35">
                  <c:v>4.5</c:v>
                </c:pt>
                <c:pt idx="36">
                  <c:v>4.2</c:v>
                </c:pt>
              </c:numCache>
            </c:numRef>
          </c:xVal>
          <c:yVal>
            <c:numRef>
              <c:f>Sheet1!$G$3:$G$39</c:f>
              <c:numCache>
                <c:formatCode>General</c:formatCode>
                <c:ptCount val="37"/>
                <c:pt idx="0">
                  <c:v>3</c:v>
                </c:pt>
                <c:pt idx="1">
                  <c:v>4.5</c:v>
                </c:pt>
                <c:pt idx="2">
                  <c:v>2.6</c:v>
                </c:pt>
                <c:pt idx="3">
                  <c:v>3.5</c:v>
                </c:pt>
                <c:pt idx="4">
                  <c:v>2.2000000000000002</c:v>
                </c:pt>
                <c:pt idx="5">
                  <c:v>5.2</c:v>
                </c:pt>
                <c:pt idx="6">
                  <c:v>5</c:v>
                </c:pt>
                <c:pt idx="7">
                  <c:v>6</c:v>
                </c:pt>
                <c:pt idx="8">
                  <c:v>2.9</c:v>
                </c:pt>
                <c:pt idx="9">
                  <c:v>2.8</c:v>
                </c:pt>
                <c:pt idx="10">
                  <c:v>3</c:v>
                </c:pt>
                <c:pt idx="11">
                  <c:v>3.6</c:v>
                </c:pt>
                <c:pt idx="12">
                  <c:v>3.6</c:v>
                </c:pt>
                <c:pt idx="13">
                  <c:v>2.7</c:v>
                </c:pt>
                <c:pt idx="14">
                  <c:v>3.4</c:v>
                </c:pt>
                <c:pt idx="15">
                  <c:v>1.9</c:v>
                </c:pt>
                <c:pt idx="16">
                  <c:v>3.4</c:v>
                </c:pt>
                <c:pt idx="17">
                  <c:v>3.9</c:v>
                </c:pt>
                <c:pt idx="18">
                  <c:v>1.7</c:v>
                </c:pt>
                <c:pt idx="19">
                  <c:v>6.1</c:v>
                </c:pt>
                <c:pt idx="20">
                  <c:v>8.8000000000000007</c:v>
                </c:pt>
                <c:pt idx="21">
                  <c:v>1.3</c:v>
                </c:pt>
                <c:pt idx="22">
                  <c:v>3</c:v>
                </c:pt>
                <c:pt idx="23">
                  <c:v>2.5</c:v>
                </c:pt>
                <c:pt idx="24">
                  <c:v>2.8</c:v>
                </c:pt>
                <c:pt idx="25">
                  <c:v>1.4</c:v>
                </c:pt>
                <c:pt idx="26">
                  <c:v>1.7</c:v>
                </c:pt>
                <c:pt idx="27">
                  <c:v>1.9</c:v>
                </c:pt>
                <c:pt idx="28">
                  <c:v>3.1</c:v>
                </c:pt>
                <c:pt idx="29">
                  <c:v>1.4</c:v>
                </c:pt>
                <c:pt idx="30">
                  <c:v>2.6</c:v>
                </c:pt>
                <c:pt idx="31">
                  <c:v>2.2999999999999998</c:v>
                </c:pt>
                <c:pt idx="32">
                  <c:v>1.6</c:v>
                </c:pt>
                <c:pt idx="33">
                  <c:v>3.8</c:v>
                </c:pt>
                <c:pt idx="34">
                  <c:v>1.9</c:v>
                </c:pt>
                <c:pt idx="35">
                  <c:v>3</c:v>
                </c:pt>
                <c:pt idx="36">
                  <c:v>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26-4C64-852E-36C2E512CD5F}"/>
            </c:ext>
          </c:extLst>
        </c:ser>
        <c:ser>
          <c:idx val="1"/>
          <c:order val="1"/>
          <c:tx>
            <c:strRef>
              <c:f>Sheet1!$E$2</c:f>
              <c:strCache>
                <c:ptCount val="1"/>
                <c:pt idx="0">
                  <c:v>Line of equality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2"/>
                </a:solidFill>
              </a:ln>
              <a:effectLst/>
            </c:spPr>
            <c:trendlineType val="linear"/>
            <c:dispRSqr val="0"/>
            <c:dispEq val="0"/>
          </c:trendline>
          <c:xVal>
            <c:numRef>
              <c:f>Sheet1!$D$3:$D$39</c:f>
              <c:numCache>
                <c:formatCode>General</c:formatCode>
                <c:ptCount val="37"/>
                <c:pt idx="0">
                  <c:v>0</c:v>
                </c:pt>
                <c:pt idx="4">
                  <c:v>10</c:v>
                </c:pt>
              </c:numCache>
            </c:numRef>
          </c:xVal>
          <c:yVal>
            <c:numRef>
              <c:f>Sheet1!$E$3:$E$39</c:f>
              <c:numCache>
                <c:formatCode>General</c:formatCode>
                <c:ptCount val="37"/>
                <c:pt idx="0">
                  <c:v>0</c:v>
                </c:pt>
                <c:pt idx="4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26-4C64-852E-36C2E512C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1499520"/>
        <c:axId val="1581505280"/>
      </c:scatterChart>
      <c:valAx>
        <c:axId val="1581499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505280"/>
        <c:crosses val="autoZero"/>
        <c:crossBetween val="midCat"/>
      </c:valAx>
      <c:valAx>
        <c:axId val="158150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499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Minimum diameter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Sheet1!$B$3:$B$39</c:f>
              <c:numCache>
                <c:formatCode>General</c:formatCode>
                <c:ptCount val="37"/>
                <c:pt idx="0">
                  <c:v>3.5</c:v>
                </c:pt>
                <c:pt idx="1">
                  <c:v>4.5</c:v>
                </c:pt>
                <c:pt idx="2">
                  <c:v>2.7</c:v>
                </c:pt>
                <c:pt idx="3">
                  <c:v>4</c:v>
                </c:pt>
                <c:pt idx="4">
                  <c:v>2.5</c:v>
                </c:pt>
                <c:pt idx="5">
                  <c:v>6</c:v>
                </c:pt>
                <c:pt idx="6">
                  <c:v>5.6</c:v>
                </c:pt>
                <c:pt idx="7">
                  <c:v>9</c:v>
                </c:pt>
                <c:pt idx="8">
                  <c:v>3.3</c:v>
                </c:pt>
                <c:pt idx="9">
                  <c:v>3</c:v>
                </c:pt>
                <c:pt idx="10">
                  <c:v>3.8</c:v>
                </c:pt>
                <c:pt idx="11">
                  <c:v>3.7</c:v>
                </c:pt>
                <c:pt idx="12">
                  <c:v>3.8</c:v>
                </c:pt>
                <c:pt idx="13">
                  <c:v>2.9</c:v>
                </c:pt>
                <c:pt idx="14">
                  <c:v>3.7</c:v>
                </c:pt>
                <c:pt idx="15">
                  <c:v>2.5</c:v>
                </c:pt>
                <c:pt idx="16">
                  <c:v>4.5</c:v>
                </c:pt>
                <c:pt idx="17">
                  <c:v>4.4000000000000004</c:v>
                </c:pt>
                <c:pt idx="18">
                  <c:v>2.6</c:v>
                </c:pt>
                <c:pt idx="19">
                  <c:v>7.4</c:v>
                </c:pt>
                <c:pt idx="20">
                  <c:v>9.6</c:v>
                </c:pt>
                <c:pt idx="21">
                  <c:v>1.8</c:v>
                </c:pt>
                <c:pt idx="22">
                  <c:v>4.2</c:v>
                </c:pt>
                <c:pt idx="23">
                  <c:v>3.2</c:v>
                </c:pt>
                <c:pt idx="24">
                  <c:v>2.8</c:v>
                </c:pt>
                <c:pt idx="25">
                  <c:v>1.9</c:v>
                </c:pt>
                <c:pt idx="26">
                  <c:v>2.1</c:v>
                </c:pt>
                <c:pt idx="27">
                  <c:v>2.4</c:v>
                </c:pt>
                <c:pt idx="28">
                  <c:v>3.5</c:v>
                </c:pt>
                <c:pt idx="29">
                  <c:v>2</c:v>
                </c:pt>
                <c:pt idx="30">
                  <c:v>4</c:v>
                </c:pt>
                <c:pt idx="31">
                  <c:v>2.5</c:v>
                </c:pt>
                <c:pt idx="32">
                  <c:v>2.1</c:v>
                </c:pt>
                <c:pt idx="33">
                  <c:v>4.3</c:v>
                </c:pt>
                <c:pt idx="34">
                  <c:v>2.2999999999999998</c:v>
                </c:pt>
                <c:pt idx="35">
                  <c:v>4.5</c:v>
                </c:pt>
                <c:pt idx="36">
                  <c:v>4.2</c:v>
                </c:pt>
              </c:numCache>
            </c:numRef>
          </c:xVal>
          <c:yVal>
            <c:numRef>
              <c:f>Sheet1!$C$3:$C$39</c:f>
              <c:numCache>
                <c:formatCode>General</c:formatCode>
                <c:ptCount val="37"/>
                <c:pt idx="0">
                  <c:v>1.2</c:v>
                </c:pt>
                <c:pt idx="1">
                  <c:v>1.4</c:v>
                </c:pt>
                <c:pt idx="2">
                  <c:v>1.2</c:v>
                </c:pt>
                <c:pt idx="3">
                  <c:v>1.7</c:v>
                </c:pt>
                <c:pt idx="4">
                  <c:v>0.7</c:v>
                </c:pt>
                <c:pt idx="5">
                  <c:v>2.2000000000000002</c:v>
                </c:pt>
                <c:pt idx="6">
                  <c:v>2</c:v>
                </c:pt>
                <c:pt idx="7">
                  <c:v>3</c:v>
                </c:pt>
                <c:pt idx="8">
                  <c:v>1.3</c:v>
                </c:pt>
                <c:pt idx="9">
                  <c:v>1</c:v>
                </c:pt>
                <c:pt idx="10">
                  <c:v>1.7</c:v>
                </c:pt>
                <c:pt idx="11">
                  <c:v>1.8</c:v>
                </c:pt>
                <c:pt idx="12">
                  <c:v>1.8</c:v>
                </c:pt>
                <c:pt idx="13">
                  <c:v>1.3</c:v>
                </c:pt>
                <c:pt idx="14">
                  <c:v>1.6</c:v>
                </c:pt>
                <c:pt idx="15">
                  <c:v>0.9</c:v>
                </c:pt>
                <c:pt idx="16">
                  <c:v>1.2</c:v>
                </c:pt>
                <c:pt idx="17">
                  <c:v>1.3</c:v>
                </c:pt>
                <c:pt idx="18">
                  <c:v>1</c:v>
                </c:pt>
                <c:pt idx="19">
                  <c:v>2.4</c:v>
                </c:pt>
                <c:pt idx="20">
                  <c:v>4.5999999999999996</c:v>
                </c:pt>
                <c:pt idx="21">
                  <c:v>0.5</c:v>
                </c:pt>
                <c:pt idx="22">
                  <c:v>1.4</c:v>
                </c:pt>
                <c:pt idx="23">
                  <c:v>1.4</c:v>
                </c:pt>
                <c:pt idx="24">
                  <c:v>1.3</c:v>
                </c:pt>
                <c:pt idx="25">
                  <c:v>0.7</c:v>
                </c:pt>
                <c:pt idx="26">
                  <c:v>0.8</c:v>
                </c:pt>
                <c:pt idx="27">
                  <c:v>0.7</c:v>
                </c:pt>
                <c:pt idx="28">
                  <c:v>1.3</c:v>
                </c:pt>
                <c:pt idx="29">
                  <c:v>0.9</c:v>
                </c:pt>
                <c:pt idx="30">
                  <c:v>2</c:v>
                </c:pt>
                <c:pt idx="31">
                  <c:v>1.2</c:v>
                </c:pt>
                <c:pt idx="32">
                  <c:v>1</c:v>
                </c:pt>
                <c:pt idx="33">
                  <c:v>2</c:v>
                </c:pt>
                <c:pt idx="34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69-4C12-B5A7-1FC8EC160A94}"/>
            </c:ext>
          </c:extLst>
        </c:ser>
        <c:ser>
          <c:idx val="1"/>
          <c:order val="1"/>
          <c:tx>
            <c:strRef>
              <c:f>Sheet1!$E$2</c:f>
              <c:strCache>
                <c:ptCount val="1"/>
                <c:pt idx="0">
                  <c:v>Line of equality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5400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B969-4C12-B5A7-1FC8EC160A94}"/>
              </c:ext>
            </c:extLst>
          </c:dPt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Sheet1!$D$3:$D$39</c:f>
              <c:numCache>
                <c:formatCode>General</c:formatCode>
                <c:ptCount val="37"/>
                <c:pt idx="0">
                  <c:v>0</c:v>
                </c:pt>
                <c:pt idx="4">
                  <c:v>10</c:v>
                </c:pt>
              </c:numCache>
            </c:numRef>
          </c:xVal>
          <c:yVal>
            <c:numRef>
              <c:f>Sheet1!$E$3:$E$39</c:f>
              <c:numCache>
                <c:formatCode>General</c:formatCode>
                <c:ptCount val="37"/>
                <c:pt idx="0">
                  <c:v>0</c:v>
                </c:pt>
                <c:pt idx="4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69-4C12-B5A7-1FC8EC160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2584192"/>
        <c:axId val="1562586112"/>
      </c:scatterChart>
      <c:valAx>
        <c:axId val="1562584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2586112"/>
        <c:crosses val="autoZero"/>
        <c:crossBetween val="midCat"/>
      </c:valAx>
      <c:valAx>
        <c:axId val="156258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2584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38246152840853"/>
          <c:y val="4.0816326530612242E-2"/>
          <c:w val="0.77380011108569935"/>
          <c:h val="0.79894876776766544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Sheet1!$G$2</c:f>
              <c:strCache>
                <c:ptCount val="1"/>
                <c:pt idx="0">
                  <c:v>Burtonactis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Sheet1!$B$3:$B$39</c:f>
              <c:numCache>
                <c:formatCode>General</c:formatCode>
                <c:ptCount val="37"/>
                <c:pt idx="0">
                  <c:v>3.5</c:v>
                </c:pt>
                <c:pt idx="1">
                  <c:v>4.5</c:v>
                </c:pt>
                <c:pt idx="2">
                  <c:v>2.7</c:v>
                </c:pt>
                <c:pt idx="3">
                  <c:v>4</c:v>
                </c:pt>
                <c:pt idx="4">
                  <c:v>2.5</c:v>
                </c:pt>
                <c:pt idx="5">
                  <c:v>6</c:v>
                </c:pt>
                <c:pt idx="6">
                  <c:v>5.6</c:v>
                </c:pt>
                <c:pt idx="7">
                  <c:v>9</c:v>
                </c:pt>
                <c:pt idx="8">
                  <c:v>3.3</c:v>
                </c:pt>
                <c:pt idx="9">
                  <c:v>3</c:v>
                </c:pt>
                <c:pt idx="10">
                  <c:v>3.8</c:v>
                </c:pt>
                <c:pt idx="11">
                  <c:v>3.7</c:v>
                </c:pt>
                <c:pt idx="12">
                  <c:v>3.8</c:v>
                </c:pt>
                <c:pt idx="13">
                  <c:v>2.9</c:v>
                </c:pt>
                <c:pt idx="14">
                  <c:v>3.7</c:v>
                </c:pt>
                <c:pt idx="15">
                  <c:v>2.5</c:v>
                </c:pt>
                <c:pt idx="16">
                  <c:v>4.5</c:v>
                </c:pt>
                <c:pt idx="17">
                  <c:v>4.4000000000000004</c:v>
                </c:pt>
                <c:pt idx="18">
                  <c:v>2.6</c:v>
                </c:pt>
                <c:pt idx="19">
                  <c:v>7.4</c:v>
                </c:pt>
                <c:pt idx="20">
                  <c:v>9.6</c:v>
                </c:pt>
                <c:pt idx="21">
                  <c:v>1.8</c:v>
                </c:pt>
                <c:pt idx="22">
                  <c:v>4.2</c:v>
                </c:pt>
                <c:pt idx="23">
                  <c:v>3.2</c:v>
                </c:pt>
                <c:pt idx="24">
                  <c:v>2.8</c:v>
                </c:pt>
                <c:pt idx="25">
                  <c:v>1.9</c:v>
                </c:pt>
                <c:pt idx="26">
                  <c:v>2.1</c:v>
                </c:pt>
                <c:pt idx="27">
                  <c:v>2.4</c:v>
                </c:pt>
                <c:pt idx="28">
                  <c:v>3.5</c:v>
                </c:pt>
                <c:pt idx="29">
                  <c:v>2</c:v>
                </c:pt>
                <c:pt idx="30">
                  <c:v>4</c:v>
                </c:pt>
                <c:pt idx="31">
                  <c:v>2.5</c:v>
                </c:pt>
                <c:pt idx="32">
                  <c:v>2.1</c:v>
                </c:pt>
                <c:pt idx="33">
                  <c:v>4.3</c:v>
                </c:pt>
                <c:pt idx="34">
                  <c:v>2.2999999999999998</c:v>
                </c:pt>
                <c:pt idx="35">
                  <c:v>4.5</c:v>
                </c:pt>
                <c:pt idx="36">
                  <c:v>4.2</c:v>
                </c:pt>
              </c:numCache>
            </c:numRef>
          </c:xVal>
          <c:yVal>
            <c:numRef>
              <c:f>Sheet1!$G$3:$G$39</c:f>
              <c:numCache>
                <c:formatCode>General</c:formatCode>
                <c:ptCount val="37"/>
                <c:pt idx="0">
                  <c:v>3</c:v>
                </c:pt>
                <c:pt idx="1">
                  <c:v>4.5</c:v>
                </c:pt>
                <c:pt idx="2">
                  <c:v>2.6</c:v>
                </c:pt>
                <c:pt idx="3">
                  <c:v>3.5</c:v>
                </c:pt>
                <c:pt idx="4">
                  <c:v>2.2000000000000002</c:v>
                </c:pt>
                <c:pt idx="5">
                  <c:v>5.2</c:v>
                </c:pt>
                <c:pt idx="6">
                  <c:v>5</c:v>
                </c:pt>
                <c:pt idx="7">
                  <c:v>6</c:v>
                </c:pt>
                <c:pt idx="8">
                  <c:v>2.9</c:v>
                </c:pt>
                <c:pt idx="9">
                  <c:v>2.8</c:v>
                </c:pt>
                <c:pt idx="10">
                  <c:v>3</c:v>
                </c:pt>
                <c:pt idx="11">
                  <c:v>3.6</c:v>
                </c:pt>
                <c:pt idx="12">
                  <c:v>3.6</c:v>
                </c:pt>
                <c:pt idx="13">
                  <c:v>2.7</c:v>
                </c:pt>
                <c:pt idx="14">
                  <c:v>3.4</c:v>
                </c:pt>
                <c:pt idx="15">
                  <c:v>1.9</c:v>
                </c:pt>
                <c:pt idx="16">
                  <c:v>3.4</c:v>
                </c:pt>
                <c:pt idx="17">
                  <c:v>3.9</c:v>
                </c:pt>
                <c:pt idx="18">
                  <c:v>1.7</c:v>
                </c:pt>
                <c:pt idx="19">
                  <c:v>6.1</c:v>
                </c:pt>
                <c:pt idx="20">
                  <c:v>8.8000000000000007</c:v>
                </c:pt>
                <c:pt idx="21">
                  <c:v>1.3</c:v>
                </c:pt>
                <c:pt idx="22">
                  <c:v>3</c:v>
                </c:pt>
                <c:pt idx="23">
                  <c:v>2.5</c:v>
                </c:pt>
                <c:pt idx="24">
                  <c:v>2.8</c:v>
                </c:pt>
                <c:pt idx="25">
                  <c:v>1.4</c:v>
                </c:pt>
                <c:pt idx="26">
                  <c:v>1.7</c:v>
                </c:pt>
                <c:pt idx="27">
                  <c:v>1.9</c:v>
                </c:pt>
                <c:pt idx="28">
                  <c:v>3.1</c:v>
                </c:pt>
                <c:pt idx="29">
                  <c:v>1.4</c:v>
                </c:pt>
                <c:pt idx="30">
                  <c:v>2.6</c:v>
                </c:pt>
                <c:pt idx="31">
                  <c:v>2.2999999999999998</c:v>
                </c:pt>
                <c:pt idx="32">
                  <c:v>1.6</c:v>
                </c:pt>
                <c:pt idx="33">
                  <c:v>3.8</c:v>
                </c:pt>
                <c:pt idx="34">
                  <c:v>1.9</c:v>
                </c:pt>
                <c:pt idx="35">
                  <c:v>3</c:v>
                </c:pt>
                <c:pt idx="36">
                  <c:v>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2F-431E-A2FA-D09F9FEB9ADF}"/>
            </c:ext>
          </c:extLst>
        </c:ser>
        <c:ser>
          <c:idx val="1"/>
          <c:order val="1"/>
          <c:tx>
            <c:strRef>
              <c:f>Sheet1!$E$2</c:f>
              <c:strCache>
                <c:ptCount val="1"/>
                <c:pt idx="0">
                  <c:v>Line of equality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2"/>
                </a:solidFill>
              </a:ln>
              <a:effectLst/>
            </c:spPr>
            <c:trendlineType val="linear"/>
            <c:dispRSqr val="0"/>
            <c:dispEq val="0"/>
          </c:trendline>
          <c:xVal>
            <c:numRef>
              <c:f>Sheet1!$D$3:$D$39</c:f>
              <c:numCache>
                <c:formatCode>General</c:formatCode>
                <c:ptCount val="37"/>
                <c:pt idx="0">
                  <c:v>0</c:v>
                </c:pt>
                <c:pt idx="4">
                  <c:v>10</c:v>
                </c:pt>
              </c:numCache>
            </c:numRef>
          </c:xVal>
          <c:yVal>
            <c:numRef>
              <c:f>Sheet1!$E$3:$E$39</c:f>
              <c:numCache>
                <c:formatCode>General</c:formatCode>
                <c:ptCount val="37"/>
                <c:pt idx="0">
                  <c:v>0</c:v>
                </c:pt>
                <c:pt idx="4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C2F-431E-A2FA-D09F9FEB9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1499520"/>
        <c:axId val="1581505280"/>
      </c:scatterChart>
      <c:valAx>
        <c:axId val="1581499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505280"/>
        <c:crosses val="autoZero"/>
        <c:crossBetween val="midCat"/>
      </c:valAx>
      <c:valAx>
        <c:axId val="158150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499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Sheet3!$F$1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Sheet3!$E$2:$E$18</c:f>
              <c:numCache>
                <c:formatCode>@</c:formatCode>
                <c:ptCount val="17"/>
                <c:pt idx="0">
                  <c:v>1.5</c:v>
                </c:pt>
                <c:pt idx="1">
                  <c:v>2</c:v>
                </c:pt>
                <c:pt idx="2">
                  <c:v>2.5</c:v>
                </c:pt>
                <c:pt idx="3">
                  <c:v>3</c:v>
                </c:pt>
                <c:pt idx="4">
                  <c:v>3.5</c:v>
                </c:pt>
                <c:pt idx="5">
                  <c:v>4</c:v>
                </c:pt>
                <c:pt idx="6">
                  <c:v>4.5</c:v>
                </c:pt>
                <c:pt idx="7">
                  <c:v>5</c:v>
                </c:pt>
                <c:pt idx="8">
                  <c:v>5.5</c:v>
                </c:pt>
                <c:pt idx="9">
                  <c:v>6</c:v>
                </c:pt>
                <c:pt idx="10">
                  <c:v>6.5</c:v>
                </c:pt>
                <c:pt idx="11">
                  <c:v>7</c:v>
                </c:pt>
                <c:pt idx="12">
                  <c:v>7.5</c:v>
                </c:pt>
                <c:pt idx="13">
                  <c:v>8</c:v>
                </c:pt>
                <c:pt idx="14">
                  <c:v>8.5</c:v>
                </c:pt>
                <c:pt idx="15">
                  <c:v>9</c:v>
                </c:pt>
                <c:pt idx="16">
                  <c:v>9.5</c:v>
                </c:pt>
              </c:numCache>
            </c:numRef>
          </c:cat>
          <c:val>
            <c:numRef>
              <c:f>Sheet3!$F$2:$F$18</c:f>
              <c:numCache>
                <c:formatCode>General</c:formatCode>
                <c:ptCount val="17"/>
                <c:pt idx="0">
                  <c:v>2</c:v>
                </c:pt>
                <c:pt idx="1">
                  <c:v>3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6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A3-478D-ACDC-ED402B7F5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058555024"/>
        <c:axId val="2058555504"/>
      </c:barChart>
      <c:catAx>
        <c:axId val="2058555024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8555504"/>
        <c:crosses val="autoZero"/>
        <c:auto val="1"/>
        <c:lblAlgn val="ctr"/>
        <c:lblOffset val="100"/>
        <c:noMultiLvlLbl val="0"/>
      </c:catAx>
      <c:valAx>
        <c:axId val="2058555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855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176212</xdr:colOff>
      <xdr:row>5</xdr:row>
      <xdr:rowOff>61912</xdr:rowOff>
    </xdr:from>
    <xdr:to>
      <xdr:col>17</xdr:col>
      <xdr:colOff>481012</xdr:colOff>
      <xdr:row>19</xdr:row>
      <xdr:rowOff>138112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F52EEBD-94BD-8E42-0DB4-558086674E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414337</xdr:colOff>
      <xdr:row>7</xdr:row>
      <xdr:rowOff>42862</xdr:rowOff>
    </xdr:from>
    <xdr:to>
      <xdr:col>25</xdr:col>
      <xdr:colOff>109537</xdr:colOff>
      <xdr:row>21</xdr:row>
      <xdr:rowOff>119062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8E1AB6F-9902-51CA-FB23-4B238D2813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1</xdr:row>
      <xdr:rowOff>25400</xdr:rowOff>
    </xdr:from>
    <xdr:to>
      <xdr:col>11</xdr:col>
      <xdr:colOff>476250</xdr:colOff>
      <xdr:row>19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FC864E-C03E-4AAB-97BE-709D10B7CA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288925</xdr:colOff>
      <xdr:row>2</xdr:row>
      <xdr:rowOff>0</xdr:rowOff>
    </xdr:from>
    <xdr:to>
      <xdr:col>15</xdr:col>
      <xdr:colOff>593725</xdr:colOff>
      <xdr:row>16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54AB043-E47C-4A44-7AC4-E13C5CCF5B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B404F-3710-47FA-A015-7384D0A181C8}">
  <dimension ref="A1:I39"/>
  <sheetViews>
    <sheetView workbookViewId="0"/>
  </sheetViews>
  <sheetFormatPr defaultRowHeight="15" x14ac:dyDescent="0.25"/>
  <cols>
    <col min="1" max="1" width="18.42578125" customWidth="1"/>
  </cols>
  <sheetData>
    <row r="1" spans="1:9" x14ac:dyDescent="0.25">
      <c r="A1" t="s">
        <v>46</v>
      </c>
    </row>
    <row r="2" spans="1:9" x14ac:dyDescent="0.25">
      <c r="A2" t="s">
        <v>0</v>
      </c>
      <c r="B2" t="s">
        <v>40</v>
      </c>
      <c r="C2" t="s">
        <v>41</v>
      </c>
      <c r="D2" t="s">
        <v>35</v>
      </c>
      <c r="E2" t="s">
        <v>39</v>
      </c>
      <c r="G2" t="s">
        <v>45</v>
      </c>
    </row>
    <row r="3" spans="1:9" x14ac:dyDescent="0.25">
      <c r="A3" t="s">
        <v>1</v>
      </c>
      <c r="B3">
        <v>3.5</v>
      </c>
      <c r="C3">
        <v>1.2</v>
      </c>
      <c r="D3">
        <v>0</v>
      </c>
      <c r="E3">
        <v>0</v>
      </c>
      <c r="G3">
        <v>3</v>
      </c>
      <c r="I3">
        <f>SUM(C3/B3)</f>
        <v>0.34285714285714286</v>
      </c>
    </row>
    <row r="4" spans="1:9" x14ac:dyDescent="0.25">
      <c r="A4" t="s">
        <v>2</v>
      </c>
      <c r="B4">
        <v>4.5</v>
      </c>
      <c r="C4">
        <v>1.4</v>
      </c>
      <c r="G4">
        <v>4.5</v>
      </c>
      <c r="I4">
        <f t="shared" ref="I4:I39" si="0">SUM(C4/B4)</f>
        <v>0.31111111111111112</v>
      </c>
    </row>
    <row r="5" spans="1:9" x14ac:dyDescent="0.25">
      <c r="A5" t="s">
        <v>3</v>
      </c>
      <c r="B5">
        <v>2.7</v>
      </c>
      <c r="C5">
        <v>1.2</v>
      </c>
      <c r="G5">
        <v>2.6</v>
      </c>
      <c r="I5">
        <f t="shared" si="0"/>
        <v>0.44444444444444442</v>
      </c>
    </row>
    <row r="6" spans="1:9" x14ac:dyDescent="0.25">
      <c r="A6" t="s">
        <v>4</v>
      </c>
      <c r="B6">
        <v>4</v>
      </c>
      <c r="C6">
        <v>1.7</v>
      </c>
      <c r="G6">
        <v>3.5</v>
      </c>
      <c r="I6">
        <f t="shared" si="0"/>
        <v>0.42499999999999999</v>
      </c>
    </row>
    <row r="7" spans="1:9" x14ac:dyDescent="0.25">
      <c r="A7" t="s">
        <v>5</v>
      </c>
      <c r="B7">
        <v>2.5</v>
      </c>
      <c r="C7">
        <v>0.7</v>
      </c>
      <c r="D7">
        <v>10</v>
      </c>
      <c r="E7">
        <v>10</v>
      </c>
      <c r="G7">
        <v>2.2000000000000002</v>
      </c>
      <c r="I7">
        <f t="shared" si="0"/>
        <v>0.27999999999999997</v>
      </c>
    </row>
    <row r="8" spans="1:9" x14ac:dyDescent="0.25">
      <c r="A8" t="s">
        <v>6</v>
      </c>
      <c r="B8">
        <v>6</v>
      </c>
      <c r="C8">
        <v>2.2000000000000002</v>
      </c>
      <c r="G8">
        <v>5.2</v>
      </c>
      <c r="I8">
        <f t="shared" si="0"/>
        <v>0.3666666666666667</v>
      </c>
    </row>
    <row r="9" spans="1:9" x14ac:dyDescent="0.25">
      <c r="A9" t="s">
        <v>7</v>
      </c>
      <c r="B9">
        <v>5.6</v>
      </c>
      <c r="C9">
        <v>2</v>
      </c>
      <c r="G9">
        <v>5</v>
      </c>
      <c r="I9">
        <f t="shared" si="0"/>
        <v>0.35714285714285715</v>
      </c>
    </row>
    <row r="10" spans="1:9" x14ac:dyDescent="0.25">
      <c r="A10" t="s">
        <v>8</v>
      </c>
      <c r="B10">
        <v>9</v>
      </c>
      <c r="C10">
        <v>3</v>
      </c>
      <c r="G10">
        <v>6</v>
      </c>
      <c r="I10">
        <f t="shared" si="0"/>
        <v>0.33333333333333331</v>
      </c>
    </row>
    <row r="11" spans="1:9" x14ac:dyDescent="0.25">
      <c r="A11" t="s">
        <v>9</v>
      </c>
      <c r="B11">
        <v>3.3</v>
      </c>
      <c r="C11">
        <v>1.3</v>
      </c>
      <c r="G11">
        <v>2.9</v>
      </c>
      <c r="I11">
        <f t="shared" si="0"/>
        <v>0.39393939393939398</v>
      </c>
    </row>
    <row r="12" spans="1:9" x14ac:dyDescent="0.25">
      <c r="A12" t="s">
        <v>10</v>
      </c>
      <c r="B12">
        <v>3</v>
      </c>
      <c r="C12">
        <v>1</v>
      </c>
      <c r="G12">
        <v>2.8</v>
      </c>
      <c r="I12">
        <f t="shared" si="0"/>
        <v>0.33333333333333331</v>
      </c>
    </row>
    <row r="13" spans="1:9" x14ac:dyDescent="0.25">
      <c r="A13" t="s">
        <v>11</v>
      </c>
      <c r="B13">
        <v>3.8</v>
      </c>
      <c r="C13">
        <v>1.7</v>
      </c>
      <c r="G13">
        <v>3</v>
      </c>
      <c r="I13">
        <f t="shared" si="0"/>
        <v>0.44736842105263158</v>
      </c>
    </row>
    <row r="14" spans="1:9" x14ac:dyDescent="0.25">
      <c r="A14" t="s">
        <v>12</v>
      </c>
      <c r="B14">
        <v>3.7</v>
      </c>
      <c r="C14">
        <v>1.8</v>
      </c>
      <c r="G14">
        <v>3.6</v>
      </c>
      <c r="I14">
        <f t="shared" si="0"/>
        <v>0.48648648648648646</v>
      </c>
    </row>
    <row r="15" spans="1:9" x14ac:dyDescent="0.25">
      <c r="A15" t="s">
        <v>13</v>
      </c>
      <c r="B15">
        <v>3.8</v>
      </c>
      <c r="C15">
        <v>1.8</v>
      </c>
      <c r="G15">
        <v>3.6</v>
      </c>
      <c r="I15">
        <f t="shared" si="0"/>
        <v>0.47368421052631582</v>
      </c>
    </row>
    <row r="16" spans="1:9" x14ac:dyDescent="0.25">
      <c r="A16" t="s">
        <v>14</v>
      </c>
      <c r="B16">
        <v>2.9</v>
      </c>
      <c r="C16">
        <v>1.3</v>
      </c>
      <c r="G16">
        <v>2.7</v>
      </c>
      <c r="I16">
        <f t="shared" si="0"/>
        <v>0.44827586206896552</v>
      </c>
    </row>
    <row r="17" spans="1:9" x14ac:dyDescent="0.25">
      <c r="A17" t="s">
        <v>15</v>
      </c>
      <c r="B17">
        <v>3.7</v>
      </c>
      <c r="C17">
        <v>1.6</v>
      </c>
      <c r="G17">
        <v>3.4</v>
      </c>
      <c r="I17">
        <f t="shared" si="0"/>
        <v>0.43243243243243246</v>
      </c>
    </row>
    <row r="18" spans="1:9" x14ac:dyDescent="0.25">
      <c r="A18" t="s">
        <v>16</v>
      </c>
      <c r="B18">
        <v>2.5</v>
      </c>
      <c r="C18">
        <v>0.9</v>
      </c>
      <c r="G18">
        <v>1.9</v>
      </c>
      <c r="I18">
        <f t="shared" si="0"/>
        <v>0.36</v>
      </c>
    </row>
    <row r="19" spans="1:9" x14ac:dyDescent="0.25">
      <c r="A19" t="s">
        <v>17</v>
      </c>
      <c r="B19">
        <v>4.5</v>
      </c>
      <c r="C19">
        <v>1.2</v>
      </c>
      <c r="G19">
        <v>3.4</v>
      </c>
      <c r="I19">
        <f t="shared" si="0"/>
        <v>0.26666666666666666</v>
      </c>
    </row>
    <row r="20" spans="1:9" x14ac:dyDescent="0.25">
      <c r="A20" t="s">
        <v>18</v>
      </c>
      <c r="B20">
        <v>4.4000000000000004</v>
      </c>
      <c r="C20">
        <v>1.3</v>
      </c>
      <c r="G20">
        <v>3.9</v>
      </c>
      <c r="I20">
        <f t="shared" si="0"/>
        <v>0.29545454545454541</v>
      </c>
    </row>
    <row r="21" spans="1:9" x14ac:dyDescent="0.25">
      <c r="A21" t="s">
        <v>19</v>
      </c>
      <c r="B21">
        <v>2.6</v>
      </c>
      <c r="C21">
        <v>1</v>
      </c>
      <c r="G21">
        <v>1.7</v>
      </c>
      <c r="I21">
        <f t="shared" si="0"/>
        <v>0.38461538461538458</v>
      </c>
    </row>
    <row r="22" spans="1:9" x14ac:dyDescent="0.25">
      <c r="A22" t="s">
        <v>20</v>
      </c>
      <c r="B22">
        <v>7.4</v>
      </c>
      <c r="C22">
        <v>2.4</v>
      </c>
      <c r="G22">
        <v>6.1</v>
      </c>
      <c r="I22">
        <f t="shared" si="0"/>
        <v>0.32432432432432429</v>
      </c>
    </row>
    <row r="23" spans="1:9" x14ac:dyDescent="0.25">
      <c r="A23" t="s">
        <v>21</v>
      </c>
      <c r="B23">
        <v>9.6</v>
      </c>
      <c r="C23">
        <v>4.5999999999999996</v>
      </c>
      <c r="G23">
        <v>8.8000000000000007</v>
      </c>
      <c r="I23">
        <f t="shared" si="0"/>
        <v>0.47916666666666663</v>
      </c>
    </row>
    <row r="24" spans="1:9" x14ac:dyDescent="0.25">
      <c r="A24" t="s">
        <v>22</v>
      </c>
      <c r="B24">
        <v>1.8</v>
      </c>
      <c r="C24">
        <v>0.5</v>
      </c>
      <c r="G24">
        <v>1.3</v>
      </c>
      <c r="I24">
        <f t="shared" si="0"/>
        <v>0.27777777777777779</v>
      </c>
    </row>
    <row r="25" spans="1:9" x14ac:dyDescent="0.25">
      <c r="A25" t="s">
        <v>23</v>
      </c>
      <c r="B25">
        <v>4.2</v>
      </c>
      <c r="C25">
        <v>1.4</v>
      </c>
      <c r="G25">
        <v>3</v>
      </c>
      <c r="I25">
        <f t="shared" si="0"/>
        <v>0.33333333333333331</v>
      </c>
    </row>
    <row r="26" spans="1:9" x14ac:dyDescent="0.25">
      <c r="A26" t="s">
        <v>24</v>
      </c>
      <c r="B26">
        <v>3.2</v>
      </c>
      <c r="C26">
        <v>1.4</v>
      </c>
      <c r="G26">
        <v>2.5</v>
      </c>
      <c r="I26">
        <f t="shared" si="0"/>
        <v>0.43749999999999994</v>
      </c>
    </row>
    <row r="27" spans="1:9" x14ac:dyDescent="0.25">
      <c r="A27" t="s">
        <v>25</v>
      </c>
      <c r="B27">
        <v>2.8</v>
      </c>
      <c r="C27">
        <v>1.3</v>
      </c>
      <c r="G27">
        <v>2.8</v>
      </c>
      <c r="I27">
        <f t="shared" si="0"/>
        <v>0.46428571428571436</v>
      </c>
    </row>
    <row r="28" spans="1:9" x14ac:dyDescent="0.25">
      <c r="A28" t="s">
        <v>26</v>
      </c>
      <c r="B28">
        <v>1.9</v>
      </c>
      <c r="C28">
        <v>0.7</v>
      </c>
      <c r="G28">
        <v>1.4</v>
      </c>
      <c r="I28">
        <f t="shared" si="0"/>
        <v>0.36842105263157893</v>
      </c>
    </row>
    <row r="29" spans="1:9" x14ac:dyDescent="0.25">
      <c r="A29" t="s">
        <v>27</v>
      </c>
      <c r="B29">
        <v>2.1</v>
      </c>
      <c r="C29">
        <v>0.8</v>
      </c>
      <c r="G29">
        <v>1.7</v>
      </c>
      <c r="I29">
        <f t="shared" si="0"/>
        <v>0.38095238095238093</v>
      </c>
    </row>
    <row r="30" spans="1:9" x14ac:dyDescent="0.25">
      <c r="A30" t="s">
        <v>28</v>
      </c>
      <c r="B30">
        <v>2.4</v>
      </c>
      <c r="C30">
        <v>0.7</v>
      </c>
      <c r="G30">
        <v>1.9</v>
      </c>
      <c r="I30">
        <f t="shared" si="0"/>
        <v>0.29166666666666669</v>
      </c>
    </row>
    <row r="31" spans="1:9" x14ac:dyDescent="0.25">
      <c r="A31" t="s">
        <v>29</v>
      </c>
      <c r="B31">
        <v>3.5</v>
      </c>
      <c r="C31">
        <v>1.3</v>
      </c>
      <c r="G31">
        <v>3.1</v>
      </c>
      <c r="I31">
        <f t="shared" si="0"/>
        <v>0.37142857142857144</v>
      </c>
    </row>
    <row r="32" spans="1:9" x14ac:dyDescent="0.25">
      <c r="A32" t="s">
        <v>30</v>
      </c>
      <c r="B32">
        <v>2</v>
      </c>
      <c r="C32">
        <v>0.9</v>
      </c>
      <c r="G32">
        <v>1.4</v>
      </c>
      <c r="I32">
        <f t="shared" si="0"/>
        <v>0.45</v>
      </c>
    </row>
    <row r="33" spans="1:9" x14ac:dyDescent="0.25">
      <c r="A33" t="s">
        <v>31</v>
      </c>
      <c r="B33">
        <v>4</v>
      </c>
      <c r="C33">
        <v>2</v>
      </c>
      <c r="G33">
        <v>2.6</v>
      </c>
      <c r="I33">
        <f t="shared" si="0"/>
        <v>0.5</v>
      </c>
    </row>
    <row r="34" spans="1:9" x14ac:dyDescent="0.25">
      <c r="A34" t="s">
        <v>32</v>
      </c>
      <c r="B34">
        <v>2.5</v>
      </c>
      <c r="C34">
        <v>1.2</v>
      </c>
      <c r="G34">
        <v>2.2999999999999998</v>
      </c>
      <c r="I34">
        <f t="shared" si="0"/>
        <v>0.48</v>
      </c>
    </row>
    <row r="35" spans="1:9" x14ac:dyDescent="0.25">
      <c r="A35" t="s">
        <v>33</v>
      </c>
      <c r="B35">
        <v>2.1</v>
      </c>
      <c r="C35">
        <v>1</v>
      </c>
      <c r="G35">
        <v>1.6</v>
      </c>
      <c r="I35">
        <f t="shared" si="0"/>
        <v>0.47619047619047616</v>
      </c>
    </row>
    <row r="36" spans="1:9" x14ac:dyDescent="0.25">
      <c r="A36" t="s">
        <v>34</v>
      </c>
      <c r="B36">
        <v>4.3</v>
      </c>
      <c r="C36">
        <v>2</v>
      </c>
      <c r="G36">
        <v>3.8</v>
      </c>
      <c r="I36">
        <f t="shared" si="0"/>
        <v>0.46511627906976744</v>
      </c>
    </row>
    <row r="37" spans="1:9" x14ac:dyDescent="0.25">
      <c r="A37" t="s">
        <v>36</v>
      </c>
      <c r="B37">
        <v>2.2999999999999998</v>
      </c>
      <c r="C37">
        <v>0.9</v>
      </c>
      <c r="G37">
        <v>1.9</v>
      </c>
      <c r="I37">
        <f t="shared" si="0"/>
        <v>0.39130434782608697</v>
      </c>
    </row>
    <row r="38" spans="1:9" x14ac:dyDescent="0.25">
      <c r="A38" t="s">
        <v>37</v>
      </c>
      <c r="B38">
        <v>4.5</v>
      </c>
      <c r="G38">
        <v>3</v>
      </c>
      <c r="I38">
        <f t="shared" si="0"/>
        <v>0</v>
      </c>
    </row>
    <row r="39" spans="1:9" x14ac:dyDescent="0.25">
      <c r="A39" t="s">
        <v>38</v>
      </c>
      <c r="B39">
        <v>4.2</v>
      </c>
      <c r="G39">
        <v>3.8</v>
      </c>
      <c r="I39">
        <f t="shared" si="0"/>
        <v>0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F5B36-1D76-44D3-9971-B06C51E7C17B}">
  <dimension ref="A1"/>
  <sheetViews>
    <sheetView workbookViewId="0">
      <selection activeCell="N14" sqref="N14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C7F46-84CF-47D2-BC47-AA9402D3CAD5}">
  <dimension ref="A1:F1048576"/>
  <sheetViews>
    <sheetView tabSelected="1" workbookViewId="0">
      <selection activeCell="E1" sqref="E1:F19"/>
    </sheetView>
  </sheetViews>
  <sheetFormatPr defaultRowHeight="15" x14ac:dyDescent="0.25"/>
  <cols>
    <col min="5" max="5" width="8.7109375" style="1"/>
  </cols>
  <sheetData>
    <row r="1" spans="1:6" x14ac:dyDescent="0.25">
      <c r="A1" t="s">
        <v>42</v>
      </c>
      <c r="E1" s="1" t="s">
        <v>43</v>
      </c>
      <c r="F1" t="s">
        <v>44</v>
      </c>
    </row>
    <row r="2" spans="1:6" x14ac:dyDescent="0.25">
      <c r="A2">
        <v>1.8</v>
      </c>
      <c r="B2">
        <v>1.5</v>
      </c>
      <c r="E2" s="1">
        <v>1.5</v>
      </c>
      <c r="F2">
        <v>2</v>
      </c>
    </row>
    <row r="3" spans="1:6" x14ac:dyDescent="0.25">
      <c r="A3">
        <v>1.9</v>
      </c>
      <c r="B3">
        <v>1.5</v>
      </c>
      <c r="E3" s="1">
        <v>2</v>
      </c>
      <c r="F3">
        <v>3</v>
      </c>
    </row>
    <row r="4" spans="1:6" x14ac:dyDescent="0.25">
      <c r="A4">
        <v>2</v>
      </c>
      <c r="B4">
        <v>2</v>
      </c>
      <c r="E4" s="1">
        <v>2.5</v>
      </c>
      <c r="F4">
        <v>7</v>
      </c>
    </row>
    <row r="5" spans="1:6" x14ac:dyDescent="0.25">
      <c r="A5">
        <v>2.1</v>
      </c>
      <c r="B5">
        <v>2</v>
      </c>
      <c r="E5" s="1">
        <v>3</v>
      </c>
      <c r="F5">
        <v>3</v>
      </c>
    </row>
    <row r="6" spans="1:6" x14ac:dyDescent="0.25">
      <c r="A6">
        <v>2.1</v>
      </c>
      <c r="B6">
        <v>2</v>
      </c>
      <c r="E6" s="1">
        <v>3.5</v>
      </c>
      <c r="F6">
        <v>6</v>
      </c>
    </row>
    <row r="7" spans="1:6" x14ac:dyDescent="0.25">
      <c r="A7">
        <v>2.2999999999999998</v>
      </c>
      <c r="B7">
        <v>2</v>
      </c>
      <c r="E7" s="1">
        <v>4</v>
      </c>
      <c r="F7">
        <v>6</v>
      </c>
    </row>
    <row r="8" spans="1:6" x14ac:dyDescent="0.25">
      <c r="A8">
        <v>2.4</v>
      </c>
      <c r="B8">
        <v>2</v>
      </c>
      <c r="E8" s="1">
        <v>4.5</v>
      </c>
      <c r="F8">
        <v>3</v>
      </c>
    </row>
    <row r="9" spans="1:6" x14ac:dyDescent="0.25">
      <c r="A9">
        <v>2.5</v>
      </c>
      <c r="B9">
        <v>2.5</v>
      </c>
      <c r="E9" s="1">
        <v>5</v>
      </c>
      <c r="F9">
        <v>0</v>
      </c>
    </row>
    <row r="10" spans="1:6" x14ac:dyDescent="0.25">
      <c r="A10">
        <v>2.5</v>
      </c>
      <c r="B10">
        <v>2.5</v>
      </c>
      <c r="E10" s="1">
        <v>5.5</v>
      </c>
      <c r="F10">
        <v>1</v>
      </c>
    </row>
    <row r="11" spans="1:6" x14ac:dyDescent="0.25">
      <c r="A11">
        <v>2.5</v>
      </c>
      <c r="B11">
        <v>2.5</v>
      </c>
      <c r="E11" s="1">
        <v>6</v>
      </c>
      <c r="F11">
        <v>1</v>
      </c>
    </row>
    <row r="12" spans="1:6" x14ac:dyDescent="0.25">
      <c r="A12">
        <v>2.6</v>
      </c>
      <c r="B12">
        <v>2.5</v>
      </c>
      <c r="E12" s="1">
        <v>6.5</v>
      </c>
      <c r="F12">
        <v>0</v>
      </c>
    </row>
    <row r="13" spans="1:6" x14ac:dyDescent="0.25">
      <c r="A13">
        <v>2.7</v>
      </c>
      <c r="B13">
        <v>2.5</v>
      </c>
      <c r="E13" s="1">
        <v>7</v>
      </c>
      <c r="F13">
        <v>1</v>
      </c>
    </row>
    <row r="14" spans="1:6" x14ac:dyDescent="0.25">
      <c r="A14">
        <v>2.8</v>
      </c>
      <c r="B14">
        <v>2.5</v>
      </c>
      <c r="E14" s="1">
        <v>7.5</v>
      </c>
      <c r="F14">
        <v>0</v>
      </c>
    </row>
    <row r="15" spans="1:6" x14ac:dyDescent="0.25">
      <c r="A15">
        <v>2.9</v>
      </c>
      <c r="B15">
        <v>2.5</v>
      </c>
      <c r="E15" s="1">
        <v>8</v>
      </c>
      <c r="F15">
        <v>0</v>
      </c>
    </row>
    <row r="16" spans="1:6" x14ac:dyDescent="0.25">
      <c r="A16">
        <v>3</v>
      </c>
      <c r="B16">
        <v>3</v>
      </c>
      <c r="E16" s="1">
        <v>8.5</v>
      </c>
      <c r="F16">
        <v>0</v>
      </c>
    </row>
    <row r="17" spans="1:6" x14ac:dyDescent="0.25">
      <c r="A17">
        <v>3.2</v>
      </c>
      <c r="B17">
        <v>3</v>
      </c>
      <c r="E17" s="1">
        <v>9</v>
      </c>
      <c r="F17">
        <v>1</v>
      </c>
    </row>
    <row r="18" spans="1:6" x14ac:dyDescent="0.25">
      <c r="A18">
        <v>3.3</v>
      </c>
      <c r="B18">
        <v>3</v>
      </c>
      <c r="E18" s="1">
        <v>9.5</v>
      </c>
      <c r="F18">
        <v>1</v>
      </c>
    </row>
    <row r="19" spans="1:6" x14ac:dyDescent="0.25">
      <c r="A19">
        <v>3.5</v>
      </c>
      <c r="B19">
        <v>3.5</v>
      </c>
    </row>
    <row r="20" spans="1:6" x14ac:dyDescent="0.25">
      <c r="A20">
        <v>3.5</v>
      </c>
      <c r="B20">
        <v>3.5</v>
      </c>
    </row>
    <row r="21" spans="1:6" x14ac:dyDescent="0.25">
      <c r="A21">
        <v>3.7</v>
      </c>
      <c r="B21">
        <v>3.5</v>
      </c>
    </row>
    <row r="22" spans="1:6" x14ac:dyDescent="0.25">
      <c r="A22">
        <v>3.7</v>
      </c>
      <c r="B22">
        <v>3.5</v>
      </c>
    </row>
    <row r="23" spans="1:6" x14ac:dyDescent="0.25">
      <c r="A23">
        <v>3.8</v>
      </c>
      <c r="B23">
        <v>3.5</v>
      </c>
    </row>
    <row r="24" spans="1:6" x14ac:dyDescent="0.25">
      <c r="A24">
        <v>3.8</v>
      </c>
      <c r="B24">
        <v>3.5</v>
      </c>
    </row>
    <row r="25" spans="1:6" x14ac:dyDescent="0.25">
      <c r="A25">
        <v>4</v>
      </c>
      <c r="B25">
        <v>4</v>
      </c>
    </row>
    <row r="26" spans="1:6" x14ac:dyDescent="0.25">
      <c r="A26">
        <v>4</v>
      </c>
      <c r="B26">
        <v>4</v>
      </c>
    </row>
    <row r="27" spans="1:6" x14ac:dyDescent="0.25">
      <c r="A27">
        <v>4.2</v>
      </c>
      <c r="B27">
        <v>4</v>
      </c>
    </row>
    <row r="28" spans="1:6" x14ac:dyDescent="0.25">
      <c r="A28">
        <v>4.2</v>
      </c>
      <c r="B28">
        <v>4</v>
      </c>
    </row>
    <row r="29" spans="1:6" x14ac:dyDescent="0.25">
      <c r="A29">
        <v>4.3</v>
      </c>
      <c r="B29">
        <v>4</v>
      </c>
    </row>
    <row r="30" spans="1:6" x14ac:dyDescent="0.25">
      <c r="A30">
        <v>4.4000000000000004</v>
      </c>
      <c r="B30">
        <v>4</v>
      </c>
    </row>
    <row r="31" spans="1:6" x14ac:dyDescent="0.25">
      <c r="A31">
        <v>4.5</v>
      </c>
      <c r="B31">
        <v>4.5</v>
      </c>
    </row>
    <row r="32" spans="1:6" x14ac:dyDescent="0.25">
      <c r="A32">
        <v>4.5</v>
      </c>
      <c r="B32">
        <v>4.5</v>
      </c>
    </row>
    <row r="33" spans="1:2" x14ac:dyDescent="0.25">
      <c r="A33">
        <v>4.5</v>
      </c>
      <c r="B33">
        <v>4.5</v>
      </c>
    </row>
    <row r="34" spans="1:2" x14ac:dyDescent="0.25">
      <c r="A34">
        <v>5.6</v>
      </c>
      <c r="B34">
        <v>5.5</v>
      </c>
    </row>
    <row r="35" spans="1:2" x14ac:dyDescent="0.25">
      <c r="A35">
        <v>6</v>
      </c>
      <c r="B35">
        <v>6</v>
      </c>
    </row>
    <row r="36" spans="1:2" x14ac:dyDescent="0.25">
      <c r="A36">
        <v>7.4</v>
      </c>
      <c r="B36">
        <v>7</v>
      </c>
    </row>
    <row r="37" spans="1:2" x14ac:dyDescent="0.25">
      <c r="A37">
        <v>9</v>
      </c>
      <c r="B37">
        <v>9</v>
      </c>
    </row>
    <row r="38" spans="1:2" x14ac:dyDescent="0.25">
      <c r="A38">
        <v>9.6</v>
      </c>
      <c r="B38">
        <v>9.5</v>
      </c>
    </row>
    <row r="1048576" spans="1:1" x14ac:dyDescent="0.25">
      <c r="A1048576">
        <f>COUNT(A2:A1048575)</f>
        <v>37</v>
      </c>
    </row>
  </sheetData>
  <sortState xmlns:xlrd2="http://schemas.microsoft.com/office/spreadsheetml/2017/richdata2" ref="A2:A39">
    <sortCondition ref="A1:A39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Clark</dc:creator>
  <cp:lastModifiedBy>Gail Annan</cp:lastModifiedBy>
  <dcterms:created xsi:type="dcterms:W3CDTF">2022-09-02T12:17:42Z</dcterms:created>
  <dcterms:modified xsi:type="dcterms:W3CDTF">2026-04-16T13:53:11Z</dcterms:modified>
</cp:coreProperties>
</file>