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1413\"/>
    </mc:Choice>
  </mc:AlternateContent>
  <xr:revisionPtr revIDLastSave="0" documentId="8_{12F459E3-CBCD-400F-938C-35E76D3E70A7}" xr6:coauthVersionLast="47" xr6:coauthVersionMax="47" xr10:uidLastSave="{00000000-0000-0000-0000-000000000000}"/>
  <bookViews>
    <workbookView xWindow="-110" yWindow="-110" windowWidth="19420" windowHeight="9340" xr2:uid="{A4ED2719-27B0-428B-8A77-6CCE81E401C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1" i="1" l="1"/>
  <c r="P41" i="1"/>
  <c r="O41" i="1"/>
  <c r="N41" i="1"/>
  <c r="M41" i="1"/>
  <c r="L41" i="1"/>
  <c r="G41" i="1"/>
  <c r="H41" i="1"/>
  <c r="I41" i="1"/>
  <c r="J41" i="1"/>
  <c r="F41" i="1"/>
</calcChain>
</file>

<file path=xl/sharedStrings.xml><?xml version="1.0" encoding="utf-8"?>
<sst xmlns="http://schemas.openxmlformats.org/spreadsheetml/2006/main" count="347" uniqueCount="327">
  <si>
    <t>Purpose</t>
  </si>
  <si>
    <t>Methods</t>
  </si>
  <si>
    <t>Visualisation techniques</t>
  </si>
  <si>
    <t>Privacy</t>
  </si>
  <si>
    <t>email categorisation</t>
  </si>
  <si>
    <t>Email leakage detection (email categorisation and patterns of behaviour) with restricted access to email dataset. Contrasts with existing systems that rely on full access to the data.</t>
  </si>
  <si>
    <t>Summarise timelines and patterns of attachment</t>
  </si>
  <si>
    <t>Implications</t>
  </si>
  <si>
    <t>Commercial application - dataset not specified</t>
  </si>
  <si>
    <t>Archival - dataset not specified beyond being Capstone compliant (email from senior positions only).</t>
  </si>
  <si>
    <t>To test efficacy of a range of email management tools for archival processes.</t>
  </si>
  <si>
    <t>Explore the rhythms of relationships in an email archive</t>
  </si>
  <si>
    <t xml:space="preserve">Neural network and pattern recognition. Commenced with an assumption of patterns of behaviour and tested these against time; attachments; size; mail reply type; salutation and ending and other factors such as CC; BCC. Total 17 attributes to test for violations from the expected pattern. </t>
  </si>
  <si>
    <t>Full access to partial data-set. No limitations on privacy after sampling. Not archivally focused; but demonstrates viability of understanding wider patterns in the dataset when access is restricted.</t>
  </si>
  <si>
    <t xml:space="preserve">Testing of the capabilities of different email processing tools to adress pre-processing; content analysis and content preparation needs. </t>
  </si>
  <si>
    <t>Shneiderman Archive; 44;971 purposefully stored emails between 1984-1998</t>
  </si>
  <si>
    <t>Abstract</t>
  </si>
  <si>
    <t>Access; Active learning; Appraisal; Automatic identification;
Big data; Case studies and best practice; Data identification;
Descriptive metadata; Digital archives; Digital humanities;
Digital preservation; E-discovery; Email archiving; File
formats; Ingest; Lessons learned; Natural language processing;
PII; Preservation strategies and workflows; Privacy; Redaction;
Restricted records; Scalability; Sustainability; Self-appraisal;
Software-as-a-service; Supervised learning; Technological
infrastructure; Technology-assisted review; Text mining;
Unstructured data.</t>
  </si>
  <si>
    <t>patterns of behaviour</t>
  </si>
  <si>
    <t>temporal rhythms offer novel approach to access email with visualisation highlighting patterns of interest and stand-out data points</t>
  </si>
  <si>
    <t>Inability to effectively process email may lead to vast quantities never being made public due to privacy concerns</t>
  </si>
  <si>
    <t xml:space="preserve"> IBM’s Many Eyes website</t>
  </si>
  <si>
    <t>Wordclouds and word trees of keywords</t>
  </si>
  <si>
    <t>Visualisations as key research methodologies and a complement to data analysis as well as validation of research findings</t>
  </si>
  <si>
    <t>Review of visualisations tools for language and social interaction research. Initial is a general review of visualisations but email discussed in relation to validity of findings</t>
  </si>
  <si>
    <t>Content</t>
  </si>
  <si>
    <t>Ethical responsibility of researchers to protect the anonymity of sources so collaborative online data tools are of limited relevance. Potential for private spaces but otherwise limited to publically available data. Pseudonymisation/anonymisation recommended and a disconnect of data from context but this can minimise the usefulness of the data.</t>
  </si>
  <si>
    <t>Author Keywords</t>
  </si>
  <si>
    <t>Identify patterns of communication from the daily accumulation of content</t>
  </si>
  <si>
    <t>Tested on user's own emails</t>
  </si>
  <si>
    <t xml:space="preserve">User testing of interface to determine user interests and the usefulness of themail for their purposes. Keyword analysis that treats all emails as equally weighted. </t>
  </si>
  <si>
    <t>Diacrhonic representation of email keywords in an email relationship</t>
  </si>
  <si>
    <t>Research was conducted by users on their own data so researchers did not have access</t>
  </si>
  <si>
    <t xml:space="preserve">Data controller provided only harmless' attributes; refused access to any sensitive information. </t>
  </si>
  <si>
    <t>Enron</t>
  </si>
  <si>
    <t>Visual and algorithmic analyses of e-mail archives within an exploratory data analysis environment</t>
  </si>
  <si>
    <t>Combine computer techniques with manual analysis to explore the dataset</t>
  </si>
  <si>
    <t>not discussed</t>
  </si>
  <si>
    <t>Network representations of connections in the dataset with an email viewer in parallel</t>
  </si>
  <si>
    <t>integration of traditional appraoches that either address relationships of people or events within the emails.</t>
  </si>
  <si>
    <t>A dual design focus that plots event flow based on the clustering of content and relationships presented diachronically. Results in a tree like hierarchical design</t>
  </si>
  <si>
    <t>Emails generated in the creation of the project</t>
  </si>
  <si>
    <t>Most useful for small scale collections. More work planned for integrating additional features and ensuring user friendliness. Rich dyadic representation of an email collection.</t>
  </si>
  <si>
    <t xml:space="preserve">Social Network Social Network Analysis Cluster Coefficient Online Social Network Closeness Centrality </t>
  </si>
  <si>
    <t>Large scale social networks continue to be challenging.</t>
  </si>
  <si>
    <t>Review of social network analysis techniques</t>
  </si>
  <si>
    <t>To explore applications of social network analysis in various forums including email.</t>
  </si>
  <si>
    <t>Node-edge diagrams (random layout; force directed layout; tree layout); matrix representations</t>
  </si>
  <si>
    <t>Data visualizationMultidimensional scalingIsomapEmpirical evaluationHuman–computer interactionEmailSpontaneous dialog</t>
  </si>
  <si>
    <t>1D table representations of data and 2D MDS and Random 2D display both based on the similarity between points of the documents.</t>
  </si>
  <si>
    <t>To test the efficacy of 2D spatial layouts compared to 1D tabular layouts representing unstructured text</t>
  </si>
  <si>
    <t>Enron dataset; SWITCHBOARD-1 (unscripted telephone conversations)</t>
  </si>
  <si>
    <t>Two experiments with different unstructured  datasets testing random and organised tables against random and MDS scaling. Larger scale than many visualisation experiments (N=48 and 49). Efficacy of visualisation based on predefined multiple choice questions. Participants use both visualisation and documents. Response times and accuracy are measured</t>
  </si>
  <si>
    <t>Network representations individuals in the dataset</t>
  </si>
  <si>
    <t>undisclosed organisation</t>
  </si>
  <si>
    <t>To create logical structured network visualisations from unstructured email data</t>
  </si>
  <si>
    <t>Pattern recognition algorithm applied ot unstructured emails to extract network and workflows of threded emails</t>
  </si>
  <si>
    <t>Use of visualisation to support recovery of forgotten information in emails</t>
  </si>
  <si>
    <t>Integration of visualisations into a search function of emails to support information retrieval using TF-IDF and other methods of keyword extraction</t>
  </si>
  <si>
    <t>Diachronic distribution of message nodes. Colour and size to denote status as read/unread; selected/unselected</t>
  </si>
  <si>
    <t>Data encrypted and stored in the interface only while the user is logged in.</t>
  </si>
  <si>
    <t>Self-Organizing Map algorithm based clustering</t>
  </si>
  <si>
    <t>Spam identification</t>
  </si>
  <si>
    <t>10000 emails</t>
  </si>
  <si>
    <t>heatmaps</t>
  </si>
  <si>
    <t>Identification of spam from ham</t>
  </si>
  <si>
    <t>IT company</t>
  </si>
  <si>
    <t>a collaborative design case study for email search display and filtering</t>
  </si>
  <si>
    <t xml:space="preserve">Deveopment of an email visualisation prototype involving iterative design with expert technical users to support email search for technical problem solving </t>
  </si>
  <si>
    <t>network maps with individuals represented as columns</t>
  </si>
  <si>
    <t>Rapid navigation of email threads</t>
  </si>
  <si>
    <t xml:space="preserve">Email visualization; Email event analyze; Cooperative information </t>
  </si>
  <si>
    <t>collaborative design; design methodology; interaction design; interdisciplinarity; user participation</t>
  </si>
  <si>
    <t>Creation of visualisations to support navigation of email events</t>
  </si>
  <si>
    <t>Range of visualisations to explore email archive and identify the shape of events and relationships within. Overall intention is to combine visualisations into a multi-perspective interface. Testing with users for efficacy</t>
  </si>
  <si>
    <t xml:space="preserve">Personal communication browser plug-in longitudinal user study interviews diary study surveys usability evaluation conversation visualization information visualization email visualization conversational thumbnail email related links related web-pages </t>
  </si>
  <si>
    <t>academic identity; autoethnography; creative arts; higher education
research; research methodologies</t>
  </si>
  <si>
    <t>Environmental non-governmental organizationsMarine protected areasInformational governanceCanadaScience-policy interfaceStakeholder engagement</t>
  </si>
  <si>
    <t>Enterprise Search; Information Extraction; Distributed Retrieval;
Data Privacy; Temporal Profiling</t>
  </si>
  <si>
    <t>an email navigation plug in for a web browser that more closely integrates email with the web</t>
  </si>
  <si>
    <t>longitudinal studies on two versions of Sidebar</t>
  </si>
  <si>
    <t>Supports serendipitous discovery of emails when browsing linking emails to webpages</t>
  </si>
  <si>
    <t>An open inbox present on the browser presents a privacy concern. Uncomfortable allowing access to their email archives</t>
  </si>
  <si>
    <t>workplace emails of 11 participants</t>
  </si>
  <si>
    <t xml:space="preserve">Visualisation based interface developed and tested. Think aloud evaluation </t>
  </si>
  <si>
    <t>POEM interface tested on three participant's own inboxes</t>
  </si>
  <si>
    <t>Explore use of visualisation based MITeams.</t>
  </si>
  <si>
    <t>investigate impact of changes to the team. Speculate on future events. Explore past events. Lean about colleagues.</t>
  </si>
  <si>
    <t>MITeams extracts relationship metadata in combination with demoraphic and psychological information from surveys. Use cases explored by members of the team and user study</t>
  </si>
  <si>
    <t>MITeams case study</t>
  </si>
  <si>
    <t>states that an individual's data is `coded with the consideration of their privacy'. Only uses email headers</t>
  </si>
  <si>
    <t>Dynamic extraction and visualisation of organisational knowledge</t>
  </si>
  <si>
    <t>Networks with size gradation of nodes.</t>
  </si>
  <si>
    <t>Trace evolution of thematic discussions in knowledge networks. Qualitative perspective on patterns of content</t>
  </si>
  <si>
    <t>Email in an international
non-governmental organization (INGO). 2008-2012</t>
  </si>
  <si>
    <t>Researcher - one month of emails (junk and administrative emails removed)</t>
  </si>
  <si>
    <t xml:space="preserve">Three approaches to exploring the self. The map - manual clustering of attributes; the novel - a favourite novel used to reflect on one's own life; the grid - </t>
  </si>
  <si>
    <t>A grid derived from a corpus analysis of a month's worth of emails. Keywords extracted which were then manually encoded with themes.</t>
  </si>
  <si>
    <t>Explore the `strangeness' of an identity.</t>
  </si>
  <si>
    <t>Explore the conservation decision process as presented by ENGO's</t>
  </si>
  <si>
    <t>Coded emails and interviews related to ENGOs (environmental non-governmental organizations)</t>
  </si>
  <si>
    <t>Pie charts representing coded actions</t>
  </si>
  <si>
    <t>2 million emails from 578 executives in an international service company</t>
  </si>
  <si>
    <t xml:space="preserve">To identify the top performers within an organisation as well as the characteristics that typify their communication behaviours. </t>
  </si>
  <si>
    <t>Condor supported the researchers to calculate communication wthout directly reading contents.</t>
  </si>
  <si>
    <t>To test interface SocialFlows for efficacy in self-identifying social topologies</t>
  </si>
  <si>
    <t>Participants own email and social media</t>
  </si>
  <si>
    <t>Researchers did not have access to the data but instead SocialFlows was made available for independent use by the users and they were given tasks to test the efficacy.</t>
  </si>
  <si>
    <t>Hierarchical tree menus comprising images of individuals and subgroups within that broader grouping.</t>
  </si>
  <si>
    <t>Investigate integration of content analysis with social network analysis so that they can be integrated on the scale of Big Data.</t>
  </si>
  <si>
    <t>Application and adaptation of topic modelling to identify key words the typify clusters in a network.</t>
  </si>
  <si>
    <t>1393 twitter accounts linked to Bots</t>
  </si>
  <si>
    <t>not discussed - publically available data</t>
  </si>
  <si>
    <t xml:space="preserve">Identification of groups within a dataset and reasons for linked individuals within a network. </t>
  </si>
  <si>
    <t>Study the relationships between email patterns and individual performance with the intent of improving productivity.</t>
  </si>
  <si>
    <t>email contents encoded with a hash function. Individuals were also given the opportunity to opt-out of the process</t>
  </si>
  <si>
    <t>Application of network analysis to the enron dataset to evaluate communication patterns</t>
  </si>
  <si>
    <t>Exploration of behaviour and relationships without access to the content of messages. Profiles activity.</t>
  </si>
  <si>
    <t>Explore the inverse curvilinear relationship between team performance and group cohesion</t>
  </si>
  <si>
    <t>187 teams in a national travel agency</t>
  </si>
  <si>
    <t>Network graphs. Scatterplot of network density graph compared to revenue</t>
  </si>
  <si>
    <t>Measure of group cohesion through analysis of network density</t>
  </si>
  <si>
    <t>Create a usable and funcitonal framework for analysing and mining a large amount of data and produce visualisations for otherwise time consuming email analysis tasks</t>
  </si>
  <si>
    <t>Privacy concerns limit availability of dataset</t>
  </si>
  <si>
    <t>network graphs; sent and received message bar graphs</t>
  </si>
  <si>
    <t>visualisations are efficient for flexible and expandable analysis of emails</t>
  </si>
  <si>
    <t>Data</t>
  </si>
  <si>
    <t>To explore a visual representation of email ContactMap that centres on people rather than messages</t>
  </si>
  <si>
    <t>interface</t>
  </si>
  <si>
    <t>groupings of contacts as 'business cards' into clusters on the interface. Manually sorted</t>
  </si>
  <si>
    <t>Not discussed</t>
  </si>
  <si>
    <t xml:space="preserve">Present an interactive map created with data mining to support analysis of archive contents and development of cues to spark a user's memory. </t>
  </si>
  <si>
    <t>User's own email data. Robert Creeley archive</t>
  </si>
  <si>
    <t xml:space="preserve">Visualisation focuses on eploratory browsing of large scale data. </t>
  </si>
  <si>
    <t>Stacked sentiment timelines; Stacked communication frequency timelines; attachment wall</t>
  </si>
  <si>
    <t>history visualisation of people's past presence and activities in mediated environments helps users make better sense of online social spaces they in habit and the spaces they maintain</t>
  </si>
  <si>
    <t>Variety of online archives</t>
  </si>
  <si>
    <t>Variety of visualisations</t>
  </si>
  <si>
    <t>Focus on email intimacy with the faMailiar interface that gives visual mappings of email data.</t>
  </si>
  <si>
    <t>Useful statistical analysis of the enron corpus as a case study of financial crimes</t>
  </si>
  <si>
    <t>Statistical analysis of the enron corpus supported by the provision of visualisations</t>
  </si>
  <si>
    <t>A range of statistical analyses presented as visualisations help to gain an idea of the shape of the dataset and the ebb and flow of activity.</t>
  </si>
  <si>
    <t>local email database of an enterprise</t>
  </si>
  <si>
    <t>Privacy a key concern of the project and intended to demonstrate how easily accessible data can be</t>
  </si>
  <si>
    <t xml:space="preserve">user's own email data. </t>
  </si>
  <si>
    <t>Visualisation approach for a novel interface that explores a calendar based diachronic representation of email. Evaluated in a 'real world' situation without planned tasks</t>
  </si>
  <si>
    <t>user's own email data</t>
  </si>
  <si>
    <t>Representative symbols for different categories of activity and intimace. Icons act as a window on email content</t>
  </si>
  <si>
    <t>An intimacy based focus to the emails supports an autobiographical approach to memory involving semantic and episodic aspects</t>
  </si>
  <si>
    <t>We present our work on automatically extracting social hierarchies from electronic communication data. Data mining based on user behavior can be leveraged to analyze and catalog patterns of communications between entities to rank relationships. The advantage is that the analysis can be done in an automatic fashion and can adopt itself to organizational changes over time.
We illustrate the algorithms over real world data using the Enron corporation’s email archive. The results show great promise when compared to the corporations work chart and judicial proceeding analyzing the major players.</t>
  </si>
  <si>
    <t xml:space="preserve">Social Network Enron Behavior Profile Link Mining Data Mining Corporate Householding </t>
  </si>
  <si>
    <t>enron</t>
  </si>
  <si>
    <t>Extract social hierarchies from email data using social network analysis</t>
  </si>
  <si>
    <t>hierarchy based social networks</t>
  </si>
  <si>
    <t>privacy concerns make real world data hard to find</t>
  </si>
  <si>
    <t>Shortest path; ego network; middle man (MM); most
influential (MI); trust;</t>
  </si>
  <si>
    <t>BCC emails from Enron</t>
  </si>
  <si>
    <t>Identify the trust networks revealed by inclusion in BCC emails</t>
  </si>
  <si>
    <t>Limited to at most 5 recipients then shortest network paths algorithmically identified. Study of criminal ego networks</t>
  </si>
  <si>
    <t>different kinds of email networks and network analysis can suggest degrees of trust between individuals</t>
  </si>
  <si>
    <t>Macine learning random forest approach to model behaviour</t>
  </si>
  <si>
    <t>internal email server</t>
  </si>
  <si>
    <t>Email text MD5 hashed to protect privacy. Email metadata extracted using scripts without researcher viewing their contents</t>
  </si>
  <si>
    <t>Demonstrates the extent of information that can be extracted purely from email metadata without access to the content</t>
  </si>
  <si>
    <t>hundreds of millions of anonymized email and Twitter communications from tens of millions of users</t>
  </si>
  <si>
    <t>Provide empirical evidence to explore worldwide relations</t>
  </si>
  <si>
    <t>Clustered social network analysis on the difference between observed and expected density of social ties in 90 countries</t>
  </si>
  <si>
    <t>Data from diverse sources to limit chance of idiosyncracies. Mapped with social network analysis to track world patterns from a bottom up perspective</t>
  </si>
  <si>
    <t>Big data approach  to identify wide ranging sociatal patterns</t>
  </si>
  <si>
    <t>To predict job role based on email metadata and then reveal relationships outside of the formal organisational structure</t>
  </si>
  <si>
    <t>SNA</t>
  </si>
  <si>
    <t>Patterns of relationship</t>
  </si>
  <si>
    <t>user's own email</t>
  </si>
  <si>
    <t>Date</t>
  </si>
  <si>
    <t>With the advent of e-mail; sensitive information leakage has become a daunting problem in today's world.
Quite often; the mail volume from a company is huge; making manual monitoring impossible. Automatic screening
mostly relies on the idea of content scanning; but sometimes the information is so sensitive that even scanning the
mails by a third party may not be permitted. Detection under such restrictions becomes difficult. Also; mails
originating from specific organizations are often restricted in their subject and content; suggesting that powerful
generic techniques like content scanning may not be needed. We propose that selection of proper input variables
relevant to the domain could help in such cases; a simple straightforward learning scheme can then detect information
leak efficiently using only mail pattern analysis. We used our technique on real life mails from financial institutions.
By choosing the input variables judiciously; we were able to learn the mail patterns quite well and detected violations
efficiently. The preliminary results are encouraging with an accuracy close to 92%. This technique is now being
implemented in a real life commercial tool.</t>
  </si>
  <si>
    <t>Information leak; E-mail violation; Learning algorithms; Neural network; Support vector machine;
Pattern recognition</t>
  </si>
  <si>
    <t>Email provides a rich history of an organization yet poses
unique challenges to archivists. It is difficult to acquire and
process due to sensitive content and diverse topics and formats;
which inhibits access and research. Predictive coding alleviates
these challenges by using supervised machine learning to:
augment appraisal decisions; identify and prioritize sensitive
content for review and redaction; and generate descriptive
metadata of themes and trends. Following the authors’ previous
work which describes the project at its inception; preliminary
findings support the use of predictive coding as an effective tool
to enable digital preservation at scale. Specific tools;
methodologies; and human factors that affect their success are
discussed.</t>
  </si>
  <si>
    <t>Manual tagging of relationships into categories (e.g family; spheres of professional) using creator's metadata. Rhythms plotted on timelines; profiled for frequency; evolution tracked; k-means &amp; hierarchically clustered; aggregated)</t>
  </si>
  <si>
    <t>Data comprised solely of email headers; minimizing the need for access to content. Data-set only included emails purposefully stored by owner so only "significant" emails included</t>
  </si>
  <si>
    <t>Due to e-mail's ubiquitous nature; millions of users are intimate with the technology; however; most users are only familiar with managing their own e-mail; which is an inherently different task from exploring an e-mail archive. Historians and social scientists believe that e-mail archives are important artifacts for understanding the individuals and communities they represent. To understand the conversations evidenced in an archive; context is needed. In this article; we present a new way to gain this necessary context: analyzing the temporal rhythms of social relationships. We provide methods for constructing meaningful rhythms from the e-mail headers by identifying relationships and interpreting their attributes. With these visualization techniques; e-mail archive explorers can uncover insights that may have been otherwise hidden in the archive. We apply our methods to an individual's 15-year e-mail archive; which consists of about 45;000 messages and over 4;000 relationships.</t>
  </si>
  <si>
    <t>Colaborative data exploration; reflection on visualisation content. Visualisation based analysis of textual data.</t>
  </si>
  <si>
    <t>The advent of the social web; or web 2.0; has brought with it an array of data visualization tools developed to help amateur and professional researchers alike uncover new patterns in large data sets. This paper examines one such tool and illustrates how visualization types such as tag clouds and word trees can be incorporated into language and social interaction scholarship and pedagogy. The paper contends that data visualizations can enhance all phases of qualitative coding by facilitating hypothesis formation and moving analysis from a mere description of the data into the realm of conceptualization and theory development. Visualization technologies are also argued to play a role in the validation of research findings by supporting qualitative validity measures such as member checks and reflexive journaling. Finally; issues of data privacy are addressed and pedagogical and presentational applications are explored.</t>
  </si>
  <si>
    <t>Tested as a visualisation of familiar data meaning that users could help identify issues with the method. Identifies that; of the field of text analysis; email is distinct as different kinds or relationship need to be taken into consideration</t>
  </si>
  <si>
    <t xml:space="preserve">We present Themail; a visualization that portrays relationships using the interaction histories preserved in email archives. Using the content of exchanged messages; it shows the words that characterize one’s correspondence with an individual and how they change over the period of the relationship. This paper describes the interface and content-parsing algorithms in Themail. It also presents the results from a user study where two main interaction modes with the visualization emerged: exploration of “big picture” trends and themes in email (haystack mode) and more detail-oriented exploration (needle mode). Finally; the paper discusses the limitations of the content parsing approach in Themail and the implications for further research on email content visualization. </t>
  </si>
  <si>
    <t>Email archive; visualization; content</t>
  </si>
  <si>
    <t>Full access to a partial dataset allows some deep investigations into the dataset structure. Access to underlying email data key to the interfaces design; so unhelpful in situations where privacy is required. Interface designed to be an an accountable and understandable tool under user control.</t>
  </si>
  <si>
    <t>Algorythmic clustering of the data relating to content and people in an email collection. Efficacy tested internally; not open to wider examination</t>
  </si>
  <si>
    <t xml:space="preserve">Email archives contain rich information about how we interact with different contacts and how events evolve throughout time. Making sense of the archived messages can be a good way to understand how things evolved and progressed in the past. Although much work has been devoted to email visualization; most work has focused on presenting one of the two aspects of email archives: discovering the evolution of emails and events; or the relationship between the email owner and his/her contacts over time. In this paper; we present EmailMap; an email visualization which integrates the information of both events and contacts into a single view; enabling users to make sense of their email archives with complementary contextual information. Two visualization components are designed to portray complex information within the email archives: event flow and contact tracks. The event flow illustrates the evolution of past events; helping the users to grasp high-level pictures and patterns of their email archives. The contact tracks reveal the interaction between the email owner and his/her contacts. </t>
  </si>
  <si>
    <t>With the ubiquitous characteristic of the Internet; today many online social environments are provided to connect people. Various social relationships are thus created; connected; and migrated from our real lives to the Internet environment from different social groups. Many social communities and relationships are also quickly constructed and connected via instant personal messengers; blogs; Twitter; Facebook; and a great variety of online social services. Since social network visualizations can structure the complex relationships between different groups of individuals or organizations; they are helpful to analyze the social activities and relationships of actors; particularly over a large number of nodes. Therefore; many studies and visualization tools have been investigated to present social networks with graph representations. In this chapter; we will first review the background of social network analysis and visualization methods; and then introduce various novel visualization applications for social networks. Finally; the challenges and the future development of visualizing online social networks are discussed.</t>
  </si>
  <si>
    <t>Visualisations can support navigation of large scale unstructured data; easing the cognitive burden on navigating the data.</t>
  </si>
  <si>
    <t>Two experiments were conducted examining the effectiveness of visualizations of unstructured texts. The first experiment presented transcriptions of unrehearsed dialog and the second used emails. Both experiments showed an advantage in overall performance for semantically structured two-dimensional (2D) spatialized layouts; such as multidimensional scaling (MDS); over structured and non-structured list displays. The second experiment also demonstrated that this advantage is not simply due to the 2D nature of the display; but the combination of 2D display and the semantic structure underpinning it. Without this structure; performance fell to that of a Random List of documents. The effect of document type in this study and in Butavicius and Lee's (2007) study on visualizations of news articles may be partly described by a change in bias on a speed-accuracy trade-off. At one extreme; users were accurate but slow in answering questions based on the dialog texts while; at the other extreme; users were fast but relatively inaccurate when responding to queries about emails. Similarly; users could respond accurately using the non-structured list interface; however; this was at the cost of very long response times and was associated with a technique whereby participants navigated by clicking on neighboring document representations. Implications of these findings for real-world applications are discussed.</t>
  </si>
  <si>
    <t>Visual map of individuals to show connections; groupings and information flows. Aids in identifying key players and patterns of work</t>
  </si>
  <si>
    <t xml:space="preserve">The objective of this work is to utilize the abundant “unstructured” information  and convert it into a logical and structured representation. This not only results in  useful data representation to discover hidden patterns but also assists in precise  decision making and optimization of the workflows. The problem today is not  lack of data; but instead lack of structured information and data overload. In this  study; we consider organizational emails as the source of data; since they are  recognized to be a good source for inter organizational communication and  workflows. Emails capture people's communication history that provides valuable  insight regarding the infrastructure of an organization.  We considered threaded emails as the basic entity and basis for our pattern  recognition algorithm. After exploring many classical graph matching approaches;  we developed a method to measure the similarity among threaded emails. The  algorithm of similarity measure is developed on the foundation of edge matching  distance. The similarity measure is then utilized for efficient clustering of  isomorphic and sub-isomorphic email representations. We validated the clustering  efficiency by implementing and analyzing Silhouette index. Workflow and communication patterns have been developed after combining the graphs contained in distinct clusters. The software development is done in Java utilizing Jung (Java API for graphical representation). The open source Pajek software is used to collect the network statistics. The Graphs are represented in universal Pajek format and result can be visualized using any Pajek reader software. This provides the opportunity to explore the results even in great detail. Users have ability to visualize the patterns at each stage: consolidated communication pattern; threaded email communication and identified workflow or communication patterns. The visualization gives the user a better sense of email archive and social networks. These patterns also represent distinct networks within the organization based on their communication interaction irrespective of their organizational or functional responsibilities. </t>
  </si>
  <si>
    <t>Originally email was designed for messaging channel between individuals. However; it is now being used as personal file archiving. The growth of email quantity over time makes searching email hard and time-consuming. It even becomes extremely frustrating for people who have huge amount of emails. Firstly; when searching an email; people often look for a piece of information which is temporarily forgotten. If we can remind of them some related information; searching activity will become faster and easier. Secondly; since memory of information is temporarily lost; it is hard for people to define keyword to type in search box. If people misspell the word; search result will return no hits at all. In order to solve those issues; we provide an interface that support people seeking email more interactively. The interface is the combination of studies from email visualization and keyword extraction technique. Email visualization is the process of visually display email attributes such as sender; recipient; date; and content on the interface. Keyword extraction is a technique of extracting words directly from email body. Extracted keyword can describe related topical word which is meaningful and can be easily understood by users. Main objective of the interface is helping people to reinstate their memory of email information while visually interacting with different email attributes.</t>
  </si>
  <si>
    <t>Information visualization; natural language processing; email search.</t>
  </si>
  <si>
    <t>Based on the Self-Organizing Map (SOM) algorithm; development of effective solutions for visual analysis and retrieval in complex data is possible. Example application domains include retrieval in multimedia data bases; and analysis in financial; text; and general high-dimensional data sets. While early work defined basic concepts for data representation and visual mappings for SOM-based analysis; recent work contributed advanced visual representations of the output of the SOM algorithm; and explored innovative application concepts.</t>
  </si>
  <si>
    <t>This paper describes an approach to interaction design that evolved from having a group of expert users as clients to being a participatory interaction design project. It presents a case study of the design and development of an application with three-dimensional interaction that enables the search; display and filtering of email data beyond the standard functionalities available in conventional email software. We describe how one of the expert users adopted the role of ‘embedded researcher’ while working as part of a team of interaction designers outside of the users' organisational environment. We discovered that having such an embedded user was beneficial in fostering input from other users as well as encouraging them to adopt and use the end-product.</t>
  </si>
  <si>
    <t>500;000 emails from 150 users of a business between 1999-2001</t>
  </si>
  <si>
    <t>E-mail has a wealth of information; including work topics; interactions between people; and the evolution of events over time. The emails will give users a better understanding that how things have changed and evolved in the past. Much of the effort to visualize email has focused on three areas of email archiving: exploring the relationship between email volumes; mining the evolution of topics and events in emails; or the relationship of email owners to their counterparts. But there are currently fewer systems for analyzing their background stories through mail dataset. In this paper; we present the Mail event; which is an email visualization system. Its main purpose is to help users analyze the main information in the mail data set; such as keywords; topics; and event contents of the mail. Firstly; it helps users understand the keywords and themes of the mail through a variety of different attempts. Secondly; the way the email is matched into an event allows the user to understand the story of the email corresponding to the email at a certain point in time so that users can deeply understand the story behind the email. In this system; through rich visual elements; users can understand the e-mail dataset and have a further understanding of the development of events and their anomalies; so as to better coordinate or improve future work. Finally; the effectiveness of the system is verified by case studies and user evaluation experiments.</t>
  </si>
  <si>
    <t>By more closely integrating email with the web we aim to bring organization to email and more collaboration to the web. To this end we developed the Sidebar; a web-browser plug which displays email messages which link to the currently displayed URL. We conducted longitudinal studies on two versions of Sidebar to observe the usage of Sidebar and determine if it improves communications productivity. We found that providing an email summary in Sidebar resulted in raised awareness of the email collaborations; increased serendipitous discovery of information; and resulted in higher reported communication productivity. This paper summarizes Sidebar’s operation; describes the user studies; and presents conclusions.</t>
  </si>
  <si>
    <t>To create an interface
that reduces stress and restores social connection by emphasizing the familiarity; social; visual and
human aspects of email.</t>
  </si>
  <si>
    <t>bubbles representing individuals in the email inbox; with size related to time since last message. Bubble links to all conversations with that person</t>
  </si>
  <si>
    <t>Email has lost much of its original function: connecting people. Today; people use it as a "to-do"
list; a database; and even a form of legal documentation. For these and other reasons; email has
become a source of stress; an isolator rather than an affiliator. In this thesis; We argue that restoring
and strengthening email’s socially connective role requires its interface to emphasize familiarity;
become more visual; and focus on human relationships. We discuss each of these claims; describe
POEM (People Oriented EMail); our prototype inspired by these claims; and sketch our plans to
evaluate it</t>
  </si>
  <si>
    <t>Network visualisation that can be adapted to suit the user's needs. Timeline slider to adapt. Analysis page with tree maps; histograms and radar charts representing demographic; psychological and communication data from members of the team. Euclidean distance to measure similarity between team members. Scatter plots of individuals' characteristics</t>
  </si>
  <si>
    <t>Organizational maps can help teams and organizations improve how they manage their human and social capital. Yet; keeping track of the relationships in an organization is a complex; labor-intensive; and time-consuming task. Here I present MITeams: an automated visualization tool for quick organizational mapping. MITeams uses email metadata to map the pattern of communications within an team and combines this information with demographic and psychological variables collected from externally validated surveys included in MITeams. These capacities allow MITeams to create maps of teams and organizations; combining communication and psychological variables; in a matter of hours. I present several use cases of MITeams with the user experience of a research team. User study is conducted with another research team to validate MITeams's the ability in mapping the communication pattern and assisting members learn team knowledge. Our results show that MITeams can be used to quickly map organizations; and help their members get a deeper understanding about team communication network and dynamics in a short time.</t>
  </si>
  <si>
    <t>Analysis of the network expansion to
see whether the process is random or uniform is performed; visualisation of the network configuration
changes throughout studied time period; and the statistical examination of network formation.</t>
  </si>
  <si>
    <t xml:space="preserve">Purpose The paper aims to provide a methodology by which organisational knowledge can be extracted and visualised dynamically over time; providing a glimpse into the knowledge evolution processes that occur within organisations. Design/methodology/approach Recursive analysis of email interactions is offered as a case to account for the knowledge structure evolution related to the different programs of international non-governmental organization (INGO). Several methods are used: analysis of the network expansion to see whether the process is random or uniform is performed; visualisation of the network configuration changes throughout studied time period; and the statistical examination of network formation. Findings The results of the presented study indicate that content structure of electronic knowledge networks exhibits hierarchical and centralised tendencies. The social network analysis results suggest that INGO exhibits non-hierarchical and decentralized structure of the individuals contributing to the discussion lists. Research limitations/implications By providing the means to carry out network evolution analysis of content structure dynamics and social interactions; the presented work provides a means for probabilistically modelling patterns of organisational knowledge evolution. Practical implications The approach allows the exploration of the dynamics of tacit to explicit knowledge; from individual to the group and from informal groups to the whole organisation. Originality/value By displaying the large collection of the key phrases that reflected the evolution of the organisational knowledge structure over the time; organisational emails are placed in meaningful context explaining the language of the organisation and context of knowledge structure evolution.   </t>
  </si>
  <si>
    <t>knowledge evolution; knowledge structure visualisation; network analysis; organisational knowledge; recursive email analysis</t>
  </si>
  <si>
    <t>The ‘map’; the ‘novel’ and the ‘grid’ strategies for enriching layers of knowledge and autoethnographic studies</t>
  </si>
  <si>
    <t>This paper introduces the ‘map’; the ‘novel’ and the ‘grid’; three strategies inspired
by the creative arts that potentially enrich higher education research by revealing
layers of truth otherwise difficult to discern. The ‘map’ was inspired by the Map
of an Englishman; an etching by Grayson Perry RA. It is used to create and
analyse a visualisation of academic identity. The ‘novel’ depends upon finding
an appropriate work of fiction to provide an analytical framework of
metaphorical themes which help to draw out social and cultural issues. The
‘grid’ visually encodes the themes underlying large quantities of electronic
communication to create a graphical précis of discourse at a chosen point in
time. I demonstrate these strategies in an autoethnographic study of academic
identity. My findings echo and enhance those of other studies into academic
identity; suggesting the strategies could be helpful ways of seeing and
understanding the research context.</t>
  </si>
  <si>
    <t>Content analysis of email exchanges from ENGO with government staff; stakeholders. Activities noted in content coded for key themes. Mixed data including email.</t>
  </si>
  <si>
    <t>Characterises contents without revealing any details contained within; or any identifiable characteristics.</t>
  </si>
  <si>
    <t>Over the last 50 years; non-state actors; particularly environmental non-governmental organizations (ENGOs); have taken on increasingly important roles in environmental governance. These roles have strengthened capacity in policy development and enhanced connections between decision makers and the public. How environmental NGOs navigate the tension between maintaining independence from government while also influencing decisions within political systems is not well understood. A change in the government of Canada following the 2015 national election provided an opportunity to explore the dynamic relationships between ENGOs and government. The government enlisted the assistance of ENGOs to achieve the 2020 national marine protection targets. In this study; the activities of two ENGOs—WWF-Canada (a national NGO) and the Ecology Action Centre (a local NGO)—regarding planning for three marine protected areas (MPAs) were studied. The objective of this research was to increase understanding of the role of ENGOs in decision making regarding MPAs; particularly focusing on how ENGOs use information in formal and informal processes to fulfil their mandates to promote marine conservation. Data were obtained from interviews; observations of formal and informal meetings and conversations; content analysis of email exchanges of the ENGOs with government staff; other ENGOs and numerous stakeholders; and review of key publications and public research reports. The results demonstrate the significant role of ENGOs in conservation governance and the major strategies that they use in deploying information at the science-policy interface. The ENGOs operate in an important boundary-spanning role using four types of action (hard advocacy; soft advocacy; gathering information and intelligence; and administration) and their interactions with diverse stakeholders. The ENGOs bridged interactions between government and stakeholders and transmitted scientific data and information; generated by researchers; to decision makers. The boundary-spanning activities of the ENGOs uniquely positions them in conservation decision processes. The ability to be flexible means that ENGOs can adapt their strategies to advance conservation policy and practice.</t>
  </si>
  <si>
    <t>Meta-literature review of73 studies. Compare email analysis (network position; contribution; dynamic and content indicators) with performance ratings to identify the characteristics that make in individual effective in an organisation. Machine learning then trained to identify analyse these features and identify the top performers</t>
  </si>
  <si>
    <t>Identify profiles of individuals evidenced in an email collection (in this case networkers; influencers and positivists). These are indicative of an individual's work performance</t>
  </si>
  <si>
    <t>In the information economy; individuals’ work performance is closely associated with their digital communication strategies. This study combines social network and semantic analysis to develop a method to identify top performers based on email communication. By reviewing existing literature; we identified the indicators that quantify email communication into measurable dimensions. To empirically examine the predictive power of the proposed indicators; we collected 2 million email archive of 578 executives in an international service company. Panel regression was employed to derive interpretable association between email indicators and top performance. The results suggest that top performers tend to assume central network positions and have high responsiveness to emails. In email contents; top performers use more positive and complex language; with low emotionality; but rich in influential words that are probably reused by co-workers. To better explore the predictive power of the email indicators; we employed AdaBoost machine learning models; which achieved 83.56% accuracy in identifying top performers. With cluster analysis; we further find three categories of top performers; ‘networkers’ with central network positions; ‘influencers’ with influential ideas and ‘positivists’ with positive sentiments. The findings suggest that top performers have distinctive email communication patterns; laying the foundation for grounding email communication competence in theory. The proposed email analysis method also provides a tool to evaluate the different types of individual communication styles.</t>
  </si>
  <si>
    <t>Email communication; semantic analysis; social network analysis; top performer</t>
  </si>
  <si>
    <t>Participants in two groups construct social topography from email and from SocialFlows. Given tasks to address and a time to complete them; then asked to reflect on the approach</t>
  </si>
  <si>
    <t>The visual; malleable format was greatly favoured by users for the efficiency</t>
  </si>
  <si>
    <t>As people accumulate hundreds of "friends" in social media; a flat list of connections becomes unmanageable. Interfaces agnostic to social structure hinder the nuanced sharing of personal data such as photos; status updates; news feeds; and comments. To address this problem; we propose social topologies; a set of potentially overlapping and nested social groups; that represent the structure and content of a person's social network as a first-class object. We contribute an algorithm for creating social topologies by mining communication history and identifying likely groups based on co-occurrence patterns. We use our algorithm to populate a browser interface that supports creation and editing of social groups via direct manipulation. A user study confirms that our approach models subjects' social topologies well; and that our interface enables intuitive browsing and management of a personal social landscape.</t>
  </si>
  <si>
    <t>network graph of bot accounts; categorised by type based on content analysis.</t>
  </si>
  <si>
    <t>Structural analysis of social networks can provide important insights into the clusters and important nodes. However; it is silent on the content-based reasons for importance or commonality. This additional level of insight requires sampling content from nodes and processing it to distill new insights. That is done effectively by human analysts; but as networks grow into Big Data scale; human analysis is not possible. This raises the question of whether automated techniques can mimic the same results humans find. In this paper; we demonstrate how topic modeling can be applied; filtered; and adapted to produce easy-to-understand keywords that represent important clusters in a network. Those keywords reflect the insights achieved by human analysts doing a manual content-based analysis of the network features. While humans should never be removed from the analysis process; this work shows how automated techniques can be integrated to scale humans’ ability to gain insights in large networks.</t>
  </si>
  <si>
    <t xml:space="preserve">My dissertation is an econometric case study of relationships between email patterns and individual performance that develops techniques aimed at improving the measurement of white-collar productivity. While interpersonal communication patterns are likely to influence individual and organizational performance; researchers have had difficulty measuring these effects in white collar settings. I address the problem of measurement by using email as proxy for more general communication patterns; within a setting; executive recruiting; in which I was able to obtain individual measures of output. My work contributes to existing knowledge in two main areas. First; I develop methodology for using email data as an alternative to social network surveys. This includes developing email measures and assessing their validity and reliability. Second; I use email measures to operationalize novel tests of classic theories that may explain variation in individual performance within organization settings. Multiple theoretical perspectives; including sociology; economics; coordination theory and organizational learning; motivate hypothesis testing. Findings are consistent with existing research that relates social network centrality to performance. In addition; an individual’s benefit from intra-organizational networking appears to evolve over the course of a career from an emphasis on accumulating to exercising social capital. Nontopological measures related to performance include message sizes; response times and proportional measures of information flow. They suggest that aspects of how people communicate also predict performance. Perceptual data; gathered in an online survey and interviews; provide context for interpreting results </t>
  </si>
  <si>
    <t>individuals did not consent; rather the company agreed to provide the data</t>
  </si>
  <si>
    <t>SNA can be used to provide detailed information about a group of people; particularly when viewed in corellation to contextual data.</t>
  </si>
  <si>
    <t>The goal of most work teams is high performance. Prior studies suggest that performance within work groups is influenced by that group’s social network topology. Research has generally revealed to date that group cohesion (i.e.; network density) is positively related to team performance under certain conditions. However; more recent research has indicated that this is not the full story. Recent research suggests that an inverse curvilinear relationship exists between social network measures (of which group cohesion is one) and team performance. In response to the need for understanding this relationship more fully; and leveraging the promising new insights that can be garnered with the use of social network analysis (SNA); this study employs SNA as a tool to explore the structural cohesiveness of teams of travel agents. This research extends our understanding of the relationship between intragroup social network relations and team performance by confirming an inverse curvilinear relationship exists between group cohesion and team performance. This paper leverages email communication to determine the social networks of each team; and then examines such in light of team performance. In total; an analysis of more than 7 million emails was undertaken. This study was conducted with work teams within a service organization. Each team in the study carries out the same tasks; i.e.; identical task contingency; yet represents a distinct unit of analysis. The study confirms that social network topology is a valuable predictor of team performance and confirms that; like so many other social network measures; group cohesion and team performance share an inverse ‘U’ shaped relationship; not strictly a positive one as previously posited.</t>
  </si>
  <si>
    <t>Data processing; email mining (community detection through networks; concept classification through TF-IDF; timeline analysis; statistical analysis) and final system</t>
  </si>
  <si>
    <t>The aim of this work is to build a framework which can benefit from data
analysis techniques to explore and mine important information stored in an
email collection archive. The analysis of email data could be accomplished
from different perspectives; we mainly focused our approach on two different
aspects: social behaviors and the textual content of the emails body. We
will present a review on the past techniques and features adopted to handle this type of analysis; and evaluate them in real tools. This background
will motivate our choices and proposed approach; and help us build a final
visual framework which can analyze and show social graph networks along
with other data visualization elements that assist users in understanding and
dynamically elaborating the email data uploaded. We will present the architecture and logical structure of the framework; and show the flexibility
nature of the system for future integrations and improvements. The functional aspects of our approach will be tested using the enron dataset; and by
applying real key actors involved in the enron case scandal.</t>
  </si>
  <si>
    <t>Empirical study of ContactMap. Iterative design process to create the interface; critiqued with qualitative and quantitative evaluations. 15 users for the test using both their regular email interface and contactmap before conducting experimental tasks</t>
  </si>
  <si>
    <t xml:space="preserve">Visual focus support rapid scanning; allows users to quickly identify contacts and information. Memory tool </t>
  </si>
  <si>
    <t>A shared physical workplace is a rich social and informational environment. Tasks such as managing
communication commitments; keeping track of collaborators and friends; and “social data mining” of local
expertise for advice and information are supported naturally by a shared physical workplace. However; many
people now collaborate remotely using tools such as email and voicemail. Our field studies show that these
tools do not support processes such as social reminding or social data mining. In part; this is because these tools
are organized around messages; rather than people. In response to this problem; and informed by our field
studies; we created ContactMap; a system that makes people the primary unit of interaction. ContactMap
provides a structured visual representation of the important people in the user’s social network; this
representation directly supports social reminding and social data mining. We conducted an empirical evaluation
of ContactMap; comparing it with traditional email systems on tasks motivated by our fieldwork. Users
performed better with ContactMap than their usual email system; and they strongly preferred ContactMap for
these tasks. Analysis suggests that ContactMap’s visual interface supports rapid scanning; allowing users to
quickly identify relevant contacts and information. It also affords associative reminding about important people
and relations between people. We discuss the implications of these results for future communication interfaces
and for theories of mediated communication.</t>
  </si>
  <si>
    <t>Human-computer interaction; interpersonal communication; personal
information management; personal social networks; visualization; social data mining; social reminding; iterative
user-centric design; email; instant messaging.</t>
  </si>
  <si>
    <t>Data mining of an email archive and analysis using sentiment analysis; named entity; TF-IDF; automatic grouping of individuals (manual alteration)</t>
  </si>
  <si>
    <t>Email archives silently record our actions and thoughts over the years; forming a passively acquired and detailed life-log that contains rich material for reminiscing on our lives. However; exploratory browsing of archives containing thousands of messages is tedious without effective ways to guide the user towards interesting events and messages. We present Muse (Memories USing Email); a system that combines data mining techniques and an interactive interface to help users browse a long-term email archive. Muse analyzes the contents of the archive and generates a set of cues that help to spark users' memories: communication activity with inferred social groups; a summary of recurring named entities; occurrence of sentimental words; and image attachments. These cues serve as salient entry points into a browsing interface that enables faceted navigation and rapid skimming of email messages. In our user studies; we found that users generally enjoyed browsing their archives with Muse; and extracted a range of benefits; from summarizing work progress to renewing friendships and making serendipitous discoveries.</t>
  </si>
  <si>
    <t>Life-logging; Email; Data mining; User interfaces; Visualization.</t>
  </si>
  <si>
    <t>As mediated communication becomes an increasingly central part of everyday life; people have started going online to conduct business; to get emotional support; to find communities of interest; and to look for potential romantic partners. Most of these social activities take place primarily through the exchange of conversational texts that; over time; accrue into vast archives. As valuable as these collections of documents may be for our comprehension of the online social world; they are usually cumbersome; impenetrable records of the past. This thesis posits that history visualization- the visualization of people's past presence and activities in mediated environments- helps users make better sense of the online social spaces they inhabit and the relationships they maintain. Here; a progressive series of experimental visualizations explores different ways in which history may enhance social legibility. The projects visualize the history of people's activities in four different environments: a graphical chat room; a wiki site; Usenet newsgroups; and email. History and the persistent nature of online communication are the common threads connecting these projects. Evaluation of these tools shows that history visualizations can be utilized in a variety of ways; ranging from aids for quicker impression formation and mirrors for self-reflection; to catalysts for storytelling and artifacts for posterity.</t>
  </si>
  <si>
    <t>Email has developed into one of the most extensively used computer applications. Email interfaces; on the other hand; have gone through very few transformations since their inception. As the growing volumes of email data accumulate in users' email boxes; these interfaces fail to provide effective message handling and browsing support. Saved email messages provide not only a vast and pulsating record of one's electronic past; but also a potential source of valuable insights into the structure and dynamics of one's social network. In this thesis; we introduce a visualization approach to email that draws upon emailÂ’s inherently personal character and uses intimacy as a key parameter. We have developed faMailiar; a novel email interface that visualizes email in a chronological manner through two alternative; calendar-like views that present email activity on different time granularity scales. Visual mappings of email data and support for filtering help the user see rhythms and patterns in her social interactions. Zooming; panning and implicit semantic zooming facilitate navigation across large email collections. This thesis also describes our iterative; human-centered design method. Two user studies have been performed at different stages of the process; and we explain their purpose; results and implications.</t>
  </si>
  <si>
    <t>Immersion; a tool to support refelction; quantification and provoke reactions to behaviour</t>
  </si>
  <si>
    <t xml:space="preserve">Visualisations to support different perspectives on data; with a focus on privacy; self reflection; art and strategy. User's access interface through secure log in. </t>
  </si>
  <si>
    <t>network analyses with a timeline of email frequency. Word cloud of email subjects subjects. Line graphs and bar graph timelines demonstrating email activity patterns; reply time; number of recipients in an email</t>
  </si>
  <si>
    <t>Email record of present and past and it is overwhelming in quantity. Visualisations offer one approach to provide a "two way street between the data and the human; turning the reader from a spectator to an explorer"</t>
  </si>
  <si>
    <t>It has been almost two decades since the beginning of the web. This means that the web
is no longer just a technology of the present; but also; a record of our past. Email; one of
the original forms of social media; is even older than the web and contains a detailed
description of our personal and professional history. This thesis explores the world of
email communication by introducing Immersion; a tool build for the purposes to
analyze and visualize the information hidden behind the digital traces of email activity;
to help us reflect on our actions; learn something new; quantify it; and hopefully make
us react and change our behavior. In closing; I look over the email overload problem and
work-life balance trends by quantifying general email usage using a large real-world
email dataset.</t>
  </si>
  <si>
    <t>Build percieved knowledge profile; trends profile and team profile</t>
  </si>
  <si>
    <t>Email contains sensitive content. Security in place to prevent attacks on the system. Only metadata and body analysed (not the sensitive attachments; links or images)</t>
  </si>
  <si>
    <t>emails in an enterprise rich source for profiling data. Aggregation of data lessens personal bias; social network; knowledge and perception about a person or topic</t>
  </si>
  <si>
    <t>The enterprise email promises to be a rich source for knowledge
discovery. This is made possible due to the direct nature of communication; support for diverse media types; active participation of
entities and presence of chronological ordering of messages. Also;
the enterprise emails are more trustworthy than external emails due
to their formal nature. This data source has not been fully tapped.
In fact; the existing work on profiling of emails focuses primarily
on expertise identification and retrieval. Even in these studies; the
researchers have made some restrictive assumptions. For instance;
in many of the formulations; the underlying system assumes a
centralized data repository; and the communication network is
complete. They do not account for individual biases in an email
while mining and aggregating results. Furthermore; email holds
fair amount of personal and organizational sensitive information.
None of the existing work on email profiling suggests anything on
alleviating the individual and organizational privacy concerns.
In this paper; we propose a system for building an individual’s
perceived knowledge profile ("What she knows?"); trends profile ("In
which direction and how far her expertise has grown?"); and team
profile ("What all her teammates know?"). The proposed system
operates in a distributed network and performs analysis of emails
residing on a time-varying local email database; with no prior assumptions about the environment. It also takes care of missing
nodes in a partial communication network; by deducing their profile from perceived profiles of its peers and their common interest.
We developed a two-pass aggregation algorithm for combining results from individual nodes and drawing useful insights. A graph
based algorithm is used for calculating spread (reach) and popularity (recall) for further improving the output of the aggregation
algorithm. The results show that the two pass aggregation step is
sufficient in majority of the cases; and a hybrid of email content
and graph-based approach works well in a distributed setup.</t>
  </si>
  <si>
    <t>This dissertation was written as a part of the MSc in Information and Communication
Technology (ICT) Systems at the International Hellenic University. The topic of this
dissertation is "Computer Forensics on Financial Crimes". The financial crime
examined here is the Enron scandal; which is considered to be one of the most complex
financial crimes in the history of corporate fraud. In order to examine this white-collar
crime; the publicly available Enron corpus was used. Enron corpus includes emails
exchanged by Enron's employees and it was used as a vehicle so that a computer
forensics methodology would be created. Specifically; Enron email dataset was
processed in order to provide useful statistical analysis results. Furthermore; Enron
email dataset was analyzed so that social network visualization of it would be
generated. Hence; by analyzing Enron corpus; this dissertation aims to act as a computer
forensics toolkit for further analysis that can be conducted on this subject in the future
and for financial crimes in general.</t>
  </si>
  <si>
    <t>Social network analysis of the enron dataset to identify information flows (email frequency over time); social netwrok cliques and an individual's social score ("weighted combination of the number of emails; response score; average response time; clique scores; and the degree and centrality")</t>
  </si>
  <si>
    <t>netowrk analysis can support the identificaiton of key individuals; the grouping of individuals and the creation of hierarchical organisation diagrams</t>
  </si>
  <si>
    <t>Tracing criminal ties and mining evidence from a
large network to begin a crime case analysis has been difficult
for criminal investigators due to large numbers of nodes and
their complex relationships. In this paper; trust networks using
blind carbon copy (BCC) emails were formed. We show that our
new shortest paths network search algorithm combining shortest
paths and network centrality measures can isolate and identify
criminals’ connections within a trust network. A group of BCC
emails out of 1;887;305 Enron email transactions were isolated
for this purpose. The algorithm uses two central nodes; most
influential and middle man; to extract a shortest paths trust
network</t>
  </si>
  <si>
    <t>Email correspondence has become the predominant method of communication for businesses. If
not for the inherent privacy concerns; this electronically searchable data could be used to better
understand how employees interact. After the Enron dataset was made available; researchers were
able to provide great insight into employee behaviors based on the available data despite the many
challenges with that dataset. The work in this thesis demonstrates a suite of methods applied to an
appropriately anonymized academic email dataset created from volunteers’ email metadata. This
new dataset; from an internal email server; is first used to validate feature extraction and machine
learning algorithms in order to generate insight into the interactions within the center. Based solely
on email metadata; a random forest approach models behavior patterns and predicts employee job
titles with 96% accuracy. This result represents classifier performance not only on participants
in the study but also on other members of the center who were connected to participants through
email. Furthermore; the data revealed relationships not present in the center’s formal operating
structure. The culmination of this work is an organic organizational chart; which contains a fuller
understanding of the center’s internal structure than can be found in the official organizational
chart.</t>
  </si>
  <si>
    <t>Conflicts fueled by popular religious mobilization have rekindled the controversy surrounding Samuel Huntington’s theory of changing international alignments in the Post-Cold War era. In The Clash of Civilizations; Huntington challenged Fukuyama’s “end of history” thesis that liberal democracy had emerged victorious out of Post-war ideological and economic rivalries. Based on a top-down analysis of the alignments of nation states; Huntington famously concluded that the axes of international geo-political conflicts had reverted to the ancient cultural divisions that had characterized most of human history. Until recently; however; the debate has had to rely more on polemics than empirical evidence. Moreover; Huntington made this prediction in 1993; before social media connected the world’s population. Do digital communications attenuate or echo the cultural; religious; and ethnic “fault lines” posited by Huntington prior to the global diffusion of social media? We revisit Huntington's thesis using hundreds of millions of anonymized email and Twitter communications among tens of millions of worldwide users to map the global alignment of interpersonal relations. Contrary to the supposedly borderless world of cyberspace; a bottom-up analysis confirms the persistence of the eight culturally differentiated civilizations posited by Huntington; with the divisions corresponding to differences in language; religion; economic development; and spatial distance.</t>
  </si>
  <si>
    <t>Use visualisation to capture hierarchical; correlational and temporal visualisation</t>
  </si>
  <si>
    <t>Interview with users of email to test wider applicability and userfulness of the visualisations. Participants were interviewed; then trained in using the visualsiation then given access to data at a range of time frames. Exploration was task free</t>
  </si>
  <si>
    <t>only certain attributes were collected from the email collection; such as number of correspondents; number of messages and folders for storage. Information remains in the control  of the user. The study</t>
  </si>
  <si>
    <t>Over time; many people accumulate extensive email
repositories that contain detailed information about their
personal communication patterns and relationships. We
present three visualizations that capture hierarchical;
correlational; and temporal patterns present in user’s email
repositories. These patterns are difficult to discover using
traditional interfaces and are valuable for navigation and
reflection on social relationships and communication
history. We interviewed users with diverse email habits and
found that they were able to interpret these images and
could find interesting features that were not evident to them
through their standard email interfaces. The images also
capture a wide range of variation in email practices. These
results suggest that information visualizations of personal
communications have value for end-users and analysts
alike.</t>
  </si>
  <si>
    <t>Email; information visualization; personal communication</t>
  </si>
  <si>
    <t>PC0</t>
  </si>
  <si>
    <t>PC4</t>
  </si>
  <si>
    <t>PC1</t>
  </si>
  <si>
    <t>PC2</t>
  </si>
  <si>
    <t>PC3</t>
  </si>
  <si>
    <t>Scatter plot for email frequency comparison; email percentage line graph showing cut off compared to contacts. Bar graphs showing distribution of categories of email contacts and frequency of messages for different job roles. Histograms profiling activity by hour and day and Histograms and line graphs with response times to emails.  Profiling of email attachment status and email size distributions.  Line graphs of email size.</t>
  </si>
  <si>
    <t>Recommind - highlighting of textual content; icon based categorisation of email interrelationships and duplication identification. Also includes dashboards for measuring productivity of the review process. Luminoso - word clouds `top concepts' and associated keywords. Visualisations from other tools (Advanced eDiscovery; Ringtail; ePADD; TAR Evaluation Toolkit) are not discussed)</t>
  </si>
  <si>
    <t>Full access to partial data-set. No limitations on privacy after sampling. De-contextualised summarisation of content removed from identifying information.</t>
  </si>
  <si>
    <t xml:space="preserve">rose petal diagram of email frequency and number of contacts. word cloud of key terms. polar coordinate scatter plot - radial layout with three layers representing years and a clock. histogram timeline of inbox outbox and cc overlaid with topics in a semi-circular legend. Timeline of topics. Mountain of email frequency </t>
  </si>
  <si>
    <t>Identify key players in the dataset. Identify key terms that catagorise the dataset. Trace patterns of communication. Trace patterns of communication for individuals and identfy patterns in roles. Track workloads and focus. Identify key contacts and flow of communication</t>
  </si>
  <si>
    <t>Scatter of frequency individuals in BCC emails compared to other recipients. BCC recipient frequency. Ego network graphs</t>
  </si>
  <si>
    <t>Summary text of relevant messages. Icons representing conversation participants (distance for importance) and web pages.  Arc network style graph showing pathways between communication</t>
  </si>
  <si>
    <t xml:space="preserve">Individuals in the data are profiled (dispersion; tf-idf; addressing; agent) for expertise; term utility; extent of engagement with the conversation. Bar graph for network communication patterns and percieved profiling of a candidate </t>
  </si>
  <si>
    <t xml:space="preserve">Team line graphs for speciality over time; and transition between roles. Normalised stacked bar graphs showing distribution of agents to each job role for candidates. </t>
  </si>
  <si>
    <t>Treemap - hierarchically sorted boxes grouped by the folders used by the user then by size to represent frequency of contact. Colour gradation to show unread messages. Also options to view by job title. Correspondent crowds - Scatter plots of emails recived from compared to emails sent by an individual. Colour gradated to show time since last message. Diameter represents frequency of messages. Authorlines - Histogram timeline ofnew threads above; and replies below the line with the frequency of messages in each thred represented by size of the bubble</t>
  </si>
  <si>
    <t>Sort and view organisational structure; find clear groups within a wider groud. See extent of contact and the time each person takes. Profiles the type of relationships an indivdual has with those they message/receive messages from. Profiles the type of behaviours the user conducts with their emails and the evolution of conversations</t>
  </si>
  <si>
    <t>Primarily timeline line-graph representations of freqeuncy of email (agreggated and per relationship) &amp; k-means clustering of relationship patterns. Dendogram representation of clusters. Histogram distribution of relationship frequency and growth rates of communication.</t>
  </si>
  <si>
    <t xml:space="preserve">Timeline line graph of email frequency; Stacked bar chart of log of forwarded emails received grouped subdivided by job area. ar chart showing frequency and type of self email. Social network graph with nodes representing employee and edges frequency of email. A hierarchical social network organisation chart automatically generated by the machine learning algorithm. Heatmap adjacency matrix showing frequency of email between pairs and subdivided by job role. Stacked bar chart of clustered hubs of individuals. </t>
  </si>
  <si>
    <t>Line charts of email activity over the months of a year; demarcated by working time; comparing activity that includes employees and other and comparing type of activity. Pie chart showing distribution of email activity.  Network graphs displayes in a variety of layouts and with a number of subsets of the data</t>
  </si>
  <si>
    <t xml:space="preserve"> A) Visualisation of archives that the user is already familiar with. Displays first lines of emails associated with each layer. B)  Visualisation of archives that the user is already familiar with. Only accesses header data</t>
  </si>
  <si>
    <t xml:space="preserve">mountain of relationship variation with impression of rising and waning relationships based on recency of message exchange. Post history - Calendar with colour demarcation for frequency and contacts demonstrating dyadic exchange. </t>
  </si>
  <si>
    <t>There are large quantities of data; but the more data there is the harder it is to use. Visualisations support use of such data. Mountains show ebb and flow of relationships over time.    Explore relationships over time with names changing as the time view is altered. Supports reminiscence of relationship patterns. Prompted story telling</t>
  </si>
  <si>
    <t>word clouds of key terms linked to each individual; identifying their key topics.  Communication profies wth radar charts showing standard deviation of characteristics from the mean and a scatter plotting the top performers coded by type</t>
  </si>
  <si>
    <t>Communication between people counts to the most important information of today’s business. As a result, in case of forensic investigations in big companies, analysis of communication data in general and especially email, as the still most widely used business communication platform with an immense and still growing volume, is a typical task in digital forensics. One of the challenges is to identify the relevant communication partners and structures in the suspects surrounding as quickly as possible in order to react appropriately and identify further targets of evaluation. Due to the amount of emails in typical inboxes, reading through all the mails renders impractical. Therefor, forensic investigators need tools that support them in quickly receiving an impression of a suspect’s email communication, identifying the relevant communication partners, and realizing communication patterns in single or even multiple email accounts. We introduce an open source forensic email analysis tool that provides exactly by means of a responsive and interactive graph visualization of email data supported by statistical information.</t>
  </si>
  <si>
    <t>Email Forensics, Investigation, Visualization</t>
  </si>
  <si>
    <t>to create a forensic tool interface to enable investigators to conduct forensic analysis on emails using visualisation</t>
  </si>
  <si>
    <t>Python and javascript interface tested using a series of scenarios</t>
  </si>
  <si>
    <t>not mentioned - intended for forensic investigation</t>
  </si>
  <si>
    <t>Interface of various visualisations including bar charts, pie charts with network analysis graph at the core</t>
  </si>
  <si>
    <t>handle multiple mailboxes allowing investigators to identify suspicious patterns in unknown email communication</t>
  </si>
  <si>
    <t>Kalyan C, Chandrasekaran K (2007) Information leak detection in financial e-mails using mail pattern analysis under partial information. In: ‘AIC’07: Proceedings of the 7th Conference on 7th WSEAS International Conference on Applied Informatics and Communications’, Citeseer, pp 104–109</t>
  </si>
  <si>
    <t>Kaczmarek J, West B (2018) Email preservation at scale: preliminary findings supporting the use of predictive coding. In: ‘iPRES’</t>
  </si>
  <si>
    <t>Perer A, Shneiderman B, Oard DW (2006) Using rhythms of relationships to understand e-mail archives. J Am Soc for Inf Sci Tech 57(14):1936–1948</t>
  </si>
  <si>
    <t>Weisgerber C, Butler S (2009) Visualizing the future of interaction studies: Data visualization applications as a research, pedagogical, and presentational tool for interaction scholars. Electronic J of Commun 19(1–2)</t>
  </si>
  <si>
    <t>Viégas FB, Golder S, Donath J (2006) Visualizing email content: portraying relationships from conversational histories. In: Proceedings of the SIGCHI Conference on Human Factors in Computing Systems, pp 979–988</t>
  </si>
  <si>
    <t>Heer J (2005) Exploring Enron: visual data mining of e-mail. https://homes.cs.washington.edu/~jheer/projects/enron/ Accessed 07 Jan 2022</t>
  </si>
  <si>
    <t>Luo SJ, Huang LT, Chen BY, Shen HW (2014) Emailmap: visualizing event evolution and contact interaction within email archives. In: 2014 IEEE Pacific Visualization Symposium. IEEE, pp 320–324</t>
  </si>
  <si>
    <t>Chen X, Yang C-Z (2010), Visualization of social networks. In: Handbook of social network technologies and applications, Springer, pp 585–610</t>
  </si>
  <si>
    <t>Butavicius MA, Lee MD, Pincombe BM, Mullen LG, Navarro DJ, Parsons KM, McCormac A (2012) An assessment of email and spontaneous dialog visualizations. Int J Hum-Comput Stud 70(6):432–449</t>
  </si>
  <si>
    <t>Mishra A (2008) Workflow pattern mining using e-mail communications. State University of New York at Buffalo</t>
  </si>
  <si>
    <t>Thanh Tung V (2014) Email search visualization: an efficient way for searching email. Master’s thesis, Helsingfors universitet</t>
  </si>
  <si>
    <t>Schreck T (2010) Visual-interactive analysis with self-organizing maps advances and research challenges. In: Self-Organizing Maps, IntechOpen</t>
  </si>
  <si>
    <t>Humphreys T, Leung L, Weakley A (2008) Embedding expert users in the interaction design process: a case study. Des Stud 29(6):603–622</t>
  </si>
  <si>
    <t>Lu Q, Zhang Q, Luo X, Fang F (2019) An email visualization system based on event analysis. In: CCF conference on comp support co-op work and soc comput’. Springer, pp 658–669</t>
  </si>
  <si>
    <t>Mesarina M, Jain J, Sayers C, Close T, Recker J (2009) Evaluating a personal communication tool: sidebar. In: International Conference on Human-Computer Interaction’ Springer, pp 490–499</t>
  </si>
  <si>
    <t>Save MV (2020) People oriented email: a social approach to email interfaces. Master’s thesis, North Carolina State University</t>
  </si>
  <si>
    <t>Zhang J (2018) Miteams: quick organizational mapping by combining email and survey data. Master’s thesis, Massachusetts Institute of Technology</t>
  </si>
  <si>
    <t>Štorga M, Mostashari A, Stanković T (2013) Visualisation of the organisation knowledge structure evolution. J Knowl Manag</t>
  </si>
  <si>
    <t>King V (2013) Self-portrait with mortar board: a study of academic identity using the map, the novel and the grid. High Edu Res Dev 32(1):96–108</t>
  </si>
  <si>
    <t>Cadman R, MacDonald BH, Soomai SS (2020) Sharing victories: characteristics of collaborative strategies of environmental nongovernmental organizations in Canadian marine conservation. Marine Policy 115:103862</t>
  </si>
  <si>
    <t>Wen Q, Gloor PA, Fronzetti Colladon A, Tickoo P, Joshi T (2020) Finding top performers through email patterns analysis. J Inf Sci 46(4):508–527</t>
  </si>
  <si>
    <t>MacLean D, Hangal S, Teh SK, Lam MS, Heer J (2011) Groups without tears: mining social topologies from email. In: Proceedings of the 16th International Conference on Intelligent User Interfaces, pp 83–92</t>
  </si>
  <si>
    <t>Golbeck J, Gerhard J, O’Colman F, O’Colman R (2018) Scaling up integrated structural and content-based network analysis. Inf Syst Front 20(6):1191–1202</t>
  </si>
  <si>
    <t>Bulkley N (2006) Email and output: communication effects on productivity. PhD thesis, University of Michigan</t>
  </si>
  <si>
    <t>Wise S (2014) Can a team have too much cohesion? The dark side to network density. Eur Manag J 32(5):703–711</t>
  </si>
  <si>
    <t>Heibi I (2017) A visual framework for graph and text analytics in email investigation. Master’s thesis, University of Bologna</t>
  </si>
  <si>
    <t>Whittaker S, Jones Q, Nardi BA, Terveen LG, Creech M, Isaacs E, Hainsworth J (2002), Contactmap: using personal social networks to organize communication in a social desktop. In: CSCW Videos, p 7</t>
  </si>
  <si>
    <t>Hangal S, Lam MS, Heer J (2011) Muse: reviving memories using email archives. In: Proceedings of the 24th Annual ACM Symposium on User Interface Software and Technology, pp 75–84</t>
  </si>
  <si>
    <t>Viégas FB (2005) Revealing individual and collective pasts: visualizations of online social archives. PhD thesis, Massachusetts Institute of Technology</t>
  </si>
  <si>
    <t>Mandic M, Kerne A (2004) Visualizing rhythms of intimacy in email communication. Interface Ecol Lab, Center for Digi Libr</t>
  </si>
  <si>
    <t>Smilkov D (2014) Understanding email communication patterns. Master’s thesis, Massachusetts Institute of Technology</t>
  </si>
  <si>
    <t>Mondal S, Shukla M, Lodha S (2017) Privacy aware temporal profiling of emails in distributed setup. In: Proceedings of the 2017 ACM conference on information and knowledge management, pp 1229–1238</t>
  </si>
  <si>
    <t>Tsetini M (2015) Computer forensics on financial crimes. Master’s thesis, Thessalioniki, Greece</t>
  </si>
  <si>
    <t>Creamer G, Rowe R, Hershkop S, Stolfo SJ (2007) Segmentation and automated social hierarchy detection through email network analysis. In: International Workshop on Social Network Mining and Analysis, Springer, pp 40–58</t>
  </si>
  <si>
    <t>Magalingam P, Rao A, Davis S (2014) Identifying a criminal’s network of trust. In: 2014 Tenth International Conference on Signal-Image Technology and Internet-Based Systems, pp 309–316</t>
  </si>
  <si>
    <t>Straub KM (2016) Data mining academic emails to model employee behaviors and analyze organizational structure. Master’s thesis, Virginia Tech</t>
  </si>
  <si>
    <t>Park P, Weber I, Macy M (2015) The mesh of civilizations in the global network of digital communication. PloS One 10(5), e0122543</t>
  </si>
  <si>
    <t>Perer A, Smith M A (2006) Contrasting portraits of email practices: visual approaches to reflection and analysis. In: Proceedings of the working conference on Advanced visual interfaces, pp 389–395</t>
  </si>
  <si>
    <t>Stadlinger J, Dewald A (2017) A forensic email analysis tool using dynamic visualization. J Digi Forens Secur Law 12(1):6</t>
  </si>
  <si>
    <t>Citation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</si>
</sst>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vertical="top" wrapText="1"/>
    </xf>
    <xf numFmtId="0" fontId="0" fillId="2" borderId="0" xfId="0" applyFill="1" applyAlignment="1">
      <alignment vertical="top" wrapText="1"/>
    </xf>
    <xf numFmtId="0" fontId="0" fillId="0" borderId="0" xfId="0" applyFill="1" applyAlignment="1">
      <alignment vertical="top" wrapText="1"/>
    </xf>
    <xf numFmtId="0" fontId="0" fillId="0" borderId="0" xfId="0" applyFill="1"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7738-2A78-40E5-8847-2B165DB26B2B}">
  <dimension ref="A1:U41"/>
  <sheetViews>
    <sheetView tabSelected="1" zoomScale="60" zoomScaleNormal="60" workbookViewId="0">
      <pane xSplit="1" ySplit="1" topLeftCell="J2" activePane="bottomRight" state="frozen"/>
      <selection pane="topRight" activeCell="B1" sqref="B1"/>
      <selection pane="bottomLeft" activeCell="A2" sqref="A2"/>
      <selection pane="bottomRight" activeCell="R2" sqref="R2"/>
    </sheetView>
  </sheetViews>
  <sheetFormatPr defaultColWidth="9.08984375" defaultRowHeight="14.5" x14ac:dyDescent="0.35"/>
  <cols>
    <col min="1" max="2" width="14.6328125" style="1" customWidth="1"/>
    <col min="3" max="3" width="17.453125" style="1" customWidth="1"/>
    <col min="4" max="5" width="28.54296875" style="1" customWidth="1"/>
    <col min="6" max="6" width="7.6328125" style="1" customWidth="1"/>
    <col min="7" max="7" width="7.6328125" style="2" customWidth="1"/>
    <col min="8" max="10" width="7.6328125" style="1" customWidth="1"/>
    <col min="11" max="11" width="28.54296875" style="1" customWidth="1"/>
    <col min="12" max="17" width="6.81640625" style="1" customWidth="1"/>
    <col min="18" max="19" width="28.54296875" style="1" customWidth="1"/>
    <col min="20" max="20" width="62.90625" style="1" customWidth="1"/>
    <col min="21" max="21" width="38" style="1" customWidth="1"/>
    <col min="22" max="16384" width="9.08984375" style="1"/>
  </cols>
  <sheetData>
    <row r="1" spans="1:21" ht="58" x14ac:dyDescent="0.35">
      <c r="A1" s="3" t="s">
        <v>326</v>
      </c>
      <c r="B1" s="3" t="s">
        <v>173</v>
      </c>
      <c r="C1" s="3" t="s">
        <v>126</v>
      </c>
      <c r="D1" s="3" t="s">
        <v>0</v>
      </c>
      <c r="E1" s="3" t="s">
        <v>1</v>
      </c>
      <c r="F1" s="3" t="s">
        <v>257</v>
      </c>
      <c r="G1" s="3" t="s">
        <v>259</v>
      </c>
      <c r="H1" s="3" t="s">
        <v>260</v>
      </c>
      <c r="I1" s="3" t="s">
        <v>261</v>
      </c>
      <c r="J1" s="3" t="s">
        <v>258</v>
      </c>
      <c r="K1" s="3" t="s">
        <v>3</v>
      </c>
      <c r="L1" s="3" t="s">
        <v>171</v>
      </c>
      <c r="M1" s="3" t="s">
        <v>18</v>
      </c>
      <c r="N1" s="3" t="s">
        <v>25</v>
      </c>
      <c r="O1" s="3" t="s">
        <v>170</v>
      </c>
      <c r="P1" s="3" t="s">
        <v>4</v>
      </c>
      <c r="Q1" s="3" t="s">
        <v>128</v>
      </c>
      <c r="R1" s="3" t="s">
        <v>2</v>
      </c>
      <c r="S1" s="3" t="s">
        <v>7</v>
      </c>
      <c r="T1" s="3" t="s">
        <v>16</v>
      </c>
      <c r="U1" s="3" t="s">
        <v>27</v>
      </c>
    </row>
    <row r="2" spans="1:21" ht="168.75" customHeight="1" x14ac:dyDescent="0.35">
      <c r="A2" s="3" t="s">
        <v>287</v>
      </c>
      <c r="B2" s="3">
        <v>2007</v>
      </c>
      <c r="C2" s="3" t="s">
        <v>8</v>
      </c>
      <c r="D2" s="3" t="s">
        <v>5</v>
      </c>
      <c r="E2" s="3" t="s">
        <v>12</v>
      </c>
      <c r="F2" s="3"/>
      <c r="G2" s="3">
        <v>1</v>
      </c>
      <c r="H2" s="3">
        <v>1</v>
      </c>
      <c r="I2" s="3"/>
      <c r="J2" s="3"/>
      <c r="K2" s="3" t="s">
        <v>33</v>
      </c>
      <c r="L2" s="3"/>
      <c r="M2" s="3">
        <v>1</v>
      </c>
      <c r="N2" s="3"/>
      <c r="O2" s="3"/>
      <c r="P2" s="3">
        <v>1</v>
      </c>
      <c r="Q2" s="3"/>
      <c r="R2" s="3" t="s">
        <v>6</v>
      </c>
      <c r="S2" s="3" t="s">
        <v>13</v>
      </c>
      <c r="T2" s="3" t="s">
        <v>174</v>
      </c>
      <c r="U2" s="3" t="s">
        <v>175</v>
      </c>
    </row>
    <row r="3" spans="1:21" ht="125.25" customHeight="1" x14ac:dyDescent="0.35">
      <c r="A3" s="3" t="s">
        <v>288</v>
      </c>
      <c r="B3" s="3">
        <v>2018</v>
      </c>
      <c r="C3" s="3" t="s">
        <v>9</v>
      </c>
      <c r="D3" s="3" t="s">
        <v>10</v>
      </c>
      <c r="E3" s="3" t="s">
        <v>14</v>
      </c>
      <c r="F3" s="3"/>
      <c r="G3" s="3">
        <v>2</v>
      </c>
      <c r="H3" s="3"/>
      <c r="I3" s="3"/>
      <c r="J3" s="3"/>
      <c r="K3" s="3" t="s">
        <v>20</v>
      </c>
      <c r="L3" s="3"/>
      <c r="M3" s="3"/>
      <c r="N3" s="3"/>
      <c r="O3" s="3"/>
      <c r="P3" s="3"/>
      <c r="Q3" s="3">
        <v>3</v>
      </c>
      <c r="R3" s="3" t="s">
        <v>263</v>
      </c>
      <c r="S3" s="3" t="s">
        <v>264</v>
      </c>
      <c r="T3" s="3" t="s">
        <v>176</v>
      </c>
      <c r="U3" s="3" t="s">
        <v>17</v>
      </c>
    </row>
    <row r="4" spans="1:21" ht="218.25" customHeight="1" x14ac:dyDescent="0.35">
      <c r="A4" s="3" t="s">
        <v>289</v>
      </c>
      <c r="B4" s="3">
        <v>2006</v>
      </c>
      <c r="C4" s="3" t="s">
        <v>15</v>
      </c>
      <c r="D4" s="3" t="s">
        <v>11</v>
      </c>
      <c r="E4" s="3" t="s">
        <v>177</v>
      </c>
      <c r="F4" s="3"/>
      <c r="G4" s="3">
        <v>2</v>
      </c>
      <c r="H4" s="3"/>
      <c r="I4" s="3"/>
      <c r="J4" s="3"/>
      <c r="K4" s="3" t="s">
        <v>178</v>
      </c>
      <c r="L4" s="3">
        <v>3</v>
      </c>
      <c r="M4" s="3"/>
      <c r="N4" s="3"/>
      <c r="O4" s="3"/>
      <c r="P4" s="3"/>
      <c r="Q4" s="3"/>
      <c r="R4" s="3" t="s">
        <v>273</v>
      </c>
      <c r="S4" s="3" t="s">
        <v>19</v>
      </c>
      <c r="T4" s="3" t="s">
        <v>179</v>
      </c>
      <c r="U4" s="3"/>
    </row>
    <row r="5" spans="1:21" ht="261" x14ac:dyDescent="0.35">
      <c r="A5" s="3" t="s">
        <v>290</v>
      </c>
      <c r="B5" s="3">
        <v>2009</v>
      </c>
      <c r="C5" s="3" t="s">
        <v>21</v>
      </c>
      <c r="D5" s="3" t="s">
        <v>24</v>
      </c>
      <c r="E5" s="3" t="s">
        <v>180</v>
      </c>
      <c r="F5" s="3"/>
      <c r="G5" s="3">
        <v>1</v>
      </c>
      <c r="H5" s="3"/>
      <c r="I5" s="3"/>
      <c r="J5" s="3"/>
      <c r="K5" s="3" t="s">
        <v>26</v>
      </c>
      <c r="L5" s="3"/>
      <c r="M5" s="3"/>
      <c r="N5" s="3">
        <v>1</v>
      </c>
      <c r="O5" s="3"/>
      <c r="P5" s="3"/>
      <c r="Q5" s="3"/>
      <c r="R5" s="3" t="s">
        <v>22</v>
      </c>
      <c r="S5" s="3" t="s">
        <v>23</v>
      </c>
      <c r="T5" s="3" t="s">
        <v>181</v>
      </c>
      <c r="U5" s="3"/>
    </row>
    <row r="6" spans="1:21" ht="246.5" x14ac:dyDescent="0.35">
      <c r="A6" s="3" t="s">
        <v>291</v>
      </c>
      <c r="B6" s="3">
        <v>2006</v>
      </c>
      <c r="C6" s="3" t="s">
        <v>29</v>
      </c>
      <c r="D6" s="3" t="s">
        <v>28</v>
      </c>
      <c r="E6" s="3" t="s">
        <v>30</v>
      </c>
      <c r="F6" s="3">
        <v>1</v>
      </c>
      <c r="G6" s="3"/>
      <c r="H6" s="3"/>
      <c r="I6" s="3"/>
      <c r="J6" s="3"/>
      <c r="K6" s="3" t="s">
        <v>32</v>
      </c>
      <c r="L6" s="3">
        <v>1</v>
      </c>
      <c r="M6" s="3"/>
      <c r="N6" s="3">
        <v>1</v>
      </c>
      <c r="O6" s="3"/>
      <c r="P6" s="3"/>
      <c r="Q6" s="3"/>
      <c r="R6" s="3" t="s">
        <v>31</v>
      </c>
      <c r="S6" s="3" t="s">
        <v>182</v>
      </c>
      <c r="T6" s="3" t="s">
        <v>183</v>
      </c>
      <c r="U6" s="3" t="s">
        <v>184</v>
      </c>
    </row>
    <row r="7" spans="1:21" ht="159.5" x14ac:dyDescent="0.35">
      <c r="A7" s="3" t="s">
        <v>292</v>
      </c>
      <c r="B7" s="3">
        <v>2005</v>
      </c>
      <c r="C7" s="3" t="s">
        <v>34</v>
      </c>
      <c r="D7" s="3" t="s">
        <v>36</v>
      </c>
      <c r="E7" s="3" t="s">
        <v>35</v>
      </c>
      <c r="F7" s="3"/>
      <c r="G7" s="3">
        <v>1</v>
      </c>
      <c r="H7" s="3"/>
      <c r="I7" s="3"/>
      <c r="J7" s="3"/>
      <c r="K7" s="3" t="s">
        <v>37</v>
      </c>
      <c r="L7" s="3"/>
      <c r="M7" s="3"/>
      <c r="N7" s="3"/>
      <c r="O7" s="3">
        <v>1</v>
      </c>
      <c r="P7" s="3"/>
      <c r="Q7" s="3">
        <v>1</v>
      </c>
      <c r="R7" s="3" t="s">
        <v>38</v>
      </c>
      <c r="S7" s="3" t="s">
        <v>185</v>
      </c>
      <c r="T7" s="3"/>
      <c r="U7" s="3"/>
    </row>
    <row r="8" spans="1:21" ht="232" x14ac:dyDescent="0.35">
      <c r="A8" s="3" t="s">
        <v>293</v>
      </c>
      <c r="B8" s="3">
        <v>2014</v>
      </c>
      <c r="C8" s="3" t="s">
        <v>41</v>
      </c>
      <c r="D8" s="3" t="s">
        <v>39</v>
      </c>
      <c r="E8" s="3" t="s">
        <v>186</v>
      </c>
      <c r="F8" s="3"/>
      <c r="G8" s="3">
        <v>1</v>
      </c>
      <c r="H8" s="3"/>
      <c r="I8" s="3"/>
      <c r="J8" s="3"/>
      <c r="K8" s="3" t="s">
        <v>37</v>
      </c>
      <c r="L8" s="3">
        <v>1</v>
      </c>
      <c r="M8" s="3">
        <v>1</v>
      </c>
      <c r="N8" s="3">
        <v>1</v>
      </c>
      <c r="O8" s="3"/>
      <c r="P8" s="3"/>
      <c r="Q8" s="3"/>
      <c r="R8" s="3" t="s">
        <v>40</v>
      </c>
      <c r="S8" s="3" t="s">
        <v>42</v>
      </c>
      <c r="T8" s="3" t="s">
        <v>187</v>
      </c>
      <c r="U8" s="3"/>
    </row>
    <row r="9" spans="1:21" ht="246.5" x14ac:dyDescent="0.35">
      <c r="A9" s="3" t="s">
        <v>294</v>
      </c>
      <c r="B9" s="3">
        <v>2010</v>
      </c>
      <c r="C9" s="3"/>
      <c r="D9" s="3" t="s">
        <v>46</v>
      </c>
      <c r="E9" s="3" t="s">
        <v>45</v>
      </c>
      <c r="F9" s="3"/>
      <c r="G9" s="3">
        <v>1</v>
      </c>
      <c r="H9" s="3"/>
      <c r="I9" s="3"/>
      <c r="J9" s="3"/>
      <c r="K9" s="3" t="s">
        <v>37</v>
      </c>
      <c r="L9" s="3"/>
      <c r="M9" s="3"/>
      <c r="N9" s="3"/>
      <c r="O9" s="3">
        <v>1</v>
      </c>
      <c r="P9" s="3"/>
      <c r="Q9" s="3"/>
      <c r="R9" s="3" t="s">
        <v>47</v>
      </c>
      <c r="S9" s="3" t="s">
        <v>44</v>
      </c>
      <c r="T9" s="3" t="s">
        <v>188</v>
      </c>
      <c r="U9" s="3" t="s">
        <v>43</v>
      </c>
    </row>
    <row r="10" spans="1:21" ht="304.5" x14ac:dyDescent="0.35">
      <c r="A10" s="3" t="s">
        <v>295</v>
      </c>
      <c r="B10" s="3">
        <v>2012</v>
      </c>
      <c r="C10" s="3" t="s">
        <v>51</v>
      </c>
      <c r="D10" s="3" t="s">
        <v>50</v>
      </c>
      <c r="E10" s="3" t="s">
        <v>52</v>
      </c>
      <c r="F10" s="3"/>
      <c r="G10" s="3">
        <v>1</v>
      </c>
      <c r="H10" s="3"/>
      <c r="I10" s="3"/>
      <c r="J10" s="3"/>
      <c r="K10" s="3" t="s">
        <v>37</v>
      </c>
      <c r="L10" s="3"/>
      <c r="M10" s="3"/>
      <c r="N10" s="3">
        <v>1</v>
      </c>
      <c r="O10" s="3"/>
      <c r="P10" s="3"/>
      <c r="Q10" s="3"/>
      <c r="R10" s="3" t="s">
        <v>49</v>
      </c>
      <c r="S10" s="3" t="s">
        <v>189</v>
      </c>
      <c r="T10" s="3" t="s">
        <v>190</v>
      </c>
      <c r="U10" s="3" t="s">
        <v>48</v>
      </c>
    </row>
    <row r="11" spans="1:21" ht="409.5" x14ac:dyDescent="0.35">
      <c r="A11" s="3" t="s">
        <v>296</v>
      </c>
      <c r="B11" s="3">
        <v>2008</v>
      </c>
      <c r="C11" s="3" t="s">
        <v>54</v>
      </c>
      <c r="D11" s="3" t="s">
        <v>55</v>
      </c>
      <c r="E11" s="3" t="s">
        <v>56</v>
      </c>
      <c r="F11" s="3"/>
      <c r="G11" s="3">
        <v>1</v>
      </c>
      <c r="H11" s="3"/>
      <c r="I11" s="3"/>
      <c r="J11" s="3"/>
      <c r="K11" s="3" t="s">
        <v>37</v>
      </c>
      <c r="L11" s="3"/>
      <c r="M11" s="3"/>
      <c r="N11" s="3"/>
      <c r="O11" s="3">
        <v>1</v>
      </c>
      <c r="P11" s="3"/>
      <c r="Q11" s="3"/>
      <c r="R11" s="3" t="s">
        <v>53</v>
      </c>
      <c r="S11" s="3" t="s">
        <v>191</v>
      </c>
      <c r="T11" s="3" t="s">
        <v>192</v>
      </c>
      <c r="U11" s="3"/>
    </row>
    <row r="12" spans="1:21" ht="290" x14ac:dyDescent="0.35">
      <c r="A12" s="3" t="s">
        <v>297</v>
      </c>
      <c r="B12" s="3">
        <v>2014</v>
      </c>
      <c r="C12" s="3"/>
      <c r="D12" s="3" t="s">
        <v>57</v>
      </c>
      <c r="E12" s="3" t="s">
        <v>58</v>
      </c>
      <c r="F12" s="3">
        <v>1</v>
      </c>
      <c r="G12" s="3"/>
      <c r="H12" s="3"/>
      <c r="I12" s="3"/>
      <c r="J12" s="3"/>
      <c r="K12" s="3" t="s">
        <v>60</v>
      </c>
      <c r="L12" s="3"/>
      <c r="M12" s="3"/>
      <c r="N12" s="3">
        <v>1</v>
      </c>
      <c r="O12" s="3"/>
      <c r="P12" s="3"/>
      <c r="Q12" s="3">
        <v>1</v>
      </c>
      <c r="R12" s="3" t="s">
        <v>59</v>
      </c>
      <c r="S12" s="3"/>
      <c r="T12" s="3" t="s">
        <v>193</v>
      </c>
      <c r="U12" s="3" t="s">
        <v>194</v>
      </c>
    </row>
    <row r="13" spans="1:21" ht="159.5" x14ac:dyDescent="0.35">
      <c r="A13" s="3" t="s">
        <v>298</v>
      </c>
      <c r="B13" s="3">
        <v>2010</v>
      </c>
      <c r="C13" s="3" t="s">
        <v>63</v>
      </c>
      <c r="D13" s="3" t="s">
        <v>62</v>
      </c>
      <c r="E13" s="3" t="s">
        <v>61</v>
      </c>
      <c r="F13" s="3"/>
      <c r="G13" s="3"/>
      <c r="H13" s="3">
        <v>1</v>
      </c>
      <c r="I13" s="3"/>
      <c r="J13" s="3"/>
      <c r="K13" s="3" t="s">
        <v>37</v>
      </c>
      <c r="L13" s="3"/>
      <c r="M13" s="3"/>
      <c r="N13" s="3"/>
      <c r="O13" s="3"/>
      <c r="P13" s="3">
        <v>1</v>
      </c>
      <c r="Q13" s="3"/>
      <c r="R13" s="3" t="s">
        <v>64</v>
      </c>
      <c r="S13" s="3" t="s">
        <v>65</v>
      </c>
      <c r="T13" s="3" t="s">
        <v>195</v>
      </c>
      <c r="U13" s="3"/>
    </row>
    <row r="14" spans="1:21" ht="174" x14ac:dyDescent="0.35">
      <c r="A14" s="3" t="s">
        <v>299</v>
      </c>
      <c r="B14" s="3">
        <v>2008</v>
      </c>
      <c r="C14" s="3" t="s">
        <v>66</v>
      </c>
      <c r="D14" s="3" t="s">
        <v>67</v>
      </c>
      <c r="E14" s="3" t="s">
        <v>68</v>
      </c>
      <c r="F14" s="3">
        <v>1</v>
      </c>
      <c r="G14" s="3"/>
      <c r="H14" s="3"/>
      <c r="I14" s="3"/>
      <c r="J14" s="3"/>
      <c r="K14" s="3" t="s">
        <v>37</v>
      </c>
      <c r="L14" s="3"/>
      <c r="M14" s="3"/>
      <c r="N14" s="3"/>
      <c r="O14" s="3">
        <v>1</v>
      </c>
      <c r="P14" s="3"/>
      <c r="Q14" s="3"/>
      <c r="R14" s="3" t="s">
        <v>69</v>
      </c>
      <c r="S14" s="3" t="s">
        <v>70</v>
      </c>
      <c r="T14" s="3" t="s">
        <v>196</v>
      </c>
      <c r="U14" s="3" t="s">
        <v>72</v>
      </c>
    </row>
    <row r="15" spans="1:21" ht="304.5" x14ac:dyDescent="0.35">
      <c r="A15" s="3" t="s">
        <v>300</v>
      </c>
      <c r="B15" s="3">
        <v>2019</v>
      </c>
      <c r="C15" s="3" t="s">
        <v>197</v>
      </c>
      <c r="D15" s="3" t="s">
        <v>73</v>
      </c>
      <c r="E15" s="3" t="s">
        <v>74</v>
      </c>
      <c r="F15" s="3">
        <v>1</v>
      </c>
      <c r="G15" s="3"/>
      <c r="H15" s="3"/>
      <c r="I15" s="3"/>
      <c r="J15" s="3"/>
      <c r="K15" s="3" t="s">
        <v>37</v>
      </c>
      <c r="L15" s="3">
        <v>2</v>
      </c>
      <c r="M15" s="3">
        <v>3</v>
      </c>
      <c r="N15" s="3">
        <v>2</v>
      </c>
      <c r="O15" s="3"/>
      <c r="P15" s="3"/>
      <c r="Q15" s="3"/>
      <c r="R15" s="3" t="s">
        <v>265</v>
      </c>
      <c r="S15" s="3" t="s">
        <v>266</v>
      </c>
      <c r="T15" s="3" t="s">
        <v>198</v>
      </c>
      <c r="U15" s="3" t="s">
        <v>71</v>
      </c>
    </row>
    <row r="16" spans="1:21" ht="217.5" x14ac:dyDescent="0.35">
      <c r="A16" s="4" t="s">
        <v>301</v>
      </c>
      <c r="B16" s="5">
        <v>2009</v>
      </c>
      <c r="C16" s="3" t="s">
        <v>83</v>
      </c>
      <c r="D16" s="3" t="s">
        <v>79</v>
      </c>
      <c r="E16" s="3" t="s">
        <v>80</v>
      </c>
      <c r="F16" s="3">
        <v>1</v>
      </c>
      <c r="G16" s="3"/>
      <c r="H16" s="3"/>
      <c r="I16" s="3"/>
      <c r="J16" s="3"/>
      <c r="K16" s="3" t="s">
        <v>82</v>
      </c>
      <c r="L16" s="3">
        <v>1</v>
      </c>
      <c r="M16" s="3"/>
      <c r="N16" s="3">
        <v>1</v>
      </c>
      <c r="O16" s="3">
        <v>1</v>
      </c>
      <c r="P16" s="3"/>
      <c r="Q16" s="3"/>
      <c r="R16" s="3" t="s">
        <v>268</v>
      </c>
      <c r="S16" s="3" t="s">
        <v>81</v>
      </c>
      <c r="T16" s="3" t="s">
        <v>199</v>
      </c>
      <c r="U16" s="3" t="s">
        <v>75</v>
      </c>
    </row>
    <row r="17" spans="1:21" ht="188.5" x14ac:dyDescent="0.35">
      <c r="A17" s="4" t="s">
        <v>302</v>
      </c>
      <c r="B17" s="5">
        <v>2020</v>
      </c>
      <c r="C17" s="3" t="s">
        <v>85</v>
      </c>
      <c r="D17" s="3" t="s">
        <v>200</v>
      </c>
      <c r="E17" s="3" t="s">
        <v>84</v>
      </c>
      <c r="F17" s="3">
        <v>1</v>
      </c>
      <c r="G17" s="3"/>
      <c r="H17" s="3"/>
      <c r="I17" s="3"/>
      <c r="J17" s="3"/>
      <c r="K17" s="3" t="s">
        <v>37</v>
      </c>
      <c r="L17" s="3">
        <v>1</v>
      </c>
      <c r="M17" s="3"/>
      <c r="N17" s="3"/>
      <c r="O17" s="3"/>
      <c r="P17" s="3"/>
      <c r="Q17" s="3"/>
      <c r="R17" s="3" t="s">
        <v>201</v>
      </c>
      <c r="S17" s="3"/>
      <c r="T17" s="3" t="s">
        <v>202</v>
      </c>
      <c r="U17" s="3"/>
    </row>
    <row r="18" spans="1:21" ht="246.5" x14ac:dyDescent="0.35">
      <c r="A18" s="4" t="s">
        <v>303</v>
      </c>
      <c r="B18" s="5">
        <v>2018</v>
      </c>
      <c r="C18" s="3" t="s">
        <v>89</v>
      </c>
      <c r="D18" s="3" t="s">
        <v>86</v>
      </c>
      <c r="E18" s="3" t="s">
        <v>88</v>
      </c>
      <c r="F18" s="3"/>
      <c r="G18" s="3">
        <v>1</v>
      </c>
      <c r="H18" s="3"/>
      <c r="I18" s="3"/>
      <c r="J18" s="3"/>
      <c r="K18" s="3" t="s">
        <v>90</v>
      </c>
      <c r="L18" s="3">
        <v>1</v>
      </c>
      <c r="M18" s="3"/>
      <c r="N18" s="3"/>
      <c r="O18" s="3">
        <v>1</v>
      </c>
      <c r="P18" s="3"/>
      <c r="Q18" s="3">
        <v>1</v>
      </c>
      <c r="R18" s="3" t="s">
        <v>203</v>
      </c>
      <c r="S18" s="3" t="s">
        <v>87</v>
      </c>
      <c r="T18" s="3" t="s">
        <v>204</v>
      </c>
      <c r="U18" s="3"/>
    </row>
    <row r="19" spans="1:21" ht="377" x14ac:dyDescent="0.35">
      <c r="A19" s="4" t="s">
        <v>304</v>
      </c>
      <c r="B19" s="5">
        <v>2013</v>
      </c>
      <c r="C19" s="3" t="s">
        <v>94</v>
      </c>
      <c r="D19" s="3" t="s">
        <v>91</v>
      </c>
      <c r="E19" s="3" t="s">
        <v>205</v>
      </c>
      <c r="F19" s="3">
        <v>1</v>
      </c>
      <c r="G19" s="3"/>
      <c r="H19" s="3"/>
      <c r="I19" s="3"/>
      <c r="J19" s="3"/>
      <c r="K19" s="3" t="s">
        <v>37</v>
      </c>
      <c r="L19" s="3"/>
      <c r="M19" s="3"/>
      <c r="N19" s="3"/>
      <c r="O19" s="3">
        <v>1</v>
      </c>
      <c r="P19" s="3"/>
      <c r="Q19" s="3"/>
      <c r="R19" s="3" t="s">
        <v>92</v>
      </c>
      <c r="S19" s="3" t="s">
        <v>93</v>
      </c>
      <c r="T19" s="3" t="s">
        <v>206</v>
      </c>
      <c r="U19" s="3" t="s">
        <v>207</v>
      </c>
    </row>
    <row r="20" spans="1:21" ht="333.5" x14ac:dyDescent="0.35">
      <c r="A20" s="4" t="s">
        <v>305</v>
      </c>
      <c r="B20" s="5">
        <v>2013</v>
      </c>
      <c r="C20" s="3" t="s">
        <v>95</v>
      </c>
      <c r="D20" s="3" t="s">
        <v>208</v>
      </c>
      <c r="E20" s="3" t="s">
        <v>96</v>
      </c>
      <c r="F20" s="3"/>
      <c r="G20" s="3">
        <v>1</v>
      </c>
      <c r="H20" s="3"/>
      <c r="I20" s="3"/>
      <c r="J20" s="3"/>
      <c r="K20" s="3" t="s">
        <v>37</v>
      </c>
      <c r="L20" s="3"/>
      <c r="M20" s="3"/>
      <c r="N20" s="3">
        <v>1</v>
      </c>
      <c r="O20" s="3"/>
      <c r="P20" s="3"/>
      <c r="Q20" s="3"/>
      <c r="R20" s="3" t="s">
        <v>97</v>
      </c>
      <c r="S20" s="3" t="s">
        <v>98</v>
      </c>
      <c r="T20" s="3" t="s">
        <v>209</v>
      </c>
      <c r="U20" s="3" t="s">
        <v>76</v>
      </c>
    </row>
    <row r="21" spans="1:21" ht="409.5" x14ac:dyDescent="0.35">
      <c r="A21" s="4" t="s">
        <v>306</v>
      </c>
      <c r="B21" s="5">
        <v>2020</v>
      </c>
      <c r="C21" s="3" t="s">
        <v>100</v>
      </c>
      <c r="D21" s="3" t="s">
        <v>99</v>
      </c>
      <c r="E21" s="3" t="s">
        <v>210</v>
      </c>
      <c r="F21" s="3"/>
      <c r="G21" s="3"/>
      <c r="H21" s="3">
        <v>1</v>
      </c>
      <c r="I21" s="3"/>
      <c r="J21" s="3"/>
      <c r="K21" s="3" t="s">
        <v>37</v>
      </c>
      <c r="L21" s="3"/>
      <c r="M21" s="3"/>
      <c r="N21" s="3">
        <v>1</v>
      </c>
      <c r="O21" s="3"/>
      <c r="P21" s="3"/>
      <c r="Q21" s="3"/>
      <c r="R21" s="3" t="s">
        <v>101</v>
      </c>
      <c r="S21" s="3" t="s">
        <v>211</v>
      </c>
      <c r="T21" s="3" t="s">
        <v>212</v>
      </c>
      <c r="U21" s="3" t="s">
        <v>77</v>
      </c>
    </row>
    <row r="22" spans="1:21" ht="348" x14ac:dyDescent="0.35">
      <c r="A22" s="4" t="s">
        <v>307</v>
      </c>
      <c r="B22" s="5">
        <v>2020</v>
      </c>
      <c r="C22" s="3" t="s">
        <v>102</v>
      </c>
      <c r="D22" s="3" t="s">
        <v>103</v>
      </c>
      <c r="E22" s="3" t="s">
        <v>213</v>
      </c>
      <c r="F22" s="3"/>
      <c r="G22" s="3">
        <v>1</v>
      </c>
      <c r="H22" s="3"/>
      <c r="I22" s="3"/>
      <c r="J22" s="3"/>
      <c r="K22" s="3" t="s">
        <v>104</v>
      </c>
      <c r="L22" s="3">
        <v>1</v>
      </c>
      <c r="M22" s="3"/>
      <c r="N22" s="3">
        <v>1</v>
      </c>
      <c r="O22" s="3"/>
      <c r="P22" s="3"/>
      <c r="Q22" s="3"/>
      <c r="R22" s="3" t="s">
        <v>279</v>
      </c>
      <c r="S22" s="3" t="s">
        <v>214</v>
      </c>
      <c r="T22" s="3" t="s">
        <v>215</v>
      </c>
      <c r="U22" s="3" t="s">
        <v>216</v>
      </c>
    </row>
    <row r="23" spans="1:21" ht="217.5" x14ac:dyDescent="0.35">
      <c r="A23" s="4" t="s">
        <v>308</v>
      </c>
      <c r="B23" s="5">
        <v>2011</v>
      </c>
      <c r="C23" s="3" t="s">
        <v>106</v>
      </c>
      <c r="D23" s="3" t="s">
        <v>105</v>
      </c>
      <c r="E23" s="3" t="s">
        <v>217</v>
      </c>
      <c r="F23" s="3">
        <v>1</v>
      </c>
      <c r="G23" s="3"/>
      <c r="H23" s="3"/>
      <c r="I23" s="3"/>
      <c r="J23" s="3"/>
      <c r="K23" s="3" t="s">
        <v>107</v>
      </c>
      <c r="L23" s="3"/>
      <c r="M23" s="3"/>
      <c r="N23" s="3"/>
      <c r="O23" s="3">
        <v>1</v>
      </c>
      <c r="P23" s="3"/>
      <c r="Q23" s="3">
        <v>1</v>
      </c>
      <c r="R23" s="3" t="s">
        <v>108</v>
      </c>
      <c r="S23" s="3" t="s">
        <v>218</v>
      </c>
      <c r="T23" s="3" t="s">
        <v>219</v>
      </c>
      <c r="U23" s="3"/>
    </row>
    <row r="24" spans="1:21" ht="217.5" x14ac:dyDescent="0.35">
      <c r="A24" s="4" t="s">
        <v>309</v>
      </c>
      <c r="B24" s="5">
        <v>2018</v>
      </c>
      <c r="C24" s="3" t="s">
        <v>111</v>
      </c>
      <c r="D24" s="3" t="s">
        <v>109</v>
      </c>
      <c r="E24" s="3" t="s">
        <v>110</v>
      </c>
      <c r="F24" s="3">
        <v>1</v>
      </c>
      <c r="G24" s="3"/>
      <c r="H24" s="3"/>
      <c r="I24" s="3"/>
      <c r="J24" s="3"/>
      <c r="K24" s="3" t="s">
        <v>112</v>
      </c>
      <c r="L24" s="3"/>
      <c r="M24" s="3"/>
      <c r="N24" s="3">
        <v>1</v>
      </c>
      <c r="O24" s="3">
        <v>1</v>
      </c>
      <c r="P24" s="3"/>
      <c r="Q24" s="3"/>
      <c r="R24" s="3" t="s">
        <v>220</v>
      </c>
      <c r="S24" s="3" t="s">
        <v>113</v>
      </c>
      <c r="T24" s="3" t="s">
        <v>221</v>
      </c>
      <c r="U24" s="3"/>
    </row>
    <row r="25" spans="1:21" ht="377" x14ac:dyDescent="0.35">
      <c r="A25" s="4" t="s">
        <v>310</v>
      </c>
      <c r="B25" s="5">
        <v>2006</v>
      </c>
      <c r="C25" s="3" t="s">
        <v>34</v>
      </c>
      <c r="D25" s="3" t="s">
        <v>114</v>
      </c>
      <c r="E25" s="3" t="s">
        <v>116</v>
      </c>
      <c r="F25" s="3"/>
      <c r="G25" s="3">
        <v>1</v>
      </c>
      <c r="H25" s="3"/>
      <c r="I25" s="3"/>
      <c r="J25" s="3"/>
      <c r="K25" s="3" t="s">
        <v>115</v>
      </c>
      <c r="L25" s="3">
        <v>2</v>
      </c>
      <c r="M25" s="3">
        <v>3</v>
      </c>
      <c r="N25" s="3"/>
      <c r="O25" s="3"/>
      <c r="P25" s="3"/>
      <c r="Q25" s="3"/>
      <c r="R25" s="3" t="s">
        <v>262</v>
      </c>
      <c r="S25" s="3" t="s">
        <v>117</v>
      </c>
      <c r="T25" s="3" t="s">
        <v>222</v>
      </c>
      <c r="U25" s="3"/>
    </row>
    <row r="26" spans="1:21" ht="362.5" x14ac:dyDescent="0.35">
      <c r="A26" s="4" t="s">
        <v>311</v>
      </c>
      <c r="B26" s="5">
        <v>2014</v>
      </c>
      <c r="C26" s="3" t="s">
        <v>119</v>
      </c>
      <c r="D26" s="3" t="s">
        <v>118</v>
      </c>
      <c r="E26" s="3" t="s">
        <v>121</v>
      </c>
      <c r="F26" s="3"/>
      <c r="G26" s="3">
        <v>2</v>
      </c>
      <c r="H26" s="3"/>
      <c r="I26" s="3"/>
      <c r="J26" s="3"/>
      <c r="K26" s="3" t="s">
        <v>223</v>
      </c>
      <c r="L26" s="3"/>
      <c r="M26" s="3"/>
      <c r="N26" s="3"/>
      <c r="O26" s="3">
        <v>1</v>
      </c>
      <c r="P26" s="3"/>
      <c r="Q26" s="3"/>
      <c r="R26" s="3" t="s">
        <v>120</v>
      </c>
      <c r="S26" s="3" t="s">
        <v>224</v>
      </c>
      <c r="T26" s="3" t="s">
        <v>225</v>
      </c>
      <c r="U26" s="3"/>
    </row>
    <row r="27" spans="1:21" ht="348" x14ac:dyDescent="0.35">
      <c r="A27" s="4" t="s">
        <v>312</v>
      </c>
      <c r="B27" s="5">
        <v>2017</v>
      </c>
      <c r="C27" s="3" t="s">
        <v>34</v>
      </c>
      <c r="D27" s="3" t="s">
        <v>122</v>
      </c>
      <c r="E27" s="3" t="s">
        <v>226</v>
      </c>
      <c r="F27" s="3"/>
      <c r="G27" s="3">
        <v>1</v>
      </c>
      <c r="H27" s="3">
        <v>1</v>
      </c>
      <c r="I27" s="3"/>
      <c r="J27" s="3"/>
      <c r="K27" s="3" t="s">
        <v>123</v>
      </c>
      <c r="L27" s="3"/>
      <c r="M27" s="3">
        <v>1</v>
      </c>
      <c r="N27" s="3"/>
      <c r="O27" s="3">
        <v>1</v>
      </c>
      <c r="P27" s="3"/>
      <c r="Q27" s="3"/>
      <c r="R27" s="3" t="s">
        <v>124</v>
      </c>
      <c r="S27" s="3" t="s">
        <v>125</v>
      </c>
      <c r="T27" s="3" t="s">
        <v>227</v>
      </c>
      <c r="U27" s="3"/>
    </row>
    <row r="28" spans="1:21" ht="409.5" x14ac:dyDescent="0.35">
      <c r="A28" s="4" t="s">
        <v>313</v>
      </c>
      <c r="B28" s="5">
        <v>2002</v>
      </c>
      <c r="C28" s="3"/>
      <c r="D28" s="3" t="s">
        <v>127</v>
      </c>
      <c r="E28" s="3" t="s">
        <v>228</v>
      </c>
      <c r="F28" s="3">
        <v>1</v>
      </c>
      <c r="G28" s="3"/>
      <c r="H28" s="3"/>
      <c r="I28" s="3"/>
      <c r="J28" s="3"/>
      <c r="K28" s="3" t="s">
        <v>130</v>
      </c>
      <c r="L28" s="3"/>
      <c r="M28" s="3"/>
      <c r="N28" s="3"/>
      <c r="O28" s="3"/>
      <c r="P28" s="3"/>
      <c r="Q28" s="3">
        <v>1</v>
      </c>
      <c r="R28" s="3" t="s">
        <v>129</v>
      </c>
      <c r="S28" s="3" t="s">
        <v>229</v>
      </c>
      <c r="T28" s="3" t="s">
        <v>230</v>
      </c>
      <c r="U28" s="3" t="s">
        <v>231</v>
      </c>
    </row>
    <row r="29" spans="1:21" ht="246.5" x14ac:dyDescent="0.35">
      <c r="A29" s="5" t="s">
        <v>314</v>
      </c>
      <c r="B29" s="5">
        <v>2011</v>
      </c>
      <c r="C29" s="3" t="s">
        <v>132</v>
      </c>
      <c r="D29" s="3" t="s">
        <v>131</v>
      </c>
      <c r="E29" s="3" t="s">
        <v>232</v>
      </c>
      <c r="F29" s="3">
        <v>1</v>
      </c>
      <c r="G29" s="3"/>
      <c r="H29" s="3"/>
      <c r="I29" s="3"/>
      <c r="J29" s="3"/>
      <c r="K29" s="3" t="s">
        <v>130</v>
      </c>
      <c r="L29" s="3"/>
      <c r="M29" s="3"/>
      <c r="N29" s="3">
        <v>1</v>
      </c>
      <c r="O29" s="3"/>
      <c r="P29" s="3"/>
      <c r="Q29" s="3">
        <v>1</v>
      </c>
      <c r="R29" s="3" t="s">
        <v>134</v>
      </c>
      <c r="S29" s="3" t="s">
        <v>133</v>
      </c>
      <c r="T29" s="3" t="s">
        <v>233</v>
      </c>
      <c r="U29" s="3" t="s">
        <v>234</v>
      </c>
    </row>
    <row r="30" spans="1:21" ht="290" x14ac:dyDescent="0.35">
      <c r="A30" s="4" t="s">
        <v>315</v>
      </c>
      <c r="B30" s="5">
        <v>2005</v>
      </c>
      <c r="C30" s="3" t="s">
        <v>136</v>
      </c>
      <c r="D30" s="3" t="s">
        <v>135</v>
      </c>
      <c r="E30" s="3" t="s">
        <v>137</v>
      </c>
      <c r="F30" s="3"/>
      <c r="G30" s="3">
        <v>2</v>
      </c>
      <c r="H30" s="3"/>
      <c r="I30" s="3"/>
      <c r="J30" s="3"/>
      <c r="K30" s="3" t="s">
        <v>276</v>
      </c>
      <c r="L30" s="3">
        <v>2</v>
      </c>
      <c r="M30" s="3"/>
      <c r="N30" s="3"/>
      <c r="O30" s="3"/>
      <c r="P30" s="3"/>
      <c r="Q30" s="3">
        <v>2</v>
      </c>
      <c r="R30" s="3" t="s">
        <v>277</v>
      </c>
      <c r="S30" s="3" t="s">
        <v>278</v>
      </c>
      <c r="T30" s="3" t="s">
        <v>235</v>
      </c>
      <c r="U30" s="3"/>
    </row>
    <row r="31" spans="1:21" ht="290" x14ac:dyDescent="0.35">
      <c r="A31" s="5" t="s">
        <v>316</v>
      </c>
      <c r="B31" s="5">
        <v>2006</v>
      </c>
      <c r="C31" s="3" t="s">
        <v>146</v>
      </c>
      <c r="D31" s="3" t="s">
        <v>138</v>
      </c>
      <c r="E31" s="3" t="s">
        <v>145</v>
      </c>
      <c r="F31" s="3">
        <v>1</v>
      </c>
      <c r="G31" s="3"/>
      <c r="H31" s="3"/>
      <c r="I31" s="3"/>
      <c r="J31" s="3"/>
      <c r="K31" s="3" t="s">
        <v>130</v>
      </c>
      <c r="L31" s="3">
        <v>1</v>
      </c>
      <c r="M31" s="3"/>
      <c r="N31" s="3"/>
      <c r="O31" s="3"/>
      <c r="P31" s="3"/>
      <c r="Q31" s="3">
        <v>1</v>
      </c>
      <c r="R31" s="3" t="s">
        <v>147</v>
      </c>
      <c r="S31" s="3" t="s">
        <v>148</v>
      </c>
      <c r="T31" s="3" t="s">
        <v>236</v>
      </c>
      <c r="U31" s="3"/>
    </row>
    <row r="32" spans="1:21" ht="275.5" x14ac:dyDescent="0.35">
      <c r="A32" s="5" t="s">
        <v>317</v>
      </c>
      <c r="B32" s="5">
        <v>2014</v>
      </c>
      <c r="C32" s="3" t="s">
        <v>144</v>
      </c>
      <c r="D32" s="3" t="s">
        <v>237</v>
      </c>
      <c r="E32" s="3" t="s">
        <v>238</v>
      </c>
      <c r="F32" s="3">
        <v>1</v>
      </c>
      <c r="G32" s="3"/>
      <c r="H32" s="3"/>
      <c r="I32" s="3"/>
      <c r="J32" s="3"/>
      <c r="K32" s="3" t="s">
        <v>143</v>
      </c>
      <c r="L32" s="3"/>
      <c r="M32" s="3">
        <v>1</v>
      </c>
      <c r="N32" s="3"/>
      <c r="O32" s="3">
        <v>1</v>
      </c>
      <c r="P32" s="3"/>
      <c r="Q32" s="3">
        <v>1</v>
      </c>
      <c r="R32" s="3" t="s">
        <v>239</v>
      </c>
      <c r="S32" s="3" t="s">
        <v>240</v>
      </c>
      <c r="T32" s="3" t="s">
        <v>241</v>
      </c>
      <c r="U32" s="3"/>
    </row>
    <row r="33" spans="1:21" ht="409.5" x14ac:dyDescent="0.35">
      <c r="A33" s="5" t="s">
        <v>318</v>
      </c>
      <c r="B33" s="5">
        <v>2017</v>
      </c>
      <c r="C33" s="3" t="s">
        <v>142</v>
      </c>
      <c r="D33" s="3" t="s">
        <v>242</v>
      </c>
      <c r="E33" s="3" t="s">
        <v>269</v>
      </c>
      <c r="F33" s="3"/>
      <c r="G33" s="3">
        <v>1</v>
      </c>
      <c r="H33" s="3">
        <v>1</v>
      </c>
      <c r="I33" s="3"/>
      <c r="J33" s="3"/>
      <c r="K33" s="3" t="s">
        <v>243</v>
      </c>
      <c r="L33" s="3">
        <v>2</v>
      </c>
      <c r="M33" s="3">
        <v>1</v>
      </c>
      <c r="N33" s="3"/>
      <c r="O33" s="3"/>
      <c r="P33" s="3"/>
      <c r="Q33" s="3"/>
      <c r="R33" s="3" t="s">
        <v>270</v>
      </c>
      <c r="S33" s="3" t="s">
        <v>244</v>
      </c>
      <c r="T33" s="3" t="s">
        <v>245</v>
      </c>
      <c r="U33" s="3" t="s">
        <v>78</v>
      </c>
    </row>
    <row r="34" spans="1:21" ht="362.5" x14ac:dyDescent="0.35">
      <c r="A34" s="5" t="s">
        <v>319</v>
      </c>
      <c r="B34" s="5">
        <v>2015</v>
      </c>
      <c r="C34" s="3" t="s">
        <v>34</v>
      </c>
      <c r="D34" s="3" t="s">
        <v>139</v>
      </c>
      <c r="E34" s="3" t="s">
        <v>140</v>
      </c>
      <c r="F34" s="3"/>
      <c r="G34" s="3">
        <v>1</v>
      </c>
      <c r="H34" s="3">
        <v>1</v>
      </c>
      <c r="I34" s="3"/>
      <c r="J34" s="3"/>
      <c r="K34" s="3" t="s">
        <v>37</v>
      </c>
      <c r="L34" s="3"/>
      <c r="M34" s="3">
        <v>2</v>
      </c>
      <c r="N34" s="3"/>
      <c r="O34" s="3">
        <v>1</v>
      </c>
      <c r="P34" s="3"/>
      <c r="Q34" s="3"/>
      <c r="R34" s="3" t="s">
        <v>275</v>
      </c>
      <c r="S34" s="3" t="s">
        <v>141</v>
      </c>
      <c r="T34" s="3" t="s">
        <v>246</v>
      </c>
      <c r="U34" s="3"/>
    </row>
    <row r="35" spans="1:21" ht="261" x14ac:dyDescent="0.35">
      <c r="A35" s="3" t="s">
        <v>320</v>
      </c>
      <c r="B35" s="3">
        <v>2007</v>
      </c>
      <c r="C35" s="3" t="s">
        <v>151</v>
      </c>
      <c r="D35" s="3" t="s">
        <v>152</v>
      </c>
      <c r="E35" s="3" t="s">
        <v>247</v>
      </c>
      <c r="F35" s="3"/>
      <c r="G35" s="3">
        <v>1</v>
      </c>
      <c r="H35" s="3"/>
      <c r="I35" s="3"/>
      <c r="J35" s="3"/>
      <c r="K35" s="3" t="s">
        <v>154</v>
      </c>
      <c r="L35" s="3"/>
      <c r="M35" s="3"/>
      <c r="N35" s="3"/>
      <c r="O35" s="3">
        <v>1</v>
      </c>
      <c r="P35" s="3"/>
      <c r="Q35" s="3"/>
      <c r="R35" s="3" t="s">
        <v>153</v>
      </c>
      <c r="S35" s="3" t="s">
        <v>248</v>
      </c>
      <c r="T35" s="3" t="s">
        <v>149</v>
      </c>
      <c r="U35" s="3" t="s">
        <v>150</v>
      </c>
    </row>
    <row r="36" spans="1:21" ht="217.5" x14ac:dyDescent="0.35">
      <c r="A36" s="3" t="s">
        <v>321</v>
      </c>
      <c r="B36" s="3">
        <v>2014</v>
      </c>
      <c r="C36" s="3" t="s">
        <v>156</v>
      </c>
      <c r="D36" s="3" t="s">
        <v>157</v>
      </c>
      <c r="E36" s="3" t="s">
        <v>158</v>
      </c>
      <c r="F36" s="3"/>
      <c r="G36" s="3">
        <v>1</v>
      </c>
      <c r="H36" s="3"/>
      <c r="I36" s="3"/>
      <c r="J36" s="3"/>
      <c r="K36" s="3" t="s">
        <v>37</v>
      </c>
      <c r="L36" s="3"/>
      <c r="M36" s="3">
        <v>1</v>
      </c>
      <c r="N36" s="3"/>
      <c r="O36" s="3">
        <v>1</v>
      </c>
      <c r="P36" s="3"/>
      <c r="Q36" s="3"/>
      <c r="R36" s="3" t="s">
        <v>267</v>
      </c>
      <c r="S36" s="3" t="s">
        <v>159</v>
      </c>
      <c r="T36" s="3" t="s">
        <v>249</v>
      </c>
      <c r="U36" s="3" t="s">
        <v>155</v>
      </c>
    </row>
    <row r="37" spans="1:21" ht="409.5" x14ac:dyDescent="0.35">
      <c r="A37" s="3" t="s">
        <v>322</v>
      </c>
      <c r="B37" s="3">
        <v>2016</v>
      </c>
      <c r="C37" s="3" t="s">
        <v>161</v>
      </c>
      <c r="D37" s="3" t="s">
        <v>169</v>
      </c>
      <c r="E37" s="3" t="s">
        <v>160</v>
      </c>
      <c r="F37" s="3"/>
      <c r="G37" s="3">
        <v>2</v>
      </c>
      <c r="H37" s="3"/>
      <c r="I37" s="3"/>
      <c r="J37" s="3"/>
      <c r="K37" s="3" t="s">
        <v>162</v>
      </c>
      <c r="L37" s="3">
        <v>2</v>
      </c>
      <c r="M37" s="3">
        <v>1</v>
      </c>
      <c r="N37" s="3"/>
      <c r="O37" s="3">
        <v>1</v>
      </c>
      <c r="P37" s="3"/>
      <c r="Q37" s="3"/>
      <c r="R37" s="3" t="s">
        <v>274</v>
      </c>
      <c r="S37" s="3" t="s">
        <v>163</v>
      </c>
      <c r="T37" s="3" t="s">
        <v>250</v>
      </c>
      <c r="U37" s="3"/>
    </row>
    <row r="38" spans="1:21" ht="319" x14ac:dyDescent="0.35">
      <c r="A38" s="3" t="s">
        <v>323</v>
      </c>
      <c r="B38" s="3">
        <v>2015</v>
      </c>
      <c r="C38" s="3" t="s">
        <v>164</v>
      </c>
      <c r="D38" s="3" t="s">
        <v>165</v>
      </c>
      <c r="E38" s="3" t="s">
        <v>167</v>
      </c>
      <c r="F38" s="3"/>
      <c r="G38" s="3">
        <v>1</v>
      </c>
      <c r="H38" s="3"/>
      <c r="I38" s="3"/>
      <c r="J38" s="3"/>
      <c r="K38" s="3" t="s">
        <v>37</v>
      </c>
      <c r="L38" s="3"/>
      <c r="M38" s="3"/>
      <c r="N38" s="3"/>
      <c r="O38" s="3">
        <v>1</v>
      </c>
      <c r="P38" s="3"/>
      <c r="Q38" s="3"/>
      <c r="R38" s="3" t="s">
        <v>166</v>
      </c>
      <c r="S38" s="3" t="s">
        <v>168</v>
      </c>
      <c r="T38" s="3" t="s">
        <v>251</v>
      </c>
      <c r="U38" s="3"/>
    </row>
    <row r="39" spans="1:21" ht="290" x14ac:dyDescent="0.35">
      <c r="A39" s="3" t="s">
        <v>324</v>
      </c>
      <c r="B39" s="3">
        <v>2006</v>
      </c>
      <c r="C39" s="3" t="s">
        <v>172</v>
      </c>
      <c r="D39" s="3" t="s">
        <v>252</v>
      </c>
      <c r="E39" s="3" t="s">
        <v>253</v>
      </c>
      <c r="F39" s="3"/>
      <c r="G39" s="3">
        <v>1</v>
      </c>
      <c r="H39" s="3"/>
      <c r="I39" s="3"/>
      <c r="J39" s="3"/>
      <c r="K39" s="3" t="s">
        <v>254</v>
      </c>
      <c r="L39" s="3">
        <v>2</v>
      </c>
      <c r="M39" s="3">
        <v>1</v>
      </c>
      <c r="N39" s="3"/>
      <c r="O39" s="3"/>
      <c r="P39" s="3"/>
      <c r="Q39" s="3"/>
      <c r="R39" s="3" t="s">
        <v>271</v>
      </c>
      <c r="S39" s="3" t="s">
        <v>272</v>
      </c>
      <c r="T39" s="3" t="s">
        <v>255</v>
      </c>
      <c r="U39" s="3" t="s">
        <v>256</v>
      </c>
    </row>
    <row r="40" spans="1:21" ht="246.5" x14ac:dyDescent="0.35">
      <c r="A40" s="3" t="s">
        <v>325</v>
      </c>
      <c r="B40" s="3">
        <v>2017</v>
      </c>
      <c r="C40" s="3" t="s">
        <v>151</v>
      </c>
      <c r="D40" s="3" t="s">
        <v>282</v>
      </c>
      <c r="E40" s="3" t="s">
        <v>283</v>
      </c>
      <c r="F40" s="3"/>
      <c r="G40" s="3">
        <v>1</v>
      </c>
      <c r="H40" s="3"/>
      <c r="I40" s="3"/>
      <c r="J40" s="3"/>
      <c r="K40" s="3" t="s">
        <v>284</v>
      </c>
      <c r="L40" s="3">
        <v>1</v>
      </c>
      <c r="M40" s="3">
        <v>3</v>
      </c>
      <c r="N40" s="3"/>
      <c r="O40" s="3">
        <v>1</v>
      </c>
      <c r="P40" s="3"/>
      <c r="Q40" s="3">
        <v>3</v>
      </c>
      <c r="R40" s="3" t="s">
        <v>285</v>
      </c>
      <c r="S40" s="3" t="s">
        <v>286</v>
      </c>
      <c r="T40" s="3" t="s">
        <v>280</v>
      </c>
      <c r="U40" s="3" t="s">
        <v>281</v>
      </c>
    </row>
    <row r="41" spans="1:21" x14ac:dyDescent="0.35">
      <c r="A41" s="3"/>
      <c r="B41" s="3"/>
      <c r="C41" s="3"/>
      <c r="D41" s="3"/>
      <c r="E41" s="3"/>
      <c r="F41" s="3">
        <f>SUM(F2:F40)</f>
        <v>13</v>
      </c>
      <c r="G41" s="3">
        <f t="shared" ref="G41:J41" si="0">SUM(G2:G40)</f>
        <v>29</v>
      </c>
      <c r="H41" s="3">
        <f t="shared" si="0"/>
        <v>6</v>
      </c>
      <c r="I41" s="3">
        <f t="shared" si="0"/>
        <v>0</v>
      </c>
      <c r="J41" s="3">
        <f t="shared" si="0"/>
        <v>0</v>
      </c>
      <c r="K41" s="3"/>
      <c r="L41" s="3">
        <f>SUM(L2:L40)</f>
        <v>23</v>
      </c>
      <c r="M41" s="3">
        <f t="shared" ref="M41" si="1">SUM(M2:M40)</f>
        <v>19</v>
      </c>
      <c r="N41" s="3">
        <f t="shared" ref="N41" si="2">SUM(N2:N40)</f>
        <v>13</v>
      </c>
      <c r="O41" s="3">
        <f t="shared" ref="O41" si="3">SUM(O2:O40)</f>
        <v>18</v>
      </c>
      <c r="P41" s="3">
        <f t="shared" ref="P41" si="4">SUM(P2:P40)</f>
        <v>2</v>
      </c>
      <c r="Q41" s="3">
        <f>SUM(Q2:Q40)</f>
        <v>16</v>
      </c>
      <c r="R41" s="3"/>
      <c r="S41" s="3"/>
      <c r="T41" s="3"/>
      <c r="U4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b</dc:creator>
  <cp:lastModifiedBy>Jacqui Brannan</cp:lastModifiedBy>
  <dcterms:created xsi:type="dcterms:W3CDTF">2021-06-08T09:17:47Z</dcterms:created>
  <dcterms:modified xsi:type="dcterms:W3CDTF">2023-03-20T09:31:32Z</dcterms:modified>
</cp:coreProperties>
</file>