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gla-my.sharepoint.com/personal/riccardo_scarfone_glasgow_ac_uk/Documents/PhD tmp/UNSAT2018/paper/Results/"/>
    </mc:Choice>
  </mc:AlternateContent>
  <bookViews>
    <workbookView xWindow="0" yWindow="0" windowWidth="9285" windowHeight="12270" firstSheet="4" activeTab="7"/>
  </bookViews>
  <sheets>
    <sheet name="Readme" sheetId="5" r:id="rId1"/>
    <sheet name="Metadata (RD)" sheetId="3" r:id="rId2"/>
    <sheet name="RD" sheetId="1" r:id="rId3"/>
    <sheet name="Hydr. properties Materials" sheetId="13" r:id="rId4"/>
    <sheet name="Metadata (PD)" sheetId="8" r:id="rId5"/>
    <sheet name="PD &quot;Breakthrough times&quot;" sheetId="11" r:id="rId6"/>
    <sheet name="PD &quot;Water contents&quot;" sheetId="12" r:id="rId7"/>
    <sheet name="PD &quot;Analytical&quot;" sheetId="9"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9" l="1"/>
  <c r="B3" i="9"/>
  <c r="BK22" i="1"/>
  <c r="BJ22" i="1"/>
  <c r="BK21" i="1"/>
  <c r="BJ21" i="1"/>
  <c r="BK20" i="1"/>
  <c r="BJ20" i="1"/>
  <c r="BK19" i="1"/>
  <c r="BJ19" i="1"/>
  <c r="BK18" i="1"/>
  <c r="BJ18" i="1"/>
  <c r="BK17" i="1"/>
  <c r="BJ17" i="1"/>
  <c r="BK16" i="1"/>
  <c r="BJ16" i="1"/>
  <c r="BK15" i="1"/>
  <c r="BJ15" i="1"/>
  <c r="BK14" i="1"/>
  <c r="BJ14" i="1"/>
  <c r="BK13" i="1"/>
  <c r="BJ13" i="1"/>
  <c r="BK12" i="1"/>
  <c r="BJ12" i="1"/>
  <c r="BK11" i="1"/>
  <c r="BJ11" i="1"/>
  <c r="BK10" i="1"/>
  <c r="BJ10" i="1"/>
  <c r="BK9" i="1"/>
  <c r="BJ9" i="1"/>
  <c r="BK8" i="1"/>
  <c r="BJ8" i="1"/>
  <c r="BK7" i="1"/>
  <c r="BJ7" i="1"/>
  <c r="BK6" i="1"/>
  <c r="BJ6" i="1"/>
  <c r="BK5" i="1"/>
  <c r="BJ5" i="1"/>
  <c r="BK4" i="1"/>
  <c r="BJ4" i="1"/>
  <c r="BK3" i="1"/>
  <c r="BJ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 r="BB7" i="1"/>
  <c r="BA7" i="1"/>
  <c r="BB6" i="1"/>
  <c r="BA6" i="1"/>
  <c r="BB5" i="1"/>
  <c r="BA5" i="1"/>
  <c r="BB4" i="1"/>
  <c r="BA4" i="1"/>
  <c r="BB3" i="1"/>
  <c r="BA3" i="1"/>
  <c r="AS22" i="1"/>
  <c r="AR22" i="1"/>
  <c r="AS21" i="1"/>
  <c r="AR21" i="1"/>
  <c r="AS20" i="1"/>
  <c r="AR20" i="1"/>
  <c r="AS19" i="1"/>
  <c r="AR19" i="1"/>
  <c r="AS18" i="1"/>
  <c r="AR18" i="1"/>
  <c r="AS17" i="1"/>
  <c r="AR17" i="1"/>
  <c r="AS16" i="1"/>
  <c r="AR16" i="1"/>
  <c r="AS15" i="1"/>
  <c r="AR15" i="1"/>
  <c r="AS14" i="1"/>
  <c r="AR14" i="1"/>
  <c r="AS13" i="1"/>
  <c r="AR13" i="1"/>
  <c r="AS12" i="1"/>
  <c r="AR12" i="1"/>
  <c r="AS11" i="1"/>
  <c r="AR11" i="1"/>
  <c r="AS10" i="1"/>
  <c r="AR10" i="1"/>
  <c r="AS9" i="1"/>
  <c r="AR9" i="1"/>
  <c r="AS8" i="1"/>
  <c r="AR8" i="1"/>
  <c r="AS7" i="1"/>
  <c r="AR7" i="1"/>
  <c r="AS6" i="1"/>
  <c r="AR6" i="1"/>
  <c r="AS5" i="1"/>
  <c r="AR5" i="1"/>
  <c r="AS4" i="1"/>
  <c r="AR4" i="1"/>
  <c r="AS3" i="1"/>
  <c r="AR3" i="1"/>
  <c r="AJ22" i="1"/>
  <c r="AI22" i="1"/>
  <c r="AJ21" i="1"/>
  <c r="AI21" i="1"/>
  <c r="AJ20" i="1"/>
  <c r="AI20" i="1"/>
  <c r="AJ19" i="1"/>
  <c r="AI19" i="1"/>
  <c r="AJ18" i="1"/>
  <c r="AI18" i="1"/>
  <c r="AJ17" i="1"/>
  <c r="AI17" i="1"/>
  <c r="AJ16" i="1"/>
  <c r="AI16" i="1"/>
  <c r="AJ15" i="1"/>
  <c r="AI15" i="1"/>
  <c r="AJ14" i="1"/>
  <c r="AI14" i="1"/>
  <c r="AJ13" i="1"/>
  <c r="AI13" i="1"/>
  <c r="AJ12" i="1"/>
  <c r="AI12" i="1"/>
  <c r="AJ11" i="1"/>
  <c r="AI11" i="1"/>
  <c r="AJ10" i="1"/>
  <c r="AI10" i="1"/>
  <c r="AJ9" i="1"/>
  <c r="AI9" i="1"/>
  <c r="AJ8" i="1"/>
  <c r="AI8" i="1"/>
  <c r="AJ7" i="1"/>
  <c r="AI7" i="1"/>
  <c r="AJ6" i="1"/>
  <c r="AI6" i="1"/>
  <c r="AJ5" i="1"/>
  <c r="AI5" i="1"/>
  <c r="AJ4" i="1"/>
  <c r="AI4" i="1"/>
  <c r="AJ3" i="1"/>
  <c r="AI3" i="1"/>
  <c r="AA22" i="1"/>
  <c r="Z22" i="1"/>
  <c r="AA21" i="1"/>
  <c r="Z21" i="1"/>
  <c r="AA20" i="1"/>
  <c r="Z20" i="1"/>
  <c r="AA19" i="1"/>
  <c r="Z19" i="1"/>
  <c r="AA18" i="1"/>
  <c r="Z18" i="1"/>
  <c r="AA17" i="1"/>
  <c r="Z17" i="1"/>
  <c r="AA16" i="1"/>
  <c r="Z16" i="1"/>
  <c r="AA15" i="1"/>
  <c r="Z15" i="1"/>
  <c r="AA14" i="1"/>
  <c r="Z14" i="1"/>
  <c r="AA13" i="1"/>
  <c r="Z13" i="1"/>
  <c r="AA12" i="1"/>
  <c r="Z12" i="1"/>
  <c r="AA11" i="1"/>
  <c r="Z11" i="1"/>
  <c r="AA10" i="1"/>
  <c r="Z10" i="1"/>
  <c r="AA9" i="1"/>
  <c r="Z9" i="1"/>
  <c r="AA8" i="1"/>
  <c r="Z8" i="1"/>
  <c r="AA7" i="1"/>
  <c r="Z7" i="1"/>
  <c r="AA6" i="1"/>
  <c r="Z6" i="1"/>
  <c r="AA5" i="1"/>
  <c r="Z5" i="1"/>
  <c r="AA4" i="1"/>
  <c r="Z4" i="1"/>
  <c r="AA3" i="1"/>
  <c r="Z3" i="1"/>
  <c r="R22" i="1"/>
  <c r="Q22" i="1"/>
  <c r="R21" i="1"/>
  <c r="Q21" i="1"/>
  <c r="R20" i="1"/>
  <c r="Q20" i="1"/>
  <c r="R19" i="1"/>
  <c r="Q19" i="1"/>
  <c r="R18" i="1"/>
  <c r="Q18" i="1"/>
  <c r="R17" i="1"/>
  <c r="Q17" i="1"/>
  <c r="R16" i="1"/>
  <c r="Q16" i="1"/>
  <c r="R15" i="1"/>
  <c r="Q15" i="1"/>
  <c r="R14" i="1"/>
  <c r="Q14" i="1"/>
  <c r="R13" i="1"/>
  <c r="Q13" i="1"/>
  <c r="R12" i="1"/>
  <c r="Q12" i="1"/>
  <c r="R11" i="1"/>
  <c r="Q11" i="1"/>
  <c r="R10" i="1"/>
  <c r="Q10" i="1"/>
  <c r="R9" i="1"/>
  <c r="Q9" i="1"/>
  <c r="R8" i="1"/>
  <c r="Q8" i="1"/>
  <c r="R7" i="1"/>
  <c r="Q7" i="1"/>
  <c r="R6" i="1"/>
  <c r="Q6" i="1"/>
  <c r="R5" i="1"/>
  <c r="Q5" i="1"/>
  <c r="R4" i="1"/>
  <c r="Q4" i="1"/>
  <c r="R3" i="1"/>
  <c r="Q3" i="1"/>
  <c r="I3" i="1"/>
  <c r="I4" i="1"/>
  <c r="I5" i="1"/>
  <c r="I6" i="1"/>
  <c r="I7" i="1"/>
  <c r="I8" i="1"/>
  <c r="I9" i="1"/>
  <c r="I10" i="1"/>
  <c r="I11" i="1"/>
  <c r="I12" i="1"/>
  <c r="I13" i="1"/>
  <c r="I14" i="1"/>
  <c r="I15" i="1"/>
  <c r="I16" i="1"/>
  <c r="I17" i="1"/>
  <c r="I18" i="1"/>
  <c r="I19" i="1"/>
  <c r="I20" i="1"/>
  <c r="I21" i="1"/>
  <c r="I22" i="1"/>
  <c r="H3" i="1"/>
  <c r="H4" i="1"/>
  <c r="H5" i="1"/>
  <c r="H6" i="1"/>
  <c r="H7" i="1"/>
  <c r="H8" i="1"/>
  <c r="H9" i="1"/>
  <c r="H10" i="1"/>
  <c r="H11" i="1"/>
  <c r="H12" i="1"/>
  <c r="H13" i="1"/>
  <c r="H14" i="1"/>
  <c r="H15" i="1"/>
  <c r="H16" i="1"/>
  <c r="H17" i="1"/>
  <c r="H18" i="1"/>
  <c r="H19" i="1"/>
  <c r="H20" i="1"/>
  <c r="H21" i="1"/>
  <c r="H22" i="1"/>
  <c r="C50" i="13"/>
  <c r="C51" i="13"/>
  <c r="C52" i="13"/>
  <c r="G52" i="13" s="1"/>
  <c r="C53" i="13"/>
  <c r="G53" i="13" s="1"/>
  <c r="C54" i="13"/>
  <c r="G54" i="13" s="1"/>
  <c r="C55" i="13"/>
  <c r="E55" i="13" s="1"/>
  <c r="C56" i="13"/>
  <c r="G56" i="13" s="1"/>
  <c r="C57" i="13"/>
  <c r="E57" i="13" s="1"/>
  <c r="C58" i="13"/>
  <c r="E58" i="13" s="1"/>
  <c r="C59" i="13"/>
  <c r="E59" i="13" s="1"/>
  <c r="C60" i="13"/>
  <c r="G60" i="13" s="1"/>
  <c r="C61" i="13"/>
  <c r="G61" i="13" s="1"/>
  <c r="C62" i="13"/>
  <c r="G62" i="13" s="1"/>
  <c r="C63" i="13"/>
  <c r="E63" i="13" s="1"/>
  <c r="C64" i="13"/>
  <c r="G64" i="13" s="1"/>
  <c r="C65" i="13"/>
  <c r="E65" i="13" s="1"/>
  <c r="C66" i="13"/>
  <c r="E66" i="13" s="1"/>
  <c r="C67" i="13"/>
  <c r="E67" i="13" s="1"/>
  <c r="C68" i="13"/>
  <c r="G68" i="13" s="1"/>
  <c r="C69" i="13"/>
  <c r="E69" i="13" s="1"/>
  <c r="C70" i="13"/>
  <c r="E70" i="13" s="1"/>
  <c r="C71" i="13"/>
  <c r="G71" i="13" s="1"/>
  <c r="C72" i="13"/>
  <c r="G72" i="13" s="1"/>
  <c r="C73" i="13"/>
  <c r="G73" i="13" s="1"/>
  <c r="C74" i="13"/>
  <c r="G74" i="13" s="1"/>
  <c r="C75" i="13"/>
  <c r="E75" i="13" s="1"/>
  <c r="C76" i="13"/>
  <c r="G76" i="13" s="1"/>
  <c r="C77" i="13"/>
  <c r="E77" i="13" s="1"/>
  <c r="I77" i="13" s="1"/>
  <c r="C78" i="13"/>
  <c r="G78" i="13" s="1"/>
  <c r="C79" i="13"/>
  <c r="C80" i="13"/>
  <c r="G80" i="13" s="1"/>
  <c r="C81" i="13"/>
  <c r="E81" i="13" s="1"/>
  <c r="C82" i="13"/>
  <c r="C83" i="13"/>
  <c r="C84" i="13"/>
  <c r="B52" i="13"/>
  <c r="D52" i="13" s="1"/>
  <c r="B53" i="13"/>
  <c r="F53" i="13" s="1"/>
  <c r="B54" i="13"/>
  <c r="F54" i="13" s="1"/>
  <c r="B55" i="13"/>
  <c r="F55" i="13" s="1"/>
  <c r="B56" i="13"/>
  <c r="F56" i="13" s="1"/>
  <c r="B57" i="13"/>
  <c r="F57" i="13" s="1"/>
  <c r="B58" i="13"/>
  <c r="D58" i="13" s="1"/>
  <c r="B59" i="13"/>
  <c r="D59" i="13" s="1"/>
  <c r="B60" i="13"/>
  <c r="D60" i="13" s="1"/>
  <c r="B61" i="13"/>
  <c r="F61" i="13" s="1"/>
  <c r="B62" i="13"/>
  <c r="F62" i="13" s="1"/>
  <c r="B63" i="13"/>
  <c r="F63" i="13" s="1"/>
  <c r="B64" i="13"/>
  <c r="F64" i="13" s="1"/>
  <c r="B65" i="13"/>
  <c r="F65" i="13" s="1"/>
  <c r="B66" i="13"/>
  <c r="D66" i="13" s="1"/>
  <c r="B67" i="13"/>
  <c r="F67" i="13" s="1"/>
  <c r="B68" i="13"/>
  <c r="F68" i="13" s="1"/>
  <c r="B69" i="13"/>
  <c r="F69" i="13" s="1"/>
  <c r="B70" i="13"/>
  <c r="D70" i="13" s="1"/>
  <c r="B71" i="13"/>
  <c r="F71" i="13" s="1"/>
  <c r="B72" i="13"/>
  <c r="D72" i="13" s="1"/>
  <c r="B73" i="13"/>
  <c r="F73" i="13" s="1"/>
  <c r="B74" i="13"/>
  <c r="F74" i="13" s="1"/>
  <c r="B75" i="13"/>
  <c r="F75" i="13" s="1"/>
  <c r="B76" i="13"/>
  <c r="D76" i="13" s="1"/>
  <c r="C22" i="13"/>
  <c r="G22" i="13" s="1"/>
  <c r="C23" i="13"/>
  <c r="E23" i="13" s="1"/>
  <c r="C24" i="13"/>
  <c r="E24" i="13" s="1"/>
  <c r="C25" i="13"/>
  <c r="E25" i="13" s="1"/>
  <c r="C26" i="13"/>
  <c r="E26" i="13" s="1"/>
  <c r="C27" i="13"/>
  <c r="E27" i="13" s="1"/>
  <c r="C28" i="13"/>
  <c r="E28" i="13" s="1"/>
  <c r="C29" i="13"/>
  <c r="E29" i="13" s="1"/>
  <c r="I29" i="13" s="1"/>
  <c r="C30" i="13"/>
  <c r="G30" i="13" s="1"/>
  <c r="C31" i="13"/>
  <c r="E31" i="13" s="1"/>
  <c r="B23" i="13"/>
  <c r="F23" i="13" s="1"/>
  <c r="B24" i="13"/>
  <c r="F24" i="13" s="1"/>
  <c r="B25" i="13"/>
  <c r="F25" i="13" s="1"/>
  <c r="B26" i="13"/>
  <c r="D26" i="13" s="1"/>
  <c r="B27" i="13"/>
  <c r="D27" i="13" s="1"/>
  <c r="B28" i="13"/>
  <c r="D28" i="13" s="1"/>
  <c r="B29" i="13"/>
  <c r="F29" i="13" s="1"/>
  <c r="B30" i="13"/>
  <c r="D30" i="13" s="1"/>
  <c r="C17" i="13"/>
  <c r="E17" i="13" s="1"/>
  <c r="C18" i="13"/>
  <c r="E18" i="13" s="1"/>
  <c r="C19" i="13"/>
  <c r="E19" i="13" s="1"/>
  <c r="C20" i="13"/>
  <c r="E20" i="13" s="1"/>
  <c r="C21" i="13"/>
  <c r="E21" i="13" s="1"/>
  <c r="C32" i="13"/>
  <c r="E32" i="13" s="1"/>
  <c r="C33" i="13"/>
  <c r="E33" i="13" s="1"/>
  <c r="C34" i="13"/>
  <c r="E34" i="13" s="1"/>
  <c r="B17" i="13"/>
  <c r="F17" i="13" s="1"/>
  <c r="B18" i="13"/>
  <c r="F18" i="13" s="1"/>
  <c r="B19" i="13"/>
  <c r="D19" i="13" s="1"/>
  <c r="B20" i="13"/>
  <c r="D20" i="13" s="1"/>
  <c r="B21" i="13"/>
  <c r="F21" i="13" s="1"/>
  <c r="B22" i="13"/>
  <c r="F22" i="13" s="1"/>
  <c r="B31" i="13"/>
  <c r="D31" i="13" s="1"/>
  <c r="B32" i="13"/>
  <c r="D32" i="13" s="1"/>
  <c r="B33" i="13"/>
  <c r="D33" i="13" s="1"/>
  <c r="G50" i="13"/>
  <c r="E51" i="13"/>
  <c r="I51" i="13" s="1"/>
  <c r="C49" i="13"/>
  <c r="E49" i="13" s="1"/>
  <c r="B50" i="13"/>
  <c r="F50" i="13" s="1"/>
  <c r="B51" i="13"/>
  <c r="D51" i="13" s="1"/>
  <c r="C35" i="13"/>
  <c r="G35" i="13" s="1"/>
  <c r="C36" i="13"/>
  <c r="G36" i="13" s="1"/>
  <c r="C37" i="13"/>
  <c r="G37" i="13" s="1"/>
  <c r="C38" i="13"/>
  <c r="G38" i="13" s="1"/>
  <c r="C39" i="13"/>
  <c r="G39" i="13" s="1"/>
  <c r="C40" i="13"/>
  <c r="G40" i="13" s="1"/>
  <c r="B34" i="13"/>
  <c r="F34" i="13" s="1"/>
  <c r="B35" i="13"/>
  <c r="F35" i="13" s="1"/>
  <c r="B36" i="13"/>
  <c r="F36" i="13" s="1"/>
  <c r="B37" i="13"/>
  <c r="F37" i="13" s="1"/>
  <c r="B38" i="13"/>
  <c r="D38" i="13" s="1"/>
  <c r="B39" i="13"/>
  <c r="F39" i="13" s="1"/>
  <c r="B40" i="13"/>
  <c r="F40" i="13" s="1"/>
  <c r="B41" i="13"/>
  <c r="F41" i="13" s="1"/>
  <c r="C7" i="13"/>
  <c r="E7" i="13" s="1"/>
  <c r="C8" i="13"/>
  <c r="E8" i="13" s="1"/>
  <c r="C9" i="13"/>
  <c r="G9" i="13" s="1"/>
  <c r="C10" i="13"/>
  <c r="G10" i="13" s="1"/>
  <c r="C11" i="13"/>
  <c r="G11" i="13" s="1"/>
  <c r="C12" i="13"/>
  <c r="G12" i="13" s="1"/>
  <c r="C13" i="13"/>
  <c r="E13" i="13" s="1"/>
  <c r="C14" i="13"/>
  <c r="E14" i="13" s="1"/>
  <c r="C15" i="13"/>
  <c r="E15" i="13" s="1"/>
  <c r="H15" i="13" s="1"/>
  <c r="C16" i="13"/>
  <c r="E16" i="13" s="1"/>
  <c r="H16" i="13" s="1"/>
  <c r="B7" i="13"/>
  <c r="D7" i="13" s="1"/>
  <c r="B8" i="13"/>
  <c r="D8" i="13" s="1"/>
  <c r="B9" i="13"/>
  <c r="D9" i="13" s="1"/>
  <c r="B10" i="13"/>
  <c r="D10" i="13" s="1"/>
  <c r="B11" i="13"/>
  <c r="D11" i="13" s="1"/>
  <c r="B12" i="13"/>
  <c r="F12" i="13" s="1"/>
  <c r="B13" i="13"/>
  <c r="D13" i="13" s="1"/>
  <c r="B14" i="13"/>
  <c r="F14" i="13" s="1"/>
  <c r="B15" i="13"/>
  <c r="D15" i="13" s="1"/>
  <c r="C41" i="13"/>
  <c r="G41" i="13" s="1"/>
  <c r="C42" i="13"/>
  <c r="G42" i="13" s="1"/>
  <c r="C43" i="13"/>
  <c r="G43" i="13" s="1"/>
  <c r="C44" i="13"/>
  <c r="G44" i="13" s="1"/>
  <c r="C45" i="13"/>
  <c r="G45" i="13" s="1"/>
  <c r="C46" i="13"/>
  <c r="G46" i="13" s="1"/>
  <c r="C47" i="13"/>
  <c r="E47" i="13" s="1"/>
  <c r="C48" i="13"/>
  <c r="E48" i="13" s="1"/>
  <c r="G79" i="13"/>
  <c r="G82" i="13"/>
  <c r="G83" i="13"/>
  <c r="G84" i="13"/>
  <c r="C85" i="13"/>
  <c r="G85" i="13" s="1"/>
  <c r="C86" i="13"/>
  <c r="G86" i="13" s="1"/>
  <c r="C4" i="13"/>
  <c r="E4" i="13" s="1"/>
  <c r="C5" i="13"/>
  <c r="E5" i="13" s="1"/>
  <c r="C6" i="13"/>
  <c r="E6" i="13" s="1"/>
  <c r="B47" i="13"/>
  <c r="F47" i="13" s="1"/>
  <c r="B48" i="13"/>
  <c r="F48" i="13" s="1"/>
  <c r="B49" i="13"/>
  <c r="D49" i="13" s="1"/>
  <c r="B77" i="13"/>
  <c r="D77" i="13" s="1"/>
  <c r="B78" i="13"/>
  <c r="D78" i="13" s="1"/>
  <c r="B79" i="13"/>
  <c r="F79" i="13" s="1"/>
  <c r="B80" i="13"/>
  <c r="F80" i="13" s="1"/>
  <c r="B81" i="13"/>
  <c r="F81" i="13" s="1"/>
  <c r="B82" i="13"/>
  <c r="F82" i="13" s="1"/>
  <c r="B83" i="13"/>
  <c r="D83" i="13" s="1"/>
  <c r="B84" i="13"/>
  <c r="D84" i="13" s="1"/>
  <c r="B85" i="13"/>
  <c r="D85" i="13" s="1"/>
  <c r="B86" i="13"/>
  <c r="D86" i="13" s="1"/>
  <c r="B46" i="13"/>
  <c r="F46" i="13" s="1"/>
  <c r="B45" i="13"/>
  <c r="F45" i="13" s="1"/>
  <c r="B44" i="13"/>
  <c r="D44" i="13" s="1"/>
  <c r="B42" i="13"/>
  <c r="D42" i="13" s="1"/>
  <c r="B43" i="13"/>
  <c r="D43" i="13" s="1"/>
  <c r="B4" i="13"/>
  <c r="F4" i="13" s="1"/>
  <c r="B5" i="13"/>
  <c r="F5" i="13" s="1"/>
  <c r="B6" i="13"/>
  <c r="D6" i="13" s="1"/>
  <c r="B16" i="13"/>
  <c r="D16" i="13" s="1"/>
  <c r="D57" i="13" l="1"/>
  <c r="F60" i="13"/>
  <c r="D53" i="13"/>
  <c r="F52" i="13"/>
  <c r="E76" i="13"/>
  <c r="H76" i="13" s="1"/>
  <c r="G75" i="13"/>
  <c r="E72" i="13"/>
  <c r="H72" i="13" s="1"/>
  <c r="G70" i="13"/>
  <c r="D29" i="13"/>
  <c r="E64" i="13"/>
  <c r="H64" i="13" s="1"/>
  <c r="G63" i="13"/>
  <c r="E60" i="13"/>
  <c r="I60" i="13" s="1"/>
  <c r="G59" i="13"/>
  <c r="D65" i="13"/>
  <c r="E56" i="13"/>
  <c r="H56" i="13" s="1"/>
  <c r="G55" i="13"/>
  <c r="D61" i="13"/>
  <c r="E52" i="13"/>
  <c r="H52" i="13" s="1"/>
  <c r="I70" i="13"/>
  <c r="H70" i="13"/>
  <c r="I75" i="13"/>
  <c r="H75" i="13"/>
  <c r="I59" i="13"/>
  <c r="H59" i="13"/>
  <c r="I66" i="13"/>
  <c r="H66" i="13"/>
  <c r="I58" i="13"/>
  <c r="H58" i="13"/>
  <c r="H65" i="13"/>
  <c r="I65" i="13"/>
  <c r="H57" i="13"/>
  <c r="I57" i="13"/>
  <c r="I63" i="13"/>
  <c r="H63" i="13"/>
  <c r="I55" i="13"/>
  <c r="H55" i="13"/>
  <c r="D75" i="13"/>
  <c r="D64" i="13"/>
  <c r="D56" i="13"/>
  <c r="F70" i="13"/>
  <c r="F59" i="13"/>
  <c r="G66" i="13"/>
  <c r="G58" i="13"/>
  <c r="I76" i="13"/>
  <c r="F72" i="13"/>
  <c r="D74" i="13"/>
  <c r="D63" i="13"/>
  <c r="D55" i="13"/>
  <c r="E74" i="13"/>
  <c r="E62" i="13"/>
  <c r="E54" i="13"/>
  <c r="F66" i="13"/>
  <c r="F58" i="13"/>
  <c r="G77" i="13"/>
  <c r="G65" i="13"/>
  <c r="G57" i="13"/>
  <c r="D73" i="13"/>
  <c r="D62" i="13"/>
  <c r="D54" i="13"/>
  <c r="E73" i="13"/>
  <c r="E61" i="13"/>
  <c r="E53" i="13"/>
  <c r="H60" i="13"/>
  <c r="H51" i="13"/>
  <c r="I72" i="13"/>
  <c r="D68" i="13"/>
  <c r="E71" i="13"/>
  <c r="D71" i="13"/>
  <c r="H69" i="13"/>
  <c r="I69" i="13"/>
  <c r="D69" i="13"/>
  <c r="G69" i="13"/>
  <c r="E68" i="13"/>
  <c r="I67" i="13"/>
  <c r="H67" i="13"/>
  <c r="G67" i="13"/>
  <c r="D67" i="13"/>
  <c r="D21" i="13"/>
  <c r="E30" i="13"/>
  <c r="I30" i="13" s="1"/>
  <c r="G29" i="13"/>
  <c r="I25" i="13"/>
  <c r="H25" i="13"/>
  <c r="I24" i="13"/>
  <c r="H24" i="13"/>
  <c r="I23" i="13"/>
  <c r="H23" i="13"/>
  <c r="I26" i="13"/>
  <c r="H26" i="13"/>
  <c r="H28" i="13"/>
  <c r="I28" i="13"/>
  <c r="I27" i="13"/>
  <c r="H27" i="13"/>
  <c r="D24" i="13"/>
  <c r="F28" i="13"/>
  <c r="G28" i="13"/>
  <c r="D25" i="13"/>
  <c r="D23" i="13"/>
  <c r="F27" i="13"/>
  <c r="G27" i="13"/>
  <c r="D22" i="13"/>
  <c r="F26" i="13"/>
  <c r="G26" i="13"/>
  <c r="E22" i="13"/>
  <c r="G25" i="13"/>
  <c r="G24" i="13"/>
  <c r="D36" i="13"/>
  <c r="G23" i="13"/>
  <c r="D35" i="13"/>
  <c r="D34" i="13"/>
  <c r="G17" i="13"/>
  <c r="F33" i="13"/>
  <c r="G34" i="13"/>
  <c r="G16" i="13"/>
  <c r="F32" i="13"/>
  <c r="G33" i="13"/>
  <c r="G15" i="13"/>
  <c r="D37" i="13"/>
  <c r="F31" i="13"/>
  <c r="G32" i="13"/>
  <c r="I20" i="13"/>
  <c r="H20" i="13"/>
  <c r="H29" i="13"/>
  <c r="I19" i="13"/>
  <c r="H19" i="13"/>
  <c r="H17" i="13"/>
  <c r="I17" i="13"/>
  <c r="H34" i="13"/>
  <c r="I34" i="13"/>
  <c r="I33" i="13"/>
  <c r="H33" i="13"/>
  <c r="I18" i="13"/>
  <c r="H18" i="13"/>
  <c r="I32" i="13"/>
  <c r="H32" i="13"/>
  <c r="H31" i="13"/>
  <c r="I31" i="13"/>
  <c r="H21" i="13"/>
  <c r="I21" i="13"/>
  <c r="F20" i="13"/>
  <c r="D17" i="13"/>
  <c r="F19" i="13"/>
  <c r="G31" i="13"/>
  <c r="G21" i="13"/>
  <c r="D18" i="13"/>
  <c r="G20" i="13"/>
  <c r="F30" i="13"/>
  <c r="D39" i="13"/>
  <c r="G19" i="13"/>
  <c r="F16" i="13"/>
  <c r="G18" i="13"/>
  <c r="G51" i="13"/>
  <c r="F51" i="13"/>
  <c r="G49" i="13"/>
  <c r="H48" i="13"/>
  <c r="I48" i="13"/>
  <c r="H49" i="13"/>
  <c r="I49" i="13"/>
  <c r="E42" i="13"/>
  <c r="H42" i="13" s="1"/>
  <c r="F49" i="13"/>
  <c r="E50" i="13"/>
  <c r="H50" i="13" s="1"/>
  <c r="D50" i="13"/>
  <c r="G48" i="13"/>
  <c r="E37" i="13"/>
  <c r="F38" i="13"/>
  <c r="D41" i="13"/>
  <c r="D40" i="13"/>
  <c r="E44" i="13"/>
  <c r="H44" i="13" s="1"/>
  <c r="E36" i="13"/>
  <c r="E43" i="13"/>
  <c r="H43" i="13" s="1"/>
  <c r="E35" i="13"/>
  <c r="D12" i="13"/>
  <c r="E41" i="13"/>
  <c r="H41" i="13" s="1"/>
  <c r="F13" i="13"/>
  <c r="E40" i="13"/>
  <c r="H40" i="13" s="1"/>
  <c r="E39" i="13"/>
  <c r="E38" i="13"/>
  <c r="H38" i="13" s="1"/>
  <c r="F11" i="13"/>
  <c r="E12" i="13"/>
  <c r="E11" i="13"/>
  <c r="I11" i="13" s="1"/>
  <c r="G14" i="13"/>
  <c r="E10" i="13"/>
  <c r="I10" i="13" s="1"/>
  <c r="G8" i="13"/>
  <c r="D14" i="13"/>
  <c r="I16" i="13"/>
  <c r="I8" i="13"/>
  <c r="H8" i="13"/>
  <c r="H13" i="13"/>
  <c r="I13" i="13"/>
  <c r="I15" i="13"/>
  <c r="I7" i="13"/>
  <c r="H7" i="13"/>
  <c r="H14" i="13"/>
  <c r="I14" i="13"/>
  <c r="G7" i="13"/>
  <c r="E9" i="13"/>
  <c r="F10" i="13"/>
  <c r="G13" i="13"/>
  <c r="F9" i="13"/>
  <c r="F8" i="13"/>
  <c r="F15" i="13"/>
  <c r="F7" i="13"/>
  <c r="E46" i="13"/>
  <c r="I46" i="13" s="1"/>
  <c r="D48" i="13"/>
  <c r="D5" i="13"/>
  <c r="F44" i="13"/>
  <c r="D82" i="13"/>
  <c r="E80" i="13"/>
  <c r="I80" i="13" s="1"/>
  <c r="H6" i="13"/>
  <c r="I6" i="13"/>
  <c r="I81" i="13"/>
  <c r="H81" i="13"/>
  <c r="I47" i="13"/>
  <c r="H47" i="13"/>
  <c r="I5" i="13"/>
  <c r="H5" i="13"/>
  <c r="I4" i="13"/>
  <c r="H4" i="13"/>
  <c r="F78" i="13"/>
  <c r="D81" i="13"/>
  <c r="D47" i="13"/>
  <c r="D4" i="13"/>
  <c r="E79" i="13"/>
  <c r="E45" i="13"/>
  <c r="F85" i="13"/>
  <c r="F77" i="13"/>
  <c r="F43" i="13"/>
  <c r="G5" i="13"/>
  <c r="F86" i="13"/>
  <c r="D80" i="13"/>
  <c r="D46" i="13"/>
  <c r="E86" i="13"/>
  <c r="E78" i="13"/>
  <c r="I78" i="13" s="1"/>
  <c r="F84" i="13"/>
  <c r="F76" i="13"/>
  <c r="F42" i="13"/>
  <c r="G4" i="13"/>
  <c r="G47" i="13"/>
  <c r="D79" i="13"/>
  <c r="D45" i="13"/>
  <c r="E85" i="13"/>
  <c r="F83" i="13"/>
  <c r="F6" i="13"/>
  <c r="G6" i="13"/>
  <c r="E84" i="13"/>
  <c r="E83" i="13"/>
  <c r="E82" i="13"/>
  <c r="G81" i="13"/>
  <c r="Q85" i="12"/>
  <c r="Q86" i="12"/>
  <c r="Q87" i="12"/>
  <c r="Q88" i="12"/>
  <c r="Q89" i="12"/>
  <c r="Q90" i="12"/>
  <c r="Q91" i="12"/>
  <c r="Q92" i="12"/>
  <c r="Q93" i="12"/>
  <c r="Q94" i="12"/>
  <c r="Q95" i="12"/>
  <c r="Q96" i="12"/>
  <c r="Q97" i="12"/>
  <c r="Q98" i="12"/>
  <c r="Q99" i="12"/>
  <c r="Q100" i="12"/>
  <c r="Q101" i="12"/>
  <c r="Q102" i="12"/>
  <c r="Q103" i="12"/>
  <c r="Q104" i="12"/>
  <c r="Q105" i="12"/>
  <c r="Q106" i="12"/>
  <c r="Q107" i="12"/>
  <c r="Q108" i="12"/>
  <c r="Q109" i="12"/>
  <c r="Q110" i="12"/>
  <c r="Q111" i="12"/>
  <c r="Q112" i="12"/>
  <c r="Q113" i="12"/>
  <c r="Q114" i="12"/>
  <c r="Q115" i="12"/>
  <c r="Q116" i="12"/>
  <c r="Q117" i="12"/>
  <c r="Q118" i="12"/>
  <c r="Q119" i="12"/>
  <c r="Q120" i="12"/>
  <c r="Q121" i="12"/>
  <c r="Q122" i="12"/>
  <c r="Q123" i="12"/>
  <c r="Q12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R112" i="12"/>
  <c r="R113" i="12"/>
  <c r="R114" i="12"/>
  <c r="R115" i="12"/>
  <c r="R116" i="12"/>
  <c r="R117" i="12"/>
  <c r="R118" i="12"/>
  <c r="R119" i="12"/>
  <c r="R120" i="12"/>
  <c r="R121" i="12"/>
  <c r="R122" i="12"/>
  <c r="R123" i="12"/>
  <c r="R124" i="12"/>
  <c r="R65" i="12"/>
  <c r="R66" i="12"/>
  <c r="R67" i="12"/>
  <c r="R68" i="12"/>
  <c r="R69" i="12"/>
  <c r="R70" i="12"/>
  <c r="R71" i="12"/>
  <c r="R72" i="12"/>
  <c r="R73" i="12"/>
  <c r="R74" i="12"/>
  <c r="R75" i="12"/>
  <c r="R76" i="12"/>
  <c r="R77" i="12"/>
  <c r="R78" i="12"/>
  <c r="R79" i="12"/>
  <c r="R80" i="12"/>
  <c r="R81" i="12"/>
  <c r="R82" i="12"/>
  <c r="R83" i="12"/>
  <c r="R84" i="12"/>
  <c r="R44" i="12"/>
  <c r="R45" i="12"/>
  <c r="R46" i="12"/>
  <c r="R47" i="12"/>
  <c r="R48" i="12"/>
  <c r="R49" i="12"/>
  <c r="R50" i="12"/>
  <c r="R51" i="12"/>
  <c r="R52" i="12"/>
  <c r="R53" i="12"/>
  <c r="R54" i="12"/>
  <c r="R55" i="12"/>
  <c r="R56" i="12"/>
  <c r="R57" i="12"/>
  <c r="R58" i="12"/>
  <c r="R59" i="12"/>
  <c r="R60" i="12"/>
  <c r="R61" i="12"/>
  <c r="R62" i="12"/>
  <c r="R63" i="12"/>
  <c r="Q65" i="12"/>
  <c r="Q66" i="12"/>
  <c r="Q67" i="12"/>
  <c r="Q68" i="12"/>
  <c r="Q69" i="12"/>
  <c r="Q70" i="12"/>
  <c r="Q71" i="12"/>
  <c r="Q72" i="12"/>
  <c r="Q73" i="12"/>
  <c r="Q74" i="12"/>
  <c r="Q75" i="12"/>
  <c r="Q76" i="12"/>
  <c r="Q77" i="12"/>
  <c r="Q78" i="12"/>
  <c r="Q79" i="12"/>
  <c r="Q80" i="12"/>
  <c r="Q81" i="12"/>
  <c r="Q82" i="12"/>
  <c r="Q83" i="12"/>
  <c r="Q84" i="12"/>
  <c r="Q44" i="12"/>
  <c r="Q45" i="12"/>
  <c r="Q46" i="12"/>
  <c r="Q47" i="12"/>
  <c r="Q48" i="12"/>
  <c r="Q49" i="12"/>
  <c r="Q50" i="12"/>
  <c r="Q51" i="12"/>
  <c r="Q52" i="12"/>
  <c r="Q53" i="12"/>
  <c r="Q54" i="12"/>
  <c r="Q55" i="12"/>
  <c r="Q56" i="12"/>
  <c r="Q57" i="12"/>
  <c r="Q58" i="12"/>
  <c r="Q59" i="12"/>
  <c r="Q60" i="12"/>
  <c r="Q61" i="12"/>
  <c r="Q62" i="12"/>
  <c r="Q63"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65" i="12"/>
  <c r="L66" i="12"/>
  <c r="L67" i="12"/>
  <c r="L68" i="12"/>
  <c r="L69" i="12"/>
  <c r="L70" i="12"/>
  <c r="L71" i="12"/>
  <c r="L72" i="12"/>
  <c r="L73" i="12"/>
  <c r="L74" i="12"/>
  <c r="L75" i="12"/>
  <c r="L76" i="12"/>
  <c r="L77" i="12"/>
  <c r="L78" i="12"/>
  <c r="L79" i="12"/>
  <c r="L80" i="12"/>
  <c r="L81" i="12"/>
  <c r="L82" i="12"/>
  <c r="L83" i="12"/>
  <c r="L84" i="12"/>
  <c r="L44" i="12"/>
  <c r="L45" i="12"/>
  <c r="L46" i="12"/>
  <c r="L47" i="12"/>
  <c r="L48" i="12"/>
  <c r="L49" i="12"/>
  <c r="L50" i="12"/>
  <c r="L51" i="12"/>
  <c r="L52" i="12"/>
  <c r="L53" i="12"/>
  <c r="L54" i="12"/>
  <c r="L55" i="12"/>
  <c r="L56" i="12"/>
  <c r="L57" i="12"/>
  <c r="L58" i="12"/>
  <c r="L59" i="12"/>
  <c r="L60" i="12"/>
  <c r="L61" i="12"/>
  <c r="L62" i="12"/>
  <c r="L63"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65" i="12"/>
  <c r="K66" i="12"/>
  <c r="K67" i="12"/>
  <c r="K68" i="12"/>
  <c r="K69" i="12"/>
  <c r="K70" i="12"/>
  <c r="K71" i="12"/>
  <c r="K72" i="12"/>
  <c r="K73" i="12"/>
  <c r="K74" i="12"/>
  <c r="K75" i="12"/>
  <c r="K76" i="12"/>
  <c r="K77" i="12"/>
  <c r="K78" i="12"/>
  <c r="K79" i="12"/>
  <c r="K80" i="12"/>
  <c r="K81" i="12"/>
  <c r="K82" i="12"/>
  <c r="K83" i="12"/>
  <c r="K84" i="12"/>
  <c r="K44" i="12"/>
  <c r="K45" i="12"/>
  <c r="K46" i="12"/>
  <c r="K47" i="12"/>
  <c r="K48" i="12"/>
  <c r="K49" i="12"/>
  <c r="K50" i="12"/>
  <c r="K51" i="12"/>
  <c r="K52" i="12"/>
  <c r="K53" i="12"/>
  <c r="K54" i="12"/>
  <c r="K55" i="12"/>
  <c r="K56" i="12"/>
  <c r="K57" i="12"/>
  <c r="K58" i="12"/>
  <c r="K59" i="12"/>
  <c r="K60" i="12"/>
  <c r="K61" i="12"/>
  <c r="K62" i="12"/>
  <c r="K63"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65" i="12"/>
  <c r="F66" i="12"/>
  <c r="F67" i="12"/>
  <c r="F68" i="12"/>
  <c r="F69" i="12"/>
  <c r="F70" i="12"/>
  <c r="F71" i="12"/>
  <c r="F72" i="12"/>
  <c r="F73" i="12"/>
  <c r="F74" i="12"/>
  <c r="F75" i="12"/>
  <c r="F76" i="12"/>
  <c r="F77" i="12"/>
  <c r="F78" i="12"/>
  <c r="F79" i="12"/>
  <c r="F80" i="12"/>
  <c r="F81" i="12"/>
  <c r="F82" i="12"/>
  <c r="F83" i="12"/>
  <c r="F84" i="12"/>
  <c r="F44" i="12"/>
  <c r="F45" i="12"/>
  <c r="F46" i="12"/>
  <c r="F47" i="12"/>
  <c r="F48" i="12"/>
  <c r="F49" i="12"/>
  <c r="F50" i="12"/>
  <c r="F51" i="12"/>
  <c r="F52" i="12"/>
  <c r="F53" i="12"/>
  <c r="F54" i="12"/>
  <c r="F55" i="12"/>
  <c r="F56" i="12"/>
  <c r="F57" i="12"/>
  <c r="F58" i="12"/>
  <c r="F59" i="12"/>
  <c r="F60" i="12"/>
  <c r="F61" i="12"/>
  <c r="F62" i="12"/>
  <c r="F63"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65" i="12"/>
  <c r="E66" i="12"/>
  <c r="E67" i="12"/>
  <c r="E68" i="12"/>
  <c r="E69" i="12"/>
  <c r="E70" i="12"/>
  <c r="E71" i="12"/>
  <c r="E72" i="12"/>
  <c r="E73" i="12"/>
  <c r="E74" i="12"/>
  <c r="E75" i="12"/>
  <c r="E76" i="12"/>
  <c r="E77" i="12"/>
  <c r="E78" i="12"/>
  <c r="E79" i="12"/>
  <c r="E80" i="12"/>
  <c r="E81" i="12"/>
  <c r="E82" i="12"/>
  <c r="E83" i="12"/>
  <c r="E84" i="12"/>
  <c r="E44" i="12"/>
  <c r="E45" i="12"/>
  <c r="E46" i="12"/>
  <c r="E47" i="12"/>
  <c r="E48" i="12"/>
  <c r="E49" i="12"/>
  <c r="E50" i="12"/>
  <c r="E51" i="12"/>
  <c r="E52" i="12"/>
  <c r="E53" i="12"/>
  <c r="E54" i="12"/>
  <c r="E55" i="12"/>
  <c r="E56" i="12"/>
  <c r="E57" i="12"/>
  <c r="E58" i="12"/>
  <c r="E59" i="12"/>
  <c r="E60" i="12"/>
  <c r="E61" i="12"/>
  <c r="E62" i="12"/>
  <c r="E63" i="12"/>
  <c r="R144" i="1"/>
  <c r="Q144" i="1"/>
  <c r="R143" i="1"/>
  <c r="Q143" i="1"/>
  <c r="R142" i="1"/>
  <c r="Q142" i="1"/>
  <c r="R141" i="1"/>
  <c r="Q141" i="1"/>
  <c r="R140" i="1"/>
  <c r="Q140" i="1"/>
  <c r="R139" i="1"/>
  <c r="Q139" i="1"/>
  <c r="R138" i="1"/>
  <c r="Q138" i="1"/>
  <c r="R137" i="1"/>
  <c r="Q137" i="1"/>
  <c r="R136" i="1"/>
  <c r="Q136" i="1"/>
  <c r="R135" i="1"/>
  <c r="Q135" i="1"/>
  <c r="R134" i="1"/>
  <c r="Q134" i="1"/>
  <c r="R133" i="1"/>
  <c r="Q133" i="1"/>
  <c r="R132" i="1"/>
  <c r="Q132" i="1"/>
  <c r="R131" i="1"/>
  <c r="Q131" i="1"/>
  <c r="R130" i="1"/>
  <c r="Q130" i="1"/>
  <c r="R129" i="1"/>
  <c r="Q129" i="1"/>
  <c r="R128" i="1"/>
  <c r="Q128" i="1"/>
  <c r="R127" i="1"/>
  <c r="Q127" i="1"/>
  <c r="R126" i="1"/>
  <c r="Q126" i="1"/>
  <c r="R125" i="1"/>
  <c r="Q125" i="1"/>
  <c r="R124" i="1"/>
  <c r="Q124" i="1"/>
  <c r="R123" i="1"/>
  <c r="Q123" i="1"/>
  <c r="R122" i="1"/>
  <c r="Q122" i="1"/>
  <c r="R121" i="1"/>
  <c r="Q121" i="1"/>
  <c r="R120" i="1"/>
  <c r="Q120" i="1"/>
  <c r="R119" i="1"/>
  <c r="Q119" i="1"/>
  <c r="R118" i="1"/>
  <c r="Q118" i="1"/>
  <c r="R117" i="1"/>
  <c r="Q117" i="1"/>
  <c r="R116" i="1"/>
  <c r="Q116" i="1"/>
  <c r="R115" i="1"/>
  <c r="Q115" i="1"/>
  <c r="R114" i="1"/>
  <c r="Q114" i="1"/>
  <c r="R113" i="1"/>
  <c r="Q113" i="1"/>
  <c r="R112" i="1"/>
  <c r="Q112" i="1"/>
  <c r="R111" i="1"/>
  <c r="Q111" i="1"/>
  <c r="R110" i="1"/>
  <c r="Q110" i="1"/>
  <c r="R109" i="1"/>
  <c r="Q109" i="1"/>
  <c r="R108" i="1"/>
  <c r="Q108" i="1"/>
  <c r="R107" i="1"/>
  <c r="Q107" i="1"/>
  <c r="R106" i="1"/>
  <c r="Q106" i="1"/>
  <c r="R105" i="1"/>
  <c r="Q105" i="1"/>
  <c r="R104" i="1"/>
  <c r="Q104" i="1"/>
  <c r="R103" i="1"/>
  <c r="Q103" i="1"/>
  <c r="R102" i="1"/>
  <c r="Q102" i="1"/>
  <c r="R101" i="1"/>
  <c r="Q101" i="1"/>
  <c r="R100" i="1"/>
  <c r="Q100" i="1"/>
  <c r="R99" i="1"/>
  <c r="Q99" i="1"/>
  <c r="R98" i="1"/>
  <c r="Q98" i="1"/>
  <c r="R97" i="1"/>
  <c r="Q97" i="1"/>
  <c r="R96" i="1"/>
  <c r="Q96" i="1"/>
  <c r="R95" i="1"/>
  <c r="Q95" i="1"/>
  <c r="R94" i="1"/>
  <c r="Q94" i="1"/>
  <c r="R93" i="1"/>
  <c r="Q93" i="1"/>
  <c r="R92" i="1"/>
  <c r="Q92" i="1"/>
  <c r="R91" i="1"/>
  <c r="Q91" i="1"/>
  <c r="R90" i="1"/>
  <c r="Q90" i="1"/>
  <c r="R89" i="1"/>
  <c r="Q89" i="1"/>
  <c r="R88" i="1"/>
  <c r="Q88" i="1"/>
  <c r="R87" i="1"/>
  <c r="Q87" i="1"/>
  <c r="R86" i="1"/>
  <c r="Q86" i="1"/>
  <c r="R85" i="1"/>
  <c r="Q85" i="1"/>
  <c r="R84" i="1"/>
  <c r="Q84" i="1"/>
  <c r="R83" i="1"/>
  <c r="Q83" i="1"/>
  <c r="R82" i="1"/>
  <c r="Q82" i="1"/>
  <c r="R81" i="1"/>
  <c r="Q81" i="1"/>
  <c r="R80" i="1"/>
  <c r="Q80" i="1"/>
  <c r="R79" i="1"/>
  <c r="Q79" i="1"/>
  <c r="R78" i="1"/>
  <c r="Q78" i="1"/>
  <c r="R77" i="1"/>
  <c r="Q77" i="1"/>
  <c r="R76" i="1"/>
  <c r="Q76" i="1"/>
  <c r="R75" i="1"/>
  <c r="Q75" i="1"/>
  <c r="R74" i="1"/>
  <c r="Q74" i="1"/>
  <c r="R73" i="1"/>
  <c r="Q73" i="1"/>
  <c r="R72" i="1"/>
  <c r="Q72" i="1"/>
  <c r="R71" i="1"/>
  <c r="Q71" i="1"/>
  <c r="R70" i="1"/>
  <c r="Q70" i="1"/>
  <c r="R69" i="1"/>
  <c r="Q69" i="1"/>
  <c r="R68" i="1"/>
  <c r="Q68" i="1"/>
  <c r="R67" i="1"/>
  <c r="Q67" i="1"/>
  <c r="R66" i="1"/>
  <c r="Q66" i="1"/>
  <c r="R65" i="1"/>
  <c r="Q65" i="1"/>
  <c r="R64" i="1"/>
  <c r="Q64" i="1"/>
  <c r="R63" i="1"/>
  <c r="Q63" i="1"/>
  <c r="R62" i="1"/>
  <c r="Q62" i="1"/>
  <c r="R61" i="1"/>
  <c r="Q61" i="1"/>
  <c r="R60" i="1"/>
  <c r="Q60" i="1"/>
  <c r="R59" i="1"/>
  <c r="Q59" i="1"/>
  <c r="R58" i="1"/>
  <c r="Q58" i="1"/>
  <c r="R57" i="1"/>
  <c r="Q57" i="1"/>
  <c r="R56" i="1"/>
  <c r="Q56" i="1"/>
  <c r="R55" i="1"/>
  <c r="Q55" i="1"/>
  <c r="R54" i="1"/>
  <c r="Q54" i="1"/>
  <c r="R53" i="1"/>
  <c r="Q53" i="1"/>
  <c r="R52" i="1"/>
  <c r="Q52" i="1"/>
  <c r="R51" i="1"/>
  <c r="Q51" i="1"/>
  <c r="R50" i="1"/>
  <c r="Q50" i="1"/>
  <c r="R49" i="1"/>
  <c r="Q49" i="1"/>
  <c r="R48" i="1"/>
  <c r="Q48" i="1"/>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R30" i="1"/>
  <c r="Q30" i="1"/>
  <c r="R29" i="1"/>
  <c r="Q29" i="1"/>
  <c r="R28" i="1"/>
  <c r="Q28" i="1"/>
  <c r="R27" i="1"/>
  <c r="Q27" i="1"/>
  <c r="R26" i="1"/>
  <c r="Q26" i="1"/>
  <c r="R25" i="1"/>
  <c r="Q25" i="1"/>
  <c r="R24" i="1"/>
  <c r="Q24" i="1"/>
  <c r="R23" i="1"/>
  <c r="Q23" i="1"/>
  <c r="AJ144" i="1"/>
  <c r="AI144" i="1"/>
  <c r="AJ143" i="1"/>
  <c r="AI143" i="1"/>
  <c r="AJ142" i="1"/>
  <c r="AI142" i="1"/>
  <c r="AJ141" i="1"/>
  <c r="AI141" i="1"/>
  <c r="AJ140" i="1"/>
  <c r="AI140" i="1"/>
  <c r="AJ139" i="1"/>
  <c r="AI139" i="1"/>
  <c r="AJ138" i="1"/>
  <c r="AI138" i="1"/>
  <c r="AJ137" i="1"/>
  <c r="AI137" i="1"/>
  <c r="AJ136" i="1"/>
  <c r="AI136" i="1"/>
  <c r="AJ135" i="1"/>
  <c r="AI135" i="1"/>
  <c r="AJ134" i="1"/>
  <c r="AI134" i="1"/>
  <c r="AJ133" i="1"/>
  <c r="AI133" i="1"/>
  <c r="AJ132" i="1"/>
  <c r="AI132" i="1"/>
  <c r="AJ131" i="1"/>
  <c r="AI131" i="1"/>
  <c r="AJ130" i="1"/>
  <c r="AI130" i="1"/>
  <c r="AJ129" i="1"/>
  <c r="AI129" i="1"/>
  <c r="AJ128" i="1"/>
  <c r="AI128" i="1"/>
  <c r="AJ127" i="1"/>
  <c r="AI127" i="1"/>
  <c r="AJ126" i="1"/>
  <c r="AI126" i="1"/>
  <c r="AJ125" i="1"/>
  <c r="AI125" i="1"/>
  <c r="AJ124" i="1"/>
  <c r="AI124" i="1"/>
  <c r="AJ123" i="1"/>
  <c r="AI123" i="1"/>
  <c r="AJ122" i="1"/>
  <c r="AI122" i="1"/>
  <c r="AJ121" i="1"/>
  <c r="AI121" i="1"/>
  <c r="AJ120" i="1"/>
  <c r="AI120" i="1"/>
  <c r="AJ119" i="1"/>
  <c r="AI119" i="1"/>
  <c r="AJ118" i="1"/>
  <c r="AI118" i="1"/>
  <c r="AJ117" i="1"/>
  <c r="AI117" i="1"/>
  <c r="AJ116" i="1"/>
  <c r="AI116" i="1"/>
  <c r="AJ115" i="1"/>
  <c r="AI115" i="1"/>
  <c r="AJ114" i="1"/>
  <c r="AI114" i="1"/>
  <c r="AJ113" i="1"/>
  <c r="AI113" i="1"/>
  <c r="AJ112" i="1"/>
  <c r="AI112" i="1"/>
  <c r="AJ111" i="1"/>
  <c r="AI111" i="1"/>
  <c r="AJ110" i="1"/>
  <c r="AI110" i="1"/>
  <c r="AJ109" i="1"/>
  <c r="AI109" i="1"/>
  <c r="AJ108" i="1"/>
  <c r="AI108" i="1"/>
  <c r="AJ107" i="1"/>
  <c r="AI107" i="1"/>
  <c r="AJ106" i="1"/>
  <c r="AI106" i="1"/>
  <c r="AJ105" i="1"/>
  <c r="AI105" i="1"/>
  <c r="AJ104" i="1"/>
  <c r="AI104" i="1"/>
  <c r="AJ103" i="1"/>
  <c r="AI103" i="1"/>
  <c r="AJ102" i="1"/>
  <c r="AI102" i="1"/>
  <c r="AJ101" i="1"/>
  <c r="AI101" i="1"/>
  <c r="AJ100" i="1"/>
  <c r="AI100" i="1"/>
  <c r="AJ99" i="1"/>
  <c r="AI99" i="1"/>
  <c r="AJ98" i="1"/>
  <c r="AI98" i="1"/>
  <c r="AJ97" i="1"/>
  <c r="AI97" i="1"/>
  <c r="AJ96" i="1"/>
  <c r="AI96" i="1"/>
  <c r="AJ95" i="1"/>
  <c r="AI95" i="1"/>
  <c r="AJ94" i="1"/>
  <c r="AI94" i="1"/>
  <c r="AJ93" i="1"/>
  <c r="AI93" i="1"/>
  <c r="AJ92" i="1"/>
  <c r="AI92" i="1"/>
  <c r="AJ91" i="1"/>
  <c r="AI91" i="1"/>
  <c r="AJ90" i="1"/>
  <c r="AI90" i="1"/>
  <c r="AJ89" i="1"/>
  <c r="AI89" i="1"/>
  <c r="AJ88" i="1"/>
  <c r="AI88" i="1"/>
  <c r="AJ87" i="1"/>
  <c r="AI87" i="1"/>
  <c r="AJ86" i="1"/>
  <c r="AI86" i="1"/>
  <c r="AJ85" i="1"/>
  <c r="AI85" i="1"/>
  <c r="AJ84" i="1"/>
  <c r="AI84" i="1"/>
  <c r="AJ83" i="1"/>
  <c r="AI83" i="1"/>
  <c r="AJ82" i="1"/>
  <c r="AI82" i="1"/>
  <c r="AJ81" i="1"/>
  <c r="AI81" i="1"/>
  <c r="AJ80" i="1"/>
  <c r="AI80" i="1"/>
  <c r="AJ79" i="1"/>
  <c r="AI79" i="1"/>
  <c r="AJ78" i="1"/>
  <c r="AI78" i="1"/>
  <c r="AJ77" i="1"/>
  <c r="AI77" i="1"/>
  <c r="AJ76" i="1"/>
  <c r="AI76" i="1"/>
  <c r="AJ75" i="1"/>
  <c r="AI75" i="1"/>
  <c r="AJ74" i="1"/>
  <c r="AI74" i="1"/>
  <c r="AJ73" i="1"/>
  <c r="AI73" i="1"/>
  <c r="AJ72" i="1"/>
  <c r="AI72" i="1"/>
  <c r="AJ71" i="1"/>
  <c r="AI71" i="1"/>
  <c r="AJ70" i="1"/>
  <c r="AI70" i="1"/>
  <c r="AJ69" i="1"/>
  <c r="AI69" i="1"/>
  <c r="AJ68" i="1"/>
  <c r="AI68" i="1"/>
  <c r="AJ67" i="1"/>
  <c r="AI67" i="1"/>
  <c r="AJ66" i="1"/>
  <c r="AI66" i="1"/>
  <c r="AJ65" i="1"/>
  <c r="AI65" i="1"/>
  <c r="AJ64" i="1"/>
  <c r="AI64" i="1"/>
  <c r="AJ63" i="1"/>
  <c r="AI63" i="1"/>
  <c r="AJ62" i="1"/>
  <c r="AI62" i="1"/>
  <c r="AJ61" i="1"/>
  <c r="AI61" i="1"/>
  <c r="AJ60" i="1"/>
  <c r="AI60" i="1"/>
  <c r="AJ59" i="1"/>
  <c r="AI59" i="1"/>
  <c r="AJ58" i="1"/>
  <c r="AI58" i="1"/>
  <c r="AJ57" i="1"/>
  <c r="AI57" i="1"/>
  <c r="AJ56" i="1"/>
  <c r="AI56" i="1"/>
  <c r="AJ55" i="1"/>
  <c r="AI55" i="1"/>
  <c r="AJ54" i="1"/>
  <c r="AI54" i="1"/>
  <c r="AJ53" i="1"/>
  <c r="AI53" i="1"/>
  <c r="AJ52" i="1"/>
  <c r="AI52" i="1"/>
  <c r="AJ51" i="1"/>
  <c r="AI51" i="1"/>
  <c r="AJ50" i="1"/>
  <c r="AI50" i="1"/>
  <c r="AJ49" i="1"/>
  <c r="AI49" i="1"/>
  <c r="AJ48" i="1"/>
  <c r="AI48" i="1"/>
  <c r="AJ47" i="1"/>
  <c r="AI47" i="1"/>
  <c r="AJ46" i="1"/>
  <c r="AI46" i="1"/>
  <c r="AJ45" i="1"/>
  <c r="AI45" i="1"/>
  <c r="AJ44" i="1"/>
  <c r="AI44" i="1"/>
  <c r="AJ43" i="1"/>
  <c r="AI43" i="1"/>
  <c r="AJ42" i="1"/>
  <c r="AI42" i="1"/>
  <c r="AJ41" i="1"/>
  <c r="AI41" i="1"/>
  <c r="AJ40" i="1"/>
  <c r="AI40" i="1"/>
  <c r="AJ39" i="1"/>
  <c r="AI39" i="1"/>
  <c r="AJ38" i="1"/>
  <c r="AI38" i="1"/>
  <c r="AJ37" i="1"/>
  <c r="AI37" i="1"/>
  <c r="AJ36" i="1"/>
  <c r="AI36" i="1"/>
  <c r="AJ35" i="1"/>
  <c r="AI35" i="1"/>
  <c r="AJ34" i="1"/>
  <c r="AI34" i="1"/>
  <c r="AJ33" i="1"/>
  <c r="AI33" i="1"/>
  <c r="AJ32" i="1"/>
  <c r="AI32" i="1"/>
  <c r="AJ31" i="1"/>
  <c r="AI31" i="1"/>
  <c r="AJ30" i="1"/>
  <c r="AI30" i="1"/>
  <c r="AJ29" i="1"/>
  <c r="AI29" i="1"/>
  <c r="AJ28" i="1"/>
  <c r="AI28" i="1"/>
  <c r="AJ27" i="1"/>
  <c r="AI27" i="1"/>
  <c r="AJ26" i="1"/>
  <c r="AI26" i="1"/>
  <c r="AJ25" i="1"/>
  <c r="AI25" i="1"/>
  <c r="AJ24" i="1"/>
  <c r="AI24" i="1"/>
  <c r="AJ23" i="1"/>
  <c r="AI23"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64" i="1"/>
  <c r="BB65" i="1"/>
  <c r="BB66" i="1"/>
  <c r="BB67" i="1"/>
  <c r="BB68" i="1"/>
  <c r="BB69" i="1"/>
  <c r="BB70" i="1"/>
  <c r="BB71" i="1"/>
  <c r="BB72" i="1"/>
  <c r="BB73" i="1"/>
  <c r="BB74" i="1"/>
  <c r="BB75" i="1"/>
  <c r="BB76" i="1"/>
  <c r="BB77" i="1"/>
  <c r="BB78" i="1"/>
  <c r="BB79" i="1"/>
  <c r="BB80" i="1"/>
  <c r="BB81" i="1"/>
  <c r="BB82" i="1"/>
  <c r="BB83" i="1"/>
  <c r="BA105" i="1"/>
  <c r="BA106" i="1"/>
  <c r="BA107" i="1"/>
  <c r="BA108" i="1"/>
  <c r="BA109" i="1"/>
  <c r="BA110" i="1"/>
  <c r="BA111" i="1"/>
  <c r="BA112" i="1"/>
  <c r="BA113" i="1"/>
  <c r="BA114" i="1"/>
  <c r="BA115" i="1"/>
  <c r="BA116" i="1"/>
  <c r="BA117" i="1"/>
  <c r="BA118" i="1"/>
  <c r="BA119" i="1"/>
  <c r="BA120" i="1"/>
  <c r="BA121" i="1"/>
  <c r="BA122" i="1"/>
  <c r="BA123" i="1"/>
  <c r="BA124" i="1"/>
  <c r="BA125" i="1"/>
  <c r="BA126" i="1"/>
  <c r="BA127" i="1"/>
  <c r="BA128" i="1"/>
  <c r="BA129" i="1"/>
  <c r="BA130" i="1"/>
  <c r="BA131" i="1"/>
  <c r="BA132" i="1"/>
  <c r="BA133" i="1"/>
  <c r="BA134" i="1"/>
  <c r="BA135" i="1"/>
  <c r="BA136" i="1"/>
  <c r="BA137" i="1"/>
  <c r="BA138" i="1"/>
  <c r="BA139" i="1"/>
  <c r="BA140" i="1"/>
  <c r="BA141" i="1"/>
  <c r="BA142" i="1"/>
  <c r="BA143" i="1"/>
  <c r="BA144" i="1"/>
  <c r="BA64" i="1"/>
  <c r="BA65" i="1"/>
  <c r="BA66" i="1"/>
  <c r="BA67" i="1"/>
  <c r="BA68" i="1"/>
  <c r="BA69" i="1"/>
  <c r="BA70" i="1"/>
  <c r="BA71" i="1"/>
  <c r="BA72" i="1"/>
  <c r="BA73" i="1"/>
  <c r="BA74" i="1"/>
  <c r="BA75" i="1"/>
  <c r="BA76" i="1"/>
  <c r="BA77" i="1"/>
  <c r="BA78" i="1"/>
  <c r="BA79" i="1"/>
  <c r="BA80" i="1"/>
  <c r="BA81" i="1"/>
  <c r="BA82" i="1"/>
  <c r="BA83"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I56" i="13" l="1"/>
  <c r="I64" i="13"/>
  <c r="I52" i="13"/>
  <c r="I53" i="13"/>
  <c r="H53" i="13"/>
  <c r="I61" i="13"/>
  <c r="H61" i="13"/>
  <c r="I73" i="13"/>
  <c r="H73" i="13"/>
  <c r="I54" i="13"/>
  <c r="H54" i="13"/>
  <c r="I62" i="13"/>
  <c r="H62" i="13"/>
  <c r="I74" i="13"/>
  <c r="H74" i="13"/>
  <c r="I71" i="13"/>
  <c r="H71" i="13"/>
  <c r="H68" i="13"/>
  <c r="I68" i="13"/>
  <c r="I22" i="13"/>
  <c r="H22" i="13"/>
  <c r="H30" i="13"/>
  <c r="I37" i="13"/>
  <c r="H37" i="13"/>
  <c r="H35" i="13"/>
  <c r="I35" i="13"/>
  <c r="I36" i="13"/>
  <c r="H36" i="13"/>
  <c r="H80" i="13"/>
  <c r="I50" i="13"/>
  <c r="I38" i="13"/>
  <c r="H39" i="13"/>
  <c r="I39" i="13"/>
  <c r="H11" i="13"/>
  <c r="H10" i="13"/>
  <c r="I12" i="13"/>
  <c r="H12" i="13"/>
  <c r="I9" i="13"/>
  <c r="H9" i="13"/>
  <c r="H46" i="13"/>
  <c r="I82" i="13"/>
  <c r="H82" i="13"/>
  <c r="H83" i="13"/>
  <c r="I83" i="13"/>
  <c r="I43" i="13"/>
  <c r="H84" i="13"/>
  <c r="I84" i="13"/>
  <c r="H78" i="13"/>
  <c r="H86" i="13"/>
  <c r="I86" i="13"/>
  <c r="H45" i="13"/>
  <c r="I45" i="13"/>
  <c r="H77" i="13"/>
  <c r="I44" i="13"/>
  <c r="I40" i="13"/>
  <c r="I41" i="13"/>
  <c r="H85" i="13"/>
  <c r="I85" i="13"/>
  <c r="I42" i="13"/>
  <c r="H79" i="13"/>
  <c r="I79" i="13"/>
  <c r="C64" i="3"/>
  <c r="C63" i="3"/>
  <c r="C3" i="13" l="1"/>
  <c r="G3" i="13" s="1"/>
  <c r="B3" i="13"/>
  <c r="F3" i="13" s="1"/>
  <c r="D3" i="13" l="1"/>
  <c r="E3" i="13"/>
  <c r="I3" i="13" l="1"/>
  <c r="H3" i="13"/>
  <c r="U124" i="12"/>
  <c r="T124" i="12"/>
  <c r="O124" i="12"/>
  <c r="N124" i="12"/>
  <c r="I124" i="12"/>
  <c r="H124" i="12"/>
  <c r="C124" i="12"/>
  <c r="B124" i="12"/>
  <c r="U123" i="12"/>
  <c r="T123" i="12"/>
  <c r="O123" i="12"/>
  <c r="N123" i="12"/>
  <c r="I123" i="12"/>
  <c r="H123" i="12"/>
  <c r="C123" i="12"/>
  <c r="B123" i="12"/>
  <c r="U122" i="12"/>
  <c r="T122" i="12"/>
  <c r="O122" i="12"/>
  <c r="N122" i="12"/>
  <c r="I122" i="12"/>
  <c r="H122" i="12"/>
  <c r="C122" i="12"/>
  <c r="B122" i="12"/>
  <c r="U121" i="12"/>
  <c r="T121" i="12"/>
  <c r="O121" i="12"/>
  <c r="N121" i="12"/>
  <c r="I121" i="12"/>
  <c r="H121" i="12"/>
  <c r="C121" i="12"/>
  <c r="B121" i="12"/>
  <c r="U120" i="12"/>
  <c r="T120" i="12"/>
  <c r="O120" i="12"/>
  <c r="N120" i="12"/>
  <c r="I120" i="12"/>
  <c r="H120" i="12"/>
  <c r="C120" i="12"/>
  <c r="B120" i="12"/>
  <c r="U119" i="12"/>
  <c r="T119" i="12"/>
  <c r="O119" i="12"/>
  <c r="N119" i="12"/>
  <c r="I119" i="12"/>
  <c r="H119" i="12"/>
  <c r="C119" i="12"/>
  <c r="B119" i="12"/>
  <c r="U118" i="12"/>
  <c r="T118" i="12"/>
  <c r="O118" i="12"/>
  <c r="N118" i="12"/>
  <c r="I118" i="12"/>
  <c r="H118" i="12"/>
  <c r="C118" i="12"/>
  <c r="B118" i="12"/>
  <c r="U117" i="12"/>
  <c r="T117" i="12"/>
  <c r="O117" i="12"/>
  <c r="N117" i="12"/>
  <c r="I117" i="12"/>
  <c r="H117" i="12"/>
  <c r="C117" i="12"/>
  <c r="B117" i="12"/>
  <c r="U116" i="12"/>
  <c r="T116" i="12"/>
  <c r="O116" i="12"/>
  <c r="N116" i="12"/>
  <c r="I116" i="12"/>
  <c r="H116" i="12"/>
  <c r="C116" i="12"/>
  <c r="B116" i="12"/>
  <c r="U115" i="12"/>
  <c r="T115" i="12"/>
  <c r="O115" i="12"/>
  <c r="N115" i="12"/>
  <c r="I115" i="12"/>
  <c r="H115" i="12"/>
  <c r="C115" i="12"/>
  <c r="B115" i="12"/>
  <c r="U114" i="12"/>
  <c r="T114" i="12"/>
  <c r="O114" i="12"/>
  <c r="N114" i="12"/>
  <c r="I114" i="12"/>
  <c r="H114" i="12"/>
  <c r="C114" i="12"/>
  <c r="B114" i="12"/>
  <c r="U113" i="12"/>
  <c r="T113" i="12"/>
  <c r="O113" i="12"/>
  <c r="N113" i="12"/>
  <c r="I113" i="12"/>
  <c r="H113" i="12"/>
  <c r="C113" i="12"/>
  <c r="B113" i="12"/>
  <c r="U112" i="12"/>
  <c r="T112" i="12"/>
  <c r="O112" i="12"/>
  <c r="N112" i="12"/>
  <c r="I112" i="12"/>
  <c r="H112" i="12"/>
  <c r="C112" i="12"/>
  <c r="B112" i="12"/>
  <c r="U111" i="12"/>
  <c r="T111" i="12"/>
  <c r="O111" i="12"/>
  <c r="N111" i="12"/>
  <c r="I111" i="12"/>
  <c r="H111" i="12"/>
  <c r="C111" i="12"/>
  <c r="B111" i="12"/>
  <c r="U110" i="12"/>
  <c r="T110" i="12"/>
  <c r="O110" i="12"/>
  <c r="N110" i="12"/>
  <c r="I110" i="12"/>
  <c r="H110" i="12"/>
  <c r="C110" i="12"/>
  <c r="B110" i="12"/>
  <c r="U109" i="12"/>
  <c r="T109" i="12"/>
  <c r="O109" i="12"/>
  <c r="N109" i="12"/>
  <c r="I109" i="12"/>
  <c r="H109" i="12"/>
  <c r="C109" i="12"/>
  <c r="B109" i="12"/>
  <c r="U108" i="12"/>
  <c r="T108" i="12"/>
  <c r="O108" i="12"/>
  <c r="N108" i="12"/>
  <c r="I108" i="12"/>
  <c r="H108" i="12"/>
  <c r="C108" i="12"/>
  <c r="B108" i="12"/>
  <c r="U107" i="12"/>
  <c r="T107" i="12"/>
  <c r="O107" i="12"/>
  <c r="N107" i="12"/>
  <c r="I107" i="12"/>
  <c r="H107" i="12"/>
  <c r="C107" i="12"/>
  <c r="B107" i="12"/>
  <c r="U106" i="12"/>
  <c r="T106" i="12"/>
  <c r="O106" i="12"/>
  <c r="N106" i="12"/>
  <c r="I106" i="12"/>
  <c r="H106" i="12"/>
  <c r="C106" i="12"/>
  <c r="B106" i="12"/>
  <c r="U105" i="12"/>
  <c r="T105" i="12"/>
  <c r="O105" i="12"/>
  <c r="N105" i="12"/>
  <c r="I105" i="12"/>
  <c r="H105" i="12"/>
  <c r="C105" i="12"/>
  <c r="B105" i="12"/>
  <c r="U104" i="12"/>
  <c r="T104" i="12"/>
  <c r="O104" i="12"/>
  <c r="N104" i="12"/>
  <c r="I104" i="12"/>
  <c r="H104" i="12"/>
  <c r="C104" i="12"/>
  <c r="B104" i="12"/>
  <c r="U103" i="12"/>
  <c r="T103" i="12"/>
  <c r="O103" i="12"/>
  <c r="N103" i="12"/>
  <c r="I103" i="12"/>
  <c r="H103" i="12"/>
  <c r="C103" i="12"/>
  <c r="B103" i="12"/>
  <c r="U102" i="12"/>
  <c r="T102" i="12"/>
  <c r="O102" i="12"/>
  <c r="N102" i="12"/>
  <c r="I102" i="12"/>
  <c r="H102" i="12"/>
  <c r="C102" i="12"/>
  <c r="B102" i="12"/>
  <c r="U101" i="12"/>
  <c r="T101" i="12"/>
  <c r="O101" i="12"/>
  <c r="N101" i="12"/>
  <c r="I101" i="12"/>
  <c r="H101" i="12"/>
  <c r="C101" i="12"/>
  <c r="B101" i="12"/>
  <c r="U100" i="12"/>
  <c r="T100" i="12"/>
  <c r="O100" i="12"/>
  <c r="N100" i="12"/>
  <c r="I100" i="12"/>
  <c r="H100" i="12"/>
  <c r="C100" i="12"/>
  <c r="B100" i="12"/>
  <c r="U99" i="12"/>
  <c r="T99" i="12"/>
  <c r="O99" i="12"/>
  <c r="N99" i="12"/>
  <c r="I99" i="12"/>
  <c r="H99" i="12"/>
  <c r="C99" i="12"/>
  <c r="B99" i="12"/>
  <c r="U98" i="12"/>
  <c r="T98" i="12"/>
  <c r="O98" i="12"/>
  <c r="N98" i="12"/>
  <c r="I98" i="12"/>
  <c r="H98" i="12"/>
  <c r="C98" i="12"/>
  <c r="B98" i="12"/>
  <c r="U97" i="12"/>
  <c r="T97" i="12"/>
  <c r="O97" i="12"/>
  <c r="N97" i="12"/>
  <c r="I97" i="12"/>
  <c r="H97" i="12"/>
  <c r="C97" i="12"/>
  <c r="B97" i="12"/>
  <c r="U96" i="12"/>
  <c r="T96" i="12"/>
  <c r="O96" i="12"/>
  <c r="N96" i="12"/>
  <c r="I96" i="12"/>
  <c r="H96" i="12"/>
  <c r="C96" i="12"/>
  <c r="B96" i="12"/>
  <c r="U95" i="12"/>
  <c r="T95" i="12"/>
  <c r="O95" i="12"/>
  <c r="N95" i="12"/>
  <c r="I95" i="12"/>
  <c r="H95" i="12"/>
  <c r="C95" i="12"/>
  <c r="B95" i="12"/>
  <c r="U94" i="12"/>
  <c r="T94" i="12"/>
  <c r="O94" i="12"/>
  <c r="N94" i="12"/>
  <c r="I94" i="12"/>
  <c r="H94" i="12"/>
  <c r="C94" i="12"/>
  <c r="B94" i="12"/>
  <c r="U93" i="12"/>
  <c r="T93" i="12"/>
  <c r="O93" i="12"/>
  <c r="N93" i="12"/>
  <c r="I93" i="12"/>
  <c r="H93" i="12"/>
  <c r="C93" i="12"/>
  <c r="B93" i="12"/>
  <c r="U92" i="12"/>
  <c r="T92" i="12"/>
  <c r="O92" i="12"/>
  <c r="N92" i="12"/>
  <c r="I92" i="12"/>
  <c r="H92" i="12"/>
  <c r="C92" i="12"/>
  <c r="B92" i="12"/>
  <c r="U91" i="12"/>
  <c r="T91" i="12"/>
  <c r="O91" i="12"/>
  <c r="N91" i="12"/>
  <c r="I91" i="12"/>
  <c r="H91" i="12"/>
  <c r="C91" i="12"/>
  <c r="B91" i="12"/>
  <c r="U90" i="12"/>
  <c r="T90" i="12"/>
  <c r="O90" i="12"/>
  <c r="N90" i="12"/>
  <c r="I90" i="12"/>
  <c r="H90" i="12"/>
  <c r="C90" i="12"/>
  <c r="B90" i="12"/>
  <c r="U89" i="12"/>
  <c r="T89" i="12"/>
  <c r="O89" i="12"/>
  <c r="N89" i="12"/>
  <c r="I89" i="12"/>
  <c r="H89" i="12"/>
  <c r="C89" i="12"/>
  <c r="B89" i="12"/>
  <c r="U88" i="12"/>
  <c r="T88" i="12"/>
  <c r="O88" i="12"/>
  <c r="N88" i="12"/>
  <c r="I88" i="12"/>
  <c r="H88" i="12"/>
  <c r="C88" i="12"/>
  <c r="B88" i="12"/>
  <c r="U87" i="12"/>
  <c r="T87" i="12"/>
  <c r="O87" i="12"/>
  <c r="N87" i="12"/>
  <c r="I87" i="12"/>
  <c r="H87" i="12"/>
  <c r="C87" i="12"/>
  <c r="B87" i="12"/>
  <c r="U86" i="12"/>
  <c r="T86" i="12"/>
  <c r="O86" i="12"/>
  <c r="N86" i="12"/>
  <c r="I86" i="12"/>
  <c r="H86" i="12"/>
  <c r="C86" i="12"/>
  <c r="B86" i="12"/>
  <c r="U85" i="12"/>
  <c r="T85" i="12"/>
  <c r="O85" i="12"/>
  <c r="N85" i="12"/>
  <c r="I85" i="12"/>
  <c r="H85" i="12"/>
  <c r="C85" i="12"/>
  <c r="B85" i="12"/>
  <c r="U84" i="12"/>
  <c r="T84" i="12"/>
  <c r="O84" i="12"/>
  <c r="N84" i="12"/>
  <c r="I84" i="12"/>
  <c r="H84" i="12"/>
  <c r="C84" i="12"/>
  <c r="B84" i="12"/>
  <c r="U83" i="12"/>
  <c r="T83" i="12"/>
  <c r="O83" i="12"/>
  <c r="N83" i="12"/>
  <c r="I83" i="12"/>
  <c r="H83" i="12"/>
  <c r="C83" i="12"/>
  <c r="B83" i="12"/>
  <c r="U82" i="12"/>
  <c r="T82" i="12"/>
  <c r="O82" i="12"/>
  <c r="N82" i="12"/>
  <c r="I82" i="12"/>
  <c r="H82" i="12"/>
  <c r="C82" i="12"/>
  <c r="B82" i="12"/>
  <c r="U81" i="12"/>
  <c r="T81" i="12"/>
  <c r="O81" i="12"/>
  <c r="N81" i="12"/>
  <c r="I81" i="12"/>
  <c r="H81" i="12"/>
  <c r="C81" i="12"/>
  <c r="B81" i="12"/>
  <c r="U80" i="12"/>
  <c r="T80" i="12"/>
  <c r="O80" i="12"/>
  <c r="N80" i="12"/>
  <c r="I80" i="12"/>
  <c r="H80" i="12"/>
  <c r="C80" i="12"/>
  <c r="B80" i="12"/>
  <c r="U79" i="12"/>
  <c r="T79" i="12"/>
  <c r="O79" i="12"/>
  <c r="N79" i="12"/>
  <c r="I79" i="12"/>
  <c r="H79" i="12"/>
  <c r="C79" i="12"/>
  <c r="B79" i="12"/>
  <c r="U78" i="12"/>
  <c r="T78" i="12"/>
  <c r="O78" i="12"/>
  <c r="N78" i="12"/>
  <c r="I78" i="12"/>
  <c r="H78" i="12"/>
  <c r="C78" i="12"/>
  <c r="B78" i="12"/>
  <c r="U77" i="12"/>
  <c r="T77" i="12"/>
  <c r="O77" i="12"/>
  <c r="N77" i="12"/>
  <c r="I77" i="12"/>
  <c r="H77" i="12"/>
  <c r="C77" i="12"/>
  <c r="B77" i="12"/>
  <c r="U76" i="12"/>
  <c r="T76" i="12"/>
  <c r="O76" i="12"/>
  <c r="N76" i="12"/>
  <c r="I76" i="12"/>
  <c r="H76" i="12"/>
  <c r="C76" i="12"/>
  <c r="B76" i="12"/>
  <c r="U75" i="12"/>
  <c r="T75" i="12"/>
  <c r="O75" i="12"/>
  <c r="N75" i="12"/>
  <c r="I75" i="12"/>
  <c r="H75" i="12"/>
  <c r="C75" i="12"/>
  <c r="B75" i="12"/>
  <c r="U74" i="12"/>
  <c r="T74" i="12"/>
  <c r="O74" i="12"/>
  <c r="N74" i="12"/>
  <c r="I74" i="12"/>
  <c r="H74" i="12"/>
  <c r="C74" i="12"/>
  <c r="B74" i="12"/>
  <c r="U73" i="12"/>
  <c r="T73" i="12"/>
  <c r="O73" i="12"/>
  <c r="N73" i="12"/>
  <c r="I73" i="12"/>
  <c r="H73" i="12"/>
  <c r="C73" i="12"/>
  <c r="B73" i="12"/>
  <c r="U72" i="12"/>
  <c r="T72" i="12"/>
  <c r="O72" i="12"/>
  <c r="N72" i="12"/>
  <c r="I72" i="12"/>
  <c r="H72" i="12"/>
  <c r="C72" i="12"/>
  <c r="B72" i="12"/>
  <c r="U71" i="12"/>
  <c r="T71" i="12"/>
  <c r="O71" i="12"/>
  <c r="N71" i="12"/>
  <c r="I71" i="12"/>
  <c r="H71" i="12"/>
  <c r="C71" i="12"/>
  <c r="B71" i="12"/>
  <c r="U70" i="12"/>
  <c r="T70" i="12"/>
  <c r="O70" i="12"/>
  <c r="N70" i="12"/>
  <c r="I70" i="12"/>
  <c r="H70" i="12"/>
  <c r="C70" i="12"/>
  <c r="B70" i="12"/>
  <c r="U69" i="12"/>
  <c r="T69" i="12"/>
  <c r="O69" i="12"/>
  <c r="N69" i="12"/>
  <c r="I69" i="12"/>
  <c r="H69" i="12"/>
  <c r="C69" i="12"/>
  <c r="B69" i="12"/>
  <c r="U68" i="12"/>
  <c r="T68" i="12"/>
  <c r="O68" i="12"/>
  <c r="N68" i="12"/>
  <c r="I68" i="12"/>
  <c r="H68" i="12"/>
  <c r="C68" i="12"/>
  <c r="B68" i="12"/>
  <c r="U67" i="12"/>
  <c r="T67" i="12"/>
  <c r="O67" i="12"/>
  <c r="N67" i="12"/>
  <c r="I67" i="12"/>
  <c r="H67" i="12"/>
  <c r="C67" i="12"/>
  <c r="B67" i="12"/>
  <c r="U66" i="12"/>
  <c r="T66" i="12"/>
  <c r="O66" i="12"/>
  <c r="N66" i="12"/>
  <c r="I66" i="12"/>
  <c r="H66" i="12"/>
  <c r="C66" i="12"/>
  <c r="B66" i="12"/>
  <c r="U65" i="12"/>
  <c r="T65" i="12"/>
  <c r="O65" i="12"/>
  <c r="N65" i="12"/>
  <c r="I65" i="12"/>
  <c r="H65" i="12"/>
  <c r="C65" i="12"/>
  <c r="B65" i="12"/>
  <c r="U64" i="12"/>
  <c r="T64" i="12"/>
  <c r="R64" i="12"/>
  <c r="Q64" i="12"/>
  <c r="O64" i="12"/>
  <c r="N64" i="12"/>
  <c r="L64" i="12"/>
  <c r="K64" i="12"/>
  <c r="I64" i="12"/>
  <c r="H64" i="12"/>
  <c r="F64" i="12"/>
  <c r="E64" i="12"/>
  <c r="C64" i="12"/>
  <c r="B64" i="12"/>
  <c r="U63" i="12"/>
  <c r="T63" i="12"/>
  <c r="O63" i="12"/>
  <c r="N63" i="12"/>
  <c r="I63" i="12"/>
  <c r="H63" i="12"/>
  <c r="C63" i="12"/>
  <c r="B63" i="12"/>
  <c r="U62" i="12"/>
  <c r="T62" i="12"/>
  <c r="O62" i="12"/>
  <c r="N62" i="12"/>
  <c r="I62" i="12"/>
  <c r="H62" i="12"/>
  <c r="C62" i="12"/>
  <c r="B62" i="12"/>
  <c r="U61" i="12"/>
  <c r="T61" i="12"/>
  <c r="O61" i="12"/>
  <c r="N61" i="12"/>
  <c r="I61" i="12"/>
  <c r="H61" i="12"/>
  <c r="C61" i="12"/>
  <c r="B61" i="12"/>
  <c r="U60" i="12"/>
  <c r="T60" i="12"/>
  <c r="O60" i="12"/>
  <c r="N60" i="12"/>
  <c r="I60" i="12"/>
  <c r="H60" i="12"/>
  <c r="C60" i="12"/>
  <c r="B60" i="12"/>
  <c r="U59" i="12"/>
  <c r="T59" i="12"/>
  <c r="O59" i="12"/>
  <c r="N59" i="12"/>
  <c r="I59" i="12"/>
  <c r="H59" i="12"/>
  <c r="C59" i="12"/>
  <c r="B59" i="12"/>
  <c r="U58" i="12"/>
  <c r="T58" i="12"/>
  <c r="O58" i="12"/>
  <c r="N58" i="12"/>
  <c r="I58" i="12"/>
  <c r="H58" i="12"/>
  <c r="C58" i="12"/>
  <c r="B58" i="12"/>
  <c r="U57" i="12"/>
  <c r="T57" i="12"/>
  <c r="O57" i="12"/>
  <c r="N57" i="12"/>
  <c r="I57" i="12"/>
  <c r="H57" i="12"/>
  <c r="C57" i="12"/>
  <c r="B57" i="12"/>
  <c r="U56" i="12"/>
  <c r="T56" i="12"/>
  <c r="O56" i="12"/>
  <c r="N56" i="12"/>
  <c r="I56" i="12"/>
  <c r="H56" i="12"/>
  <c r="C56" i="12"/>
  <c r="B56" i="12"/>
  <c r="U55" i="12"/>
  <c r="T55" i="12"/>
  <c r="O55" i="12"/>
  <c r="N55" i="12"/>
  <c r="I55" i="12"/>
  <c r="H55" i="12"/>
  <c r="C55" i="12"/>
  <c r="B55" i="12"/>
  <c r="U54" i="12"/>
  <c r="T54" i="12"/>
  <c r="O54" i="12"/>
  <c r="N54" i="12"/>
  <c r="I54" i="12"/>
  <c r="H54" i="12"/>
  <c r="C54" i="12"/>
  <c r="B54" i="12"/>
  <c r="U53" i="12"/>
  <c r="T53" i="12"/>
  <c r="O53" i="12"/>
  <c r="N53" i="12"/>
  <c r="I53" i="12"/>
  <c r="H53" i="12"/>
  <c r="C53" i="12"/>
  <c r="B53" i="12"/>
  <c r="U52" i="12"/>
  <c r="T52" i="12"/>
  <c r="O52" i="12"/>
  <c r="N52" i="12"/>
  <c r="I52" i="12"/>
  <c r="H52" i="12"/>
  <c r="C52" i="12"/>
  <c r="B52" i="12"/>
  <c r="U51" i="12"/>
  <c r="T51" i="12"/>
  <c r="O51" i="12"/>
  <c r="N51" i="12"/>
  <c r="I51" i="12"/>
  <c r="H51" i="12"/>
  <c r="C51" i="12"/>
  <c r="B51" i="12"/>
  <c r="U50" i="12"/>
  <c r="T50" i="12"/>
  <c r="O50" i="12"/>
  <c r="N50" i="12"/>
  <c r="I50" i="12"/>
  <c r="H50" i="12"/>
  <c r="C50" i="12"/>
  <c r="B50" i="12"/>
  <c r="U49" i="12"/>
  <c r="T49" i="12"/>
  <c r="O49" i="12"/>
  <c r="N49" i="12"/>
  <c r="I49" i="12"/>
  <c r="H49" i="12"/>
  <c r="C49" i="12"/>
  <c r="B49" i="12"/>
  <c r="U48" i="12"/>
  <c r="T48" i="12"/>
  <c r="O48" i="12"/>
  <c r="N48" i="12"/>
  <c r="I48" i="12"/>
  <c r="H48" i="12"/>
  <c r="C48" i="12"/>
  <c r="B48" i="12"/>
  <c r="U47" i="12"/>
  <c r="T47" i="12"/>
  <c r="O47" i="12"/>
  <c r="N47" i="12"/>
  <c r="I47" i="12"/>
  <c r="H47" i="12"/>
  <c r="C47" i="12"/>
  <c r="B47" i="12"/>
  <c r="U46" i="12"/>
  <c r="T46" i="12"/>
  <c r="O46" i="12"/>
  <c r="N46" i="12"/>
  <c r="I46" i="12"/>
  <c r="H46" i="12"/>
  <c r="C46" i="12"/>
  <c r="B46" i="12"/>
  <c r="U45" i="12"/>
  <c r="T45" i="12"/>
  <c r="O45" i="12"/>
  <c r="N45" i="12"/>
  <c r="I45" i="12"/>
  <c r="H45" i="12"/>
  <c r="C45" i="12"/>
  <c r="B45" i="12"/>
  <c r="U44" i="12"/>
  <c r="T44" i="12"/>
  <c r="O44" i="12"/>
  <c r="N44" i="12"/>
  <c r="I44" i="12"/>
  <c r="H44" i="12"/>
  <c r="C44" i="12"/>
  <c r="B44" i="12"/>
  <c r="U43" i="12"/>
  <c r="T43" i="12"/>
  <c r="R43" i="12"/>
  <c r="Q43" i="12"/>
  <c r="O43" i="12"/>
  <c r="N43" i="12"/>
  <c r="L43" i="12"/>
  <c r="K43" i="12"/>
  <c r="I43" i="12"/>
  <c r="H43" i="12"/>
  <c r="F43" i="12"/>
  <c r="E43" i="12"/>
  <c r="C43" i="12"/>
  <c r="B43" i="12"/>
  <c r="U42" i="12"/>
  <c r="T42" i="12"/>
  <c r="R42" i="12"/>
  <c r="Q42" i="12"/>
  <c r="O42" i="12"/>
  <c r="N42" i="12"/>
  <c r="L42" i="12"/>
  <c r="K42" i="12"/>
  <c r="I42" i="12"/>
  <c r="H42" i="12"/>
  <c r="F42" i="12"/>
  <c r="E42" i="12"/>
  <c r="C42" i="12"/>
  <c r="B42" i="12"/>
  <c r="U41" i="12"/>
  <c r="T41" i="12"/>
  <c r="R41" i="12"/>
  <c r="Q41" i="12"/>
  <c r="O41" i="12"/>
  <c r="N41" i="12"/>
  <c r="L41" i="12"/>
  <c r="K41" i="12"/>
  <c r="I41" i="12"/>
  <c r="H41" i="12"/>
  <c r="F41" i="12"/>
  <c r="E41" i="12"/>
  <c r="C41" i="12"/>
  <c r="B41" i="12"/>
  <c r="U40" i="12"/>
  <c r="T40" i="12"/>
  <c r="R40" i="12"/>
  <c r="Q40" i="12"/>
  <c r="O40" i="12"/>
  <c r="N40" i="12"/>
  <c r="L40" i="12"/>
  <c r="K40" i="12"/>
  <c r="I40" i="12"/>
  <c r="H40" i="12"/>
  <c r="F40" i="12"/>
  <c r="E40" i="12"/>
  <c r="C40" i="12"/>
  <c r="B40" i="12"/>
  <c r="U39" i="12"/>
  <c r="T39" i="12"/>
  <c r="R39" i="12"/>
  <c r="Q39" i="12"/>
  <c r="O39" i="12"/>
  <c r="N39" i="12"/>
  <c r="L39" i="12"/>
  <c r="K39" i="12"/>
  <c r="I39" i="12"/>
  <c r="H39" i="12"/>
  <c r="F39" i="12"/>
  <c r="E39" i="12"/>
  <c r="C39" i="12"/>
  <c r="B39" i="12"/>
  <c r="U38" i="12"/>
  <c r="T38" i="12"/>
  <c r="R38" i="12"/>
  <c r="Q38" i="12"/>
  <c r="O38" i="12"/>
  <c r="N38" i="12"/>
  <c r="L38" i="12"/>
  <c r="K38" i="12"/>
  <c r="I38" i="12"/>
  <c r="H38" i="12"/>
  <c r="F38" i="12"/>
  <c r="E38" i="12"/>
  <c r="C38" i="12"/>
  <c r="B38" i="12"/>
  <c r="U37" i="12"/>
  <c r="T37" i="12"/>
  <c r="R37" i="12"/>
  <c r="Q37" i="12"/>
  <c r="O37" i="12"/>
  <c r="N37" i="12"/>
  <c r="L37" i="12"/>
  <c r="K37" i="12"/>
  <c r="I37" i="12"/>
  <c r="H37" i="12"/>
  <c r="F37" i="12"/>
  <c r="E37" i="12"/>
  <c r="C37" i="12"/>
  <c r="B37" i="12"/>
  <c r="U36" i="12"/>
  <c r="T36" i="12"/>
  <c r="R36" i="12"/>
  <c r="Q36" i="12"/>
  <c r="O36" i="12"/>
  <c r="N36" i="12"/>
  <c r="L36" i="12"/>
  <c r="K36" i="12"/>
  <c r="I36" i="12"/>
  <c r="H36" i="12"/>
  <c r="F36" i="12"/>
  <c r="E36" i="12"/>
  <c r="C36" i="12"/>
  <c r="B36" i="12"/>
  <c r="U35" i="12"/>
  <c r="T35" i="12"/>
  <c r="R35" i="12"/>
  <c r="Q35" i="12"/>
  <c r="O35" i="12"/>
  <c r="N35" i="12"/>
  <c r="L35" i="12"/>
  <c r="K35" i="12"/>
  <c r="I35" i="12"/>
  <c r="H35" i="12"/>
  <c r="F35" i="12"/>
  <c r="E35" i="12"/>
  <c r="C35" i="12"/>
  <c r="B35" i="12"/>
  <c r="U34" i="12"/>
  <c r="T34" i="12"/>
  <c r="R34" i="12"/>
  <c r="Q34" i="12"/>
  <c r="O34" i="12"/>
  <c r="N34" i="12"/>
  <c r="L34" i="12"/>
  <c r="K34" i="12"/>
  <c r="I34" i="12"/>
  <c r="H34" i="12"/>
  <c r="F34" i="12"/>
  <c r="E34" i="12"/>
  <c r="C34" i="12"/>
  <c r="B34" i="12"/>
  <c r="U33" i="12"/>
  <c r="T33" i="12"/>
  <c r="R33" i="12"/>
  <c r="Q33" i="12"/>
  <c r="O33" i="12"/>
  <c r="N33" i="12"/>
  <c r="L33" i="12"/>
  <c r="K33" i="12"/>
  <c r="I33" i="12"/>
  <c r="H33" i="12"/>
  <c r="F33" i="12"/>
  <c r="E33" i="12"/>
  <c r="C33" i="12"/>
  <c r="B33" i="12"/>
  <c r="U32" i="12"/>
  <c r="T32" i="12"/>
  <c r="R32" i="12"/>
  <c r="Q32" i="12"/>
  <c r="O32" i="12"/>
  <c r="N32" i="12"/>
  <c r="L32" i="12"/>
  <c r="K32" i="12"/>
  <c r="I32" i="12"/>
  <c r="H32" i="12"/>
  <c r="F32" i="12"/>
  <c r="E32" i="12"/>
  <c r="C32" i="12"/>
  <c r="B32" i="12"/>
  <c r="U31" i="12"/>
  <c r="T31" i="12"/>
  <c r="R31" i="12"/>
  <c r="Q31" i="12"/>
  <c r="O31" i="12"/>
  <c r="N31" i="12"/>
  <c r="L31" i="12"/>
  <c r="K31" i="12"/>
  <c r="I31" i="12"/>
  <c r="H31" i="12"/>
  <c r="F31" i="12"/>
  <c r="E31" i="12"/>
  <c r="C31" i="12"/>
  <c r="B31" i="12"/>
  <c r="U30" i="12"/>
  <c r="T30" i="12"/>
  <c r="R30" i="12"/>
  <c r="Q30" i="12"/>
  <c r="O30" i="12"/>
  <c r="N30" i="12"/>
  <c r="L30" i="12"/>
  <c r="K30" i="12"/>
  <c r="I30" i="12"/>
  <c r="H30" i="12"/>
  <c r="F30" i="12"/>
  <c r="E30" i="12"/>
  <c r="C30" i="12"/>
  <c r="B30" i="12"/>
  <c r="U29" i="12"/>
  <c r="T29" i="12"/>
  <c r="R29" i="12"/>
  <c r="Q29" i="12"/>
  <c r="O29" i="12"/>
  <c r="N29" i="12"/>
  <c r="L29" i="12"/>
  <c r="K29" i="12"/>
  <c r="I29" i="12"/>
  <c r="H29" i="12"/>
  <c r="F29" i="12"/>
  <c r="E29" i="12"/>
  <c r="C29" i="12"/>
  <c r="B29" i="12"/>
  <c r="U28" i="12"/>
  <c r="T28" i="12"/>
  <c r="R28" i="12"/>
  <c r="Q28" i="12"/>
  <c r="O28" i="12"/>
  <c r="N28" i="12"/>
  <c r="L28" i="12"/>
  <c r="K28" i="12"/>
  <c r="I28" i="12"/>
  <c r="H28" i="12"/>
  <c r="F28" i="12"/>
  <c r="E28" i="12"/>
  <c r="C28" i="12"/>
  <c r="B28" i="12"/>
  <c r="U27" i="12"/>
  <c r="T27" i="12"/>
  <c r="R27" i="12"/>
  <c r="Q27" i="12"/>
  <c r="O27" i="12"/>
  <c r="N27" i="12"/>
  <c r="L27" i="12"/>
  <c r="K27" i="12"/>
  <c r="I27" i="12"/>
  <c r="H27" i="12"/>
  <c r="F27" i="12"/>
  <c r="E27" i="12"/>
  <c r="C27" i="12"/>
  <c r="B27" i="12"/>
  <c r="U26" i="12"/>
  <c r="T26" i="12"/>
  <c r="R26" i="12"/>
  <c r="Q26" i="12"/>
  <c r="O26" i="12"/>
  <c r="N26" i="12"/>
  <c r="L26" i="12"/>
  <c r="K26" i="12"/>
  <c r="I26" i="12"/>
  <c r="H26" i="12"/>
  <c r="F26" i="12"/>
  <c r="E26" i="12"/>
  <c r="C26" i="12"/>
  <c r="B26" i="12"/>
  <c r="U25" i="12"/>
  <c r="T25" i="12"/>
  <c r="R25" i="12"/>
  <c r="Q25" i="12"/>
  <c r="O25" i="12"/>
  <c r="N25" i="12"/>
  <c r="L25" i="12"/>
  <c r="K25" i="12"/>
  <c r="I25" i="12"/>
  <c r="H25" i="12"/>
  <c r="F25" i="12"/>
  <c r="E25" i="12"/>
  <c r="C25" i="12"/>
  <c r="B25" i="12"/>
  <c r="U24" i="12"/>
  <c r="T24" i="12"/>
  <c r="R24" i="12"/>
  <c r="Q24" i="12"/>
  <c r="O24" i="12"/>
  <c r="N24" i="12"/>
  <c r="L24" i="12"/>
  <c r="K24" i="12"/>
  <c r="I24" i="12"/>
  <c r="H24" i="12"/>
  <c r="F24" i="12"/>
  <c r="E24" i="12"/>
  <c r="C24" i="12"/>
  <c r="B24" i="12"/>
  <c r="U23" i="12"/>
  <c r="T23" i="12"/>
  <c r="R23" i="12"/>
  <c r="Q23" i="12"/>
  <c r="O23" i="12"/>
  <c r="N23" i="12"/>
  <c r="L23" i="12"/>
  <c r="K23" i="12"/>
  <c r="I23" i="12"/>
  <c r="H23" i="12"/>
  <c r="F23" i="12"/>
  <c r="E23" i="12"/>
  <c r="C23" i="12"/>
  <c r="B23" i="12"/>
  <c r="U22" i="12"/>
  <c r="T22" i="12"/>
  <c r="R22" i="12"/>
  <c r="Q22" i="12"/>
  <c r="O22" i="12"/>
  <c r="N22" i="12"/>
  <c r="L22" i="12"/>
  <c r="K22" i="12"/>
  <c r="I22" i="12"/>
  <c r="H22" i="12"/>
  <c r="F22" i="12"/>
  <c r="E22" i="12"/>
  <c r="C22" i="12"/>
  <c r="B22" i="12"/>
  <c r="U21" i="12"/>
  <c r="T21" i="12"/>
  <c r="R21" i="12"/>
  <c r="Q21" i="12"/>
  <c r="O21" i="12"/>
  <c r="N21" i="12"/>
  <c r="L21" i="12"/>
  <c r="K21" i="12"/>
  <c r="I21" i="12"/>
  <c r="H21" i="12"/>
  <c r="F21" i="12"/>
  <c r="E21" i="12"/>
  <c r="C21" i="12"/>
  <c r="B21" i="12"/>
  <c r="U20" i="12"/>
  <c r="T20" i="12"/>
  <c r="R20" i="12"/>
  <c r="Q20" i="12"/>
  <c r="O20" i="12"/>
  <c r="N20" i="12"/>
  <c r="L20" i="12"/>
  <c r="K20" i="12"/>
  <c r="I20" i="12"/>
  <c r="H20" i="12"/>
  <c r="F20" i="12"/>
  <c r="E20" i="12"/>
  <c r="C20" i="12"/>
  <c r="B20" i="12"/>
  <c r="U19" i="12"/>
  <c r="T19" i="12"/>
  <c r="R19" i="12"/>
  <c r="Q19" i="12"/>
  <c r="O19" i="12"/>
  <c r="N19" i="12"/>
  <c r="L19" i="12"/>
  <c r="K19" i="12"/>
  <c r="I19" i="12"/>
  <c r="H19" i="12"/>
  <c r="F19" i="12"/>
  <c r="E19" i="12"/>
  <c r="C19" i="12"/>
  <c r="B19" i="12"/>
  <c r="U18" i="12"/>
  <c r="T18" i="12"/>
  <c r="R18" i="12"/>
  <c r="Q18" i="12"/>
  <c r="O18" i="12"/>
  <c r="N18" i="12"/>
  <c r="L18" i="12"/>
  <c r="K18" i="12"/>
  <c r="I18" i="12"/>
  <c r="H18" i="12"/>
  <c r="F18" i="12"/>
  <c r="E18" i="12"/>
  <c r="C18" i="12"/>
  <c r="B18" i="12"/>
  <c r="U17" i="12"/>
  <c r="T17" i="12"/>
  <c r="R17" i="12"/>
  <c r="Q17" i="12"/>
  <c r="O17" i="12"/>
  <c r="N17" i="12"/>
  <c r="L17" i="12"/>
  <c r="K17" i="12"/>
  <c r="I17" i="12"/>
  <c r="H17" i="12"/>
  <c r="F17" i="12"/>
  <c r="E17" i="12"/>
  <c r="C17" i="12"/>
  <c r="B17" i="12"/>
  <c r="U16" i="12"/>
  <c r="T16" i="12"/>
  <c r="R16" i="12"/>
  <c r="Q16" i="12"/>
  <c r="O16" i="12"/>
  <c r="N16" i="12"/>
  <c r="L16" i="12"/>
  <c r="K16" i="12"/>
  <c r="I16" i="12"/>
  <c r="H16" i="12"/>
  <c r="F16" i="12"/>
  <c r="E16" i="12"/>
  <c r="C16" i="12"/>
  <c r="B16" i="12"/>
  <c r="U15" i="12"/>
  <c r="T15" i="12"/>
  <c r="R15" i="12"/>
  <c r="Q15" i="12"/>
  <c r="O15" i="12"/>
  <c r="N15" i="12"/>
  <c r="L15" i="12"/>
  <c r="K15" i="12"/>
  <c r="I15" i="12"/>
  <c r="H15" i="12"/>
  <c r="F15" i="12"/>
  <c r="E15" i="12"/>
  <c r="C15" i="12"/>
  <c r="B15" i="12"/>
  <c r="U14" i="12"/>
  <c r="T14" i="12"/>
  <c r="R14" i="12"/>
  <c r="Q14" i="12"/>
  <c r="O14" i="12"/>
  <c r="N14" i="12"/>
  <c r="L14" i="12"/>
  <c r="K14" i="12"/>
  <c r="I14" i="12"/>
  <c r="H14" i="12"/>
  <c r="F14" i="12"/>
  <c r="E14" i="12"/>
  <c r="C14" i="12"/>
  <c r="B14" i="12"/>
  <c r="U13" i="12"/>
  <c r="T13" i="12"/>
  <c r="R13" i="12"/>
  <c r="Q13" i="12"/>
  <c r="O13" i="12"/>
  <c r="N13" i="12"/>
  <c r="L13" i="12"/>
  <c r="K13" i="12"/>
  <c r="I13" i="12"/>
  <c r="H13" i="12"/>
  <c r="F13" i="12"/>
  <c r="E13" i="12"/>
  <c r="C13" i="12"/>
  <c r="B13" i="12"/>
  <c r="U12" i="12"/>
  <c r="T12" i="12"/>
  <c r="R12" i="12"/>
  <c r="Q12" i="12"/>
  <c r="O12" i="12"/>
  <c r="N12" i="12"/>
  <c r="L12" i="12"/>
  <c r="K12" i="12"/>
  <c r="I12" i="12"/>
  <c r="H12" i="12"/>
  <c r="F12" i="12"/>
  <c r="E12" i="12"/>
  <c r="C12" i="12"/>
  <c r="B12" i="12"/>
  <c r="U11" i="12"/>
  <c r="T11" i="12"/>
  <c r="R11" i="12"/>
  <c r="Q11" i="12"/>
  <c r="O11" i="12"/>
  <c r="N11" i="12"/>
  <c r="L11" i="12"/>
  <c r="K11" i="12"/>
  <c r="I11" i="12"/>
  <c r="H11" i="12"/>
  <c r="F11" i="12"/>
  <c r="E11" i="12"/>
  <c r="C11" i="12"/>
  <c r="B11" i="12"/>
  <c r="U10" i="12"/>
  <c r="T10" i="12"/>
  <c r="R10" i="12"/>
  <c r="Q10" i="12"/>
  <c r="O10" i="12"/>
  <c r="N10" i="12"/>
  <c r="L10" i="12"/>
  <c r="K10" i="12"/>
  <c r="I10" i="12"/>
  <c r="H10" i="12"/>
  <c r="F10" i="12"/>
  <c r="E10" i="12"/>
  <c r="C10" i="12"/>
  <c r="B10" i="12"/>
  <c r="U9" i="12"/>
  <c r="T9" i="12"/>
  <c r="R9" i="12"/>
  <c r="Q9" i="12"/>
  <c r="O9" i="12"/>
  <c r="N9" i="12"/>
  <c r="L9" i="12"/>
  <c r="K9" i="12"/>
  <c r="I9" i="12"/>
  <c r="H9" i="12"/>
  <c r="F9" i="12"/>
  <c r="E9" i="12"/>
  <c r="C9" i="12"/>
  <c r="B9" i="12"/>
  <c r="U8" i="12"/>
  <c r="T8" i="12"/>
  <c r="R8" i="12"/>
  <c r="Q8" i="12"/>
  <c r="O8" i="12"/>
  <c r="N8" i="12"/>
  <c r="L8" i="12"/>
  <c r="K8" i="12"/>
  <c r="I8" i="12"/>
  <c r="H8" i="12"/>
  <c r="F8" i="12"/>
  <c r="E8" i="12"/>
  <c r="C8" i="12"/>
  <c r="B8" i="12"/>
  <c r="U7" i="12"/>
  <c r="T7" i="12"/>
  <c r="R7" i="12"/>
  <c r="Q7" i="12"/>
  <c r="O7" i="12"/>
  <c r="N7" i="12"/>
  <c r="L7" i="12"/>
  <c r="K7" i="12"/>
  <c r="I7" i="12"/>
  <c r="H7" i="12"/>
  <c r="F7" i="12"/>
  <c r="E7" i="12"/>
  <c r="C7" i="12"/>
  <c r="B7" i="12"/>
  <c r="U6" i="12"/>
  <c r="T6" i="12"/>
  <c r="R6" i="12"/>
  <c r="Q6" i="12"/>
  <c r="O6" i="12"/>
  <c r="N6" i="12"/>
  <c r="L6" i="12"/>
  <c r="K6" i="12"/>
  <c r="I6" i="12"/>
  <c r="H6" i="12"/>
  <c r="F6" i="12"/>
  <c r="E6" i="12"/>
  <c r="C6" i="12"/>
  <c r="B6" i="12"/>
  <c r="U5" i="12"/>
  <c r="T5" i="12"/>
  <c r="R5" i="12"/>
  <c r="Q5" i="12"/>
  <c r="O5" i="12"/>
  <c r="N5" i="12"/>
  <c r="L5" i="12"/>
  <c r="K5" i="12"/>
  <c r="I5" i="12"/>
  <c r="H5" i="12"/>
  <c r="F5" i="12"/>
  <c r="E5" i="12"/>
  <c r="C5" i="12"/>
  <c r="B5" i="12"/>
  <c r="U4" i="12"/>
  <c r="T4" i="12"/>
  <c r="R4" i="12"/>
  <c r="Q4" i="12"/>
  <c r="O4" i="12"/>
  <c r="N4" i="12"/>
  <c r="L4" i="12"/>
  <c r="K4" i="12"/>
  <c r="I4" i="12"/>
  <c r="H4" i="12"/>
  <c r="F4" i="12"/>
  <c r="E4" i="12"/>
  <c r="C4" i="12"/>
  <c r="B4" i="12"/>
  <c r="U3" i="12"/>
  <c r="T3" i="12"/>
  <c r="R3" i="12"/>
  <c r="Q3" i="12"/>
  <c r="O3" i="12"/>
  <c r="N3" i="12"/>
  <c r="L3" i="12"/>
  <c r="K3" i="12"/>
  <c r="I3" i="12"/>
  <c r="H3" i="12"/>
  <c r="F3" i="12"/>
  <c r="E3" i="12"/>
  <c r="C3" i="12"/>
  <c r="B3" i="12"/>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10" i="1"/>
  <c r="BK111" i="1"/>
  <c r="BK112" i="1"/>
  <c r="BK113" i="1"/>
  <c r="BK114" i="1"/>
  <c r="BK115" i="1"/>
  <c r="BK116" i="1"/>
  <c r="BK117" i="1"/>
  <c r="BK118" i="1"/>
  <c r="BK119" i="1"/>
  <c r="BK120" i="1"/>
  <c r="BK121" i="1"/>
  <c r="BK122" i="1"/>
  <c r="BK123" i="1"/>
  <c r="BK124" i="1"/>
  <c r="BK125" i="1"/>
  <c r="BK126" i="1"/>
  <c r="BK127" i="1"/>
  <c r="BK128" i="1"/>
  <c r="BK129" i="1"/>
  <c r="BK130" i="1"/>
  <c r="BK131" i="1"/>
  <c r="BK132" i="1"/>
  <c r="BK133" i="1"/>
  <c r="BK134" i="1"/>
  <c r="BK135" i="1"/>
  <c r="BK136" i="1"/>
  <c r="BK137" i="1"/>
  <c r="BK138" i="1"/>
  <c r="BK139" i="1"/>
  <c r="BK140" i="1"/>
  <c r="BK141" i="1"/>
  <c r="BK142" i="1"/>
  <c r="BK143" i="1"/>
  <c r="BK14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K84" i="1"/>
  <c r="BJ84"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23" i="1"/>
  <c r="BB84" i="1"/>
  <c r="BA84" i="1"/>
  <c r="BA85" i="1"/>
  <c r="BA86" i="1"/>
  <c r="BA87" i="1"/>
  <c r="BA88" i="1"/>
  <c r="BA89" i="1"/>
  <c r="BA90" i="1"/>
  <c r="BA91" i="1"/>
  <c r="BA92" i="1"/>
  <c r="BA93" i="1"/>
  <c r="BA94" i="1"/>
  <c r="BA95" i="1"/>
  <c r="BA96" i="1"/>
  <c r="BA97" i="1"/>
  <c r="BA98" i="1"/>
  <c r="BA99" i="1"/>
  <c r="BA100" i="1"/>
  <c r="BA101" i="1"/>
  <c r="BA102" i="1"/>
  <c r="BA103" i="1"/>
  <c r="BA104"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23" i="1"/>
  <c r="AS105" i="1"/>
  <c r="AS106" i="1"/>
  <c r="AS107" i="1"/>
  <c r="AS108" i="1"/>
  <c r="AS109" i="1"/>
  <c r="AS110" i="1"/>
  <c r="AS111" i="1"/>
  <c r="AS112" i="1"/>
  <c r="AS113" i="1"/>
  <c r="AS114" i="1"/>
  <c r="AS115" i="1"/>
  <c r="AS116" i="1"/>
  <c r="AS117" i="1"/>
  <c r="AS118" i="1"/>
  <c r="AS119" i="1"/>
  <c r="AS120" i="1"/>
  <c r="AS121" i="1"/>
  <c r="AS122" i="1"/>
  <c r="AS123" i="1"/>
  <c r="AS124" i="1"/>
  <c r="AS125" i="1"/>
  <c r="AS126" i="1"/>
  <c r="AS127" i="1"/>
  <c r="AS128" i="1"/>
  <c r="AS129" i="1"/>
  <c r="AS130" i="1"/>
  <c r="AS131" i="1"/>
  <c r="AS132" i="1"/>
  <c r="AS133" i="1"/>
  <c r="AS134" i="1"/>
  <c r="AS135" i="1"/>
  <c r="AS136" i="1"/>
  <c r="AS137" i="1"/>
  <c r="AS138" i="1"/>
  <c r="AS139" i="1"/>
  <c r="AS140" i="1"/>
  <c r="AS141" i="1"/>
  <c r="AS142" i="1"/>
  <c r="AS143" i="1"/>
  <c r="AS144" i="1"/>
  <c r="AS85" i="1"/>
  <c r="AS86" i="1"/>
  <c r="AS87" i="1"/>
  <c r="AS88" i="1"/>
  <c r="AS89" i="1"/>
  <c r="AS90" i="1"/>
  <c r="AS91" i="1"/>
  <c r="AS92" i="1"/>
  <c r="AS93" i="1"/>
  <c r="AS94" i="1"/>
  <c r="AS95" i="1"/>
  <c r="AS96" i="1"/>
  <c r="AS97" i="1"/>
  <c r="AS98" i="1"/>
  <c r="AS99" i="1"/>
  <c r="AS100" i="1"/>
  <c r="AS101" i="1"/>
  <c r="AS102" i="1"/>
  <c r="AS103" i="1"/>
  <c r="AS104" i="1"/>
  <c r="AS84"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23"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84"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23"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8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24" i="1"/>
  <c r="I23" i="1"/>
</calcChain>
</file>

<file path=xl/sharedStrings.xml><?xml version="1.0" encoding="utf-8"?>
<sst xmlns="http://schemas.openxmlformats.org/spreadsheetml/2006/main" count="329" uniqueCount="188">
  <si>
    <t>GENERAL DESCRIPTION OF THE TESTS</t>
  </si>
  <si>
    <r>
      <rPr>
        <u/>
        <sz val="11"/>
        <color theme="1"/>
        <rFont val="Calibri"/>
        <family val="2"/>
        <scheme val="minor"/>
      </rPr>
      <t>Software</t>
    </r>
    <r>
      <rPr>
        <sz val="11"/>
        <color theme="1"/>
        <rFont val="Calibri"/>
        <family val="2"/>
        <scheme val="minor"/>
      </rPr>
      <t>: CODE_BRIGHT</t>
    </r>
  </si>
  <si>
    <t>Governing equations:</t>
  </si>
  <si>
    <t>Water mass balance</t>
  </si>
  <si>
    <t>Solid mass balance</t>
  </si>
  <si>
    <t>Energy balance</t>
  </si>
  <si>
    <t>Air mass balance</t>
  </si>
  <si>
    <r>
      <rPr>
        <u/>
        <sz val="11"/>
        <color theme="1"/>
        <rFont val="Calibri"/>
        <family val="2"/>
        <scheme val="minor"/>
      </rPr>
      <t>Type of analysis</t>
    </r>
    <r>
      <rPr>
        <sz val="11"/>
        <color theme="1"/>
        <rFont val="Calibri"/>
        <family val="2"/>
        <scheme val="minor"/>
      </rPr>
      <t>: 1D transient analysis on a representative column of soil</t>
    </r>
  </si>
  <si>
    <t>GEOMETRY</t>
  </si>
  <si>
    <t>INITIAL CONDITIONS</t>
  </si>
  <si>
    <t>BOUNDARY CONDITIONS</t>
  </si>
  <si>
    <t>MATERIALS</t>
  </si>
  <si>
    <t>All the tests are made of two steps:</t>
  </si>
  <si>
    <t>Numerical tests of water infiltration in capillary barrier systems aimed to investigate the influence of the infiltration rates and of the constitutive models on the  phenomenon of breakthrough of water from the upper finer layer to the lower coarser layer.</t>
  </si>
  <si>
    <t>Test name</t>
  </si>
  <si>
    <t>Breakthrough_i1_cutoff1kPa</t>
  </si>
  <si>
    <t>Breakthrough_i2_cutoff1kPa</t>
  </si>
  <si>
    <t>Breakthrough_i3_cutoff1kPa</t>
  </si>
  <si>
    <t>Breakthrough_i3_cutoff10kPa</t>
  </si>
  <si>
    <t>i2=-1e-8 m/s</t>
  </si>
  <si>
    <t>i3=-1e-10 m/s</t>
  </si>
  <si>
    <t>Mualem model</t>
  </si>
  <si>
    <t>Exponential + cutoff at 1kPa</t>
  </si>
  <si>
    <t>Exponential + cutoff at 10kPa</t>
  </si>
  <si>
    <t>Breakthrough_i1_M</t>
  </si>
  <si>
    <t>Breakthrough_i2_M</t>
  </si>
  <si>
    <t>Breakthrough_i3_M</t>
  </si>
  <si>
    <t>YES (NO vapor transfer)</t>
  </si>
  <si>
    <t>Height column:</t>
  </si>
  <si>
    <t>1.25 m</t>
  </si>
  <si>
    <t>Width column:</t>
  </si>
  <si>
    <t>0.05 m</t>
  </si>
  <si>
    <t>Bottom boundary:</t>
  </si>
  <si>
    <t>Top boundary</t>
  </si>
  <si>
    <t>Height coarser layer:</t>
  </si>
  <si>
    <t>Height finer layer:</t>
  </si>
  <si>
    <r>
      <t>NO (temperature T=20</t>
    </r>
    <r>
      <rPr>
        <sz val="11"/>
        <color theme="1"/>
        <rFont val="Calibri"/>
        <family val="2"/>
      </rPr>
      <t>°</t>
    </r>
    <r>
      <rPr>
        <sz val="11"/>
        <color theme="1"/>
        <rFont val="Calibri"/>
        <family val="2"/>
        <scheme val="minor"/>
      </rPr>
      <t>C)</t>
    </r>
  </si>
  <si>
    <t>NO (displacements u=0m)</t>
  </si>
  <si>
    <r>
      <t>NO (pore gas pressure p</t>
    </r>
    <r>
      <rPr>
        <vertAlign val="subscript"/>
        <sz val="11"/>
        <color theme="1"/>
        <rFont val="Calibri"/>
        <family val="2"/>
        <scheme val="minor"/>
      </rPr>
      <t>g</t>
    </r>
    <r>
      <rPr>
        <sz val="11"/>
        <color theme="1"/>
        <rFont val="Calibri"/>
        <family val="2"/>
        <scheme val="minor"/>
      </rPr>
      <t>=0MPa)</t>
    </r>
  </si>
  <si>
    <r>
      <rPr>
        <u/>
        <sz val="11"/>
        <color theme="1"/>
        <rFont val="Calibri"/>
        <family val="2"/>
        <scheme val="minor"/>
      </rPr>
      <t>5 numerical tests</t>
    </r>
    <r>
      <rPr>
        <sz val="11"/>
        <color theme="1"/>
        <rFont val="Calibri"/>
        <family val="2"/>
        <scheme val="minor"/>
      </rPr>
      <t xml:space="preserve">  are performed varying the infiltration rate at the top of the column and the constitutive modelling for the relative hydraulic conductivity of the coarser layer.</t>
    </r>
  </si>
  <si>
    <r>
      <rPr>
        <b/>
        <u/>
        <sz val="11"/>
        <color theme="1"/>
        <rFont val="Calibri"/>
        <family val="2"/>
        <scheme val="minor"/>
      </rPr>
      <t>Infiltration rate</t>
    </r>
    <r>
      <rPr>
        <b/>
        <sz val="11"/>
        <color theme="1"/>
        <rFont val="Calibri"/>
        <family val="2"/>
        <scheme val="minor"/>
      </rPr>
      <t xml:space="preserve"> (see BOUNDARY CONDITIONS)</t>
    </r>
  </si>
  <si>
    <r>
      <rPr>
        <b/>
        <u/>
        <sz val="11"/>
        <color theme="1"/>
        <rFont val="Calibri"/>
        <family val="2"/>
        <scheme val="minor"/>
      </rPr>
      <t>Constitutive model for relative hydraulic conductivity of coarser layer</t>
    </r>
    <r>
      <rPr>
        <b/>
        <sz val="11"/>
        <color theme="1"/>
        <rFont val="Calibri"/>
        <family val="2"/>
        <scheme val="minor"/>
      </rPr>
      <t xml:space="preserve"> (see MATERIALS)</t>
    </r>
  </si>
  <si>
    <t>Position of the interface between the two layers:</t>
  </si>
  <si>
    <t>Step 1)</t>
  </si>
  <si>
    <r>
      <t>p</t>
    </r>
    <r>
      <rPr>
        <vertAlign val="subscript"/>
        <sz val="11"/>
        <color theme="1"/>
        <rFont val="Calibri"/>
        <family val="2"/>
        <scheme val="minor"/>
      </rPr>
      <t>w</t>
    </r>
    <r>
      <rPr>
        <sz val="11"/>
        <color theme="1"/>
        <rFont val="Calibri"/>
        <family val="2"/>
        <scheme val="minor"/>
      </rPr>
      <t>=-0.0075 MPa</t>
    </r>
  </si>
  <si>
    <r>
      <t>p</t>
    </r>
    <r>
      <rPr>
        <vertAlign val="subscript"/>
        <sz val="11"/>
        <color theme="1"/>
        <rFont val="Calibri"/>
        <family val="2"/>
        <scheme val="minor"/>
      </rPr>
      <t>w</t>
    </r>
    <r>
      <rPr>
        <sz val="11"/>
        <color theme="1"/>
        <rFont val="Calibri"/>
        <family val="2"/>
        <scheme val="minor"/>
      </rPr>
      <t>=-0.02 MPa</t>
    </r>
  </si>
  <si>
    <t>Top boundary:</t>
  </si>
  <si>
    <t>i=0 m/s</t>
  </si>
  <si>
    <t>Step 2)</t>
  </si>
  <si>
    <t>for all the tests</t>
  </si>
  <si>
    <t>for the tests Breakthrough_i1_M and Breakthrough_i1_cutoff1kPa</t>
  </si>
  <si>
    <t>i3=-1e-6 m/s</t>
  </si>
  <si>
    <t>for the tests Breakthrough_i2_M and Breakthrough_i2_cutoff1kPa</t>
  </si>
  <si>
    <t>for the tests Breakthrough_i3_M, Breakthrough_i3_cutoff1kPa and Breakthrough_i3_cutoff10kPa</t>
  </si>
  <si>
    <t>Porosity</t>
  </si>
  <si>
    <t>Coarser layer</t>
  </si>
  <si>
    <t>Finer layer</t>
  </si>
  <si>
    <t>Van Genuchten model</t>
  </si>
  <si>
    <r>
      <t>Hydrostatic pore-liquid pressure p</t>
    </r>
    <r>
      <rPr>
        <vertAlign val="subscript"/>
        <sz val="11"/>
        <color theme="1"/>
        <rFont val="Calibri"/>
        <family val="2"/>
        <scheme val="minor"/>
      </rPr>
      <t>l</t>
    </r>
    <r>
      <rPr>
        <sz val="11"/>
        <color theme="1"/>
        <rFont val="Calibri"/>
        <family val="2"/>
        <scheme val="minor"/>
      </rPr>
      <t xml:space="preserve"> profile in the column:</t>
    </r>
  </si>
  <si>
    <r>
      <t>p</t>
    </r>
    <r>
      <rPr>
        <vertAlign val="subscript"/>
        <sz val="11"/>
        <color theme="1"/>
        <rFont val="Calibri"/>
        <family val="2"/>
        <scheme val="minor"/>
      </rPr>
      <t>l</t>
    </r>
    <r>
      <rPr>
        <sz val="11"/>
        <color theme="1"/>
        <rFont val="Calibri"/>
        <family val="2"/>
        <scheme val="minor"/>
      </rPr>
      <t>=-0.0075 Mpa</t>
    </r>
  </si>
  <si>
    <t>Water retention model</t>
  </si>
  <si>
    <t>Soil</t>
  </si>
  <si>
    <t>l</t>
  </si>
  <si>
    <t>Finer Layer</t>
  </si>
  <si>
    <t>Coarser Layer</t>
  </si>
  <si>
    <r>
      <t>S</t>
    </r>
    <r>
      <rPr>
        <b/>
        <vertAlign val="subscript"/>
        <sz val="11"/>
        <color theme="1"/>
        <rFont val="Calibri"/>
        <family val="2"/>
        <scheme val="minor"/>
      </rPr>
      <t>rl</t>
    </r>
  </si>
  <si>
    <r>
      <t>S</t>
    </r>
    <r>
      <rPr>
        <b/>
        <vertAlign val="subscript"/>
        <sz val="11"/>
        <color theme="1"/>
        <rFont val="Calibri"/>
        <family val="2"/>
        <scheme val="minor"/>
      </rPr>
      <t>ls</t>
    </r>
  </si>
  <si>
    <r>
      <t>P</t>
    </r>
    <r>
      <rPr>
        <b/>
        <vertAlign val="subscript"/>
        <sz val="11"/>
        <color theme="1"/>
        <rFont val="Calibri"/>
        <family val="2"/>
        <scheme val="minor"/>
      </rPr>
      <t>0</t>
    </r>
    <r>
      <rPr>
        <b/>
        <sz val="11"/>
        <color theme="1"/>
        <rFont val="Calibri"/>
        <family val="2"/>
        <scheme val="minor"/>
      </rPr>
      <t xml:space="preserve"> (MPa)</t>
    </r>
  </si>
  <si>
    <r>
      <rPr>
        <b/>
        <sz val="11"/>
        <color theme="1"/>
        <rFont val="Symbol"/>
        <family val="1"/>
        <charset val="2"/>
      </rPr>
      <t>s</t>
    </r>
    <r>
      <rPr>
        <b/>
        <vertAlign val="subscript"/>
        <sz val="11"/>
        <color theme="1"/>
        <rFont val="Calibri"/>
        <family val="2"/>
        <scheme val="minor"/>
      </rPr>
      <t>0</t>
    </r>
    <r>
      <rPr>
        <b/>
        <sz val="11"/>
        <color theme="1"/>
        <rFont val="Calibri"/>
        <family val="2"/>
        <scheme val="minor"/>
      </rPr>
      <t xml:space="preserve"> (MPa)</t>
    </r>
  </si>
  <si>
    <t>Intrinsic permeability</t>
  </si>
  <si>
    <t>Relative permeability model</t>
  </si>
  <si>
    <t>Power with initial cutoff</t>
  </si>
  <si>
    <r>
      <t xml:space="preserve">l </t>
    </r>
    <r>
      <rPr>
        <b/>
        <sz val="11"/>
        <color theme="1"/>
        <rFont val="Calibri"/>
        <family val="2"/>
        <scheme val="minor"/>
      </rPr>
      <t>(Mualem model)</t>
    </r>
  </si>
  <si>
    <t>Tests</t>
  </si>
  <si>
    <t>A</t>
  </si>
  <si>
    <r>
      <t xml:space="preserve">l </t>
    </r>
    <r>
      <rPr>
        <b/>
        <sz val="11"/>
        <color theme="1"/>
        <rFont val="Calibri"/>
        <family val="2"/>
        <scheme val="minor"/>
      </rPr>
      <t>(Power with cutoff)</t>
    </r>
  </si>
  <si>
    <t>all</t>
  </si>
  <si>
    <t>-</t>
  </si>
  <si>
    <t>Breakthrough_i1_cutoff1kPa, Breakthrough_i2_cutoff1kPa, Breakthrough_i3_cutoff1kPa</t>
  </si>
  <si>
    <t>Breakthrough_i1_M, Breakthrough_i2_M, Breakthrough_i3_M</t>
  </si>
  <si>
    <r>
      <t>S</t>
    </r>
    <r>
      <rPr>
        <b/>
        <vertAlign val="subscript"/>
        <sz val="11"/>
        <color theme="1"/>
        <rFont val="Calibri"/>
        <family val="2"/>
        <scheme val="minor"/>
      </rPr>
      <t>e0</t>
    </r>
  </si>
  <si>
    <t>z (m)</t>
  </si>
  <si>
    <r>
      <t>u</t>
    </r>
    <r>
      <rPr>
        <vertAlign val="subscript"/>
        <sz val="11"/>
        <color theme="1"/>
        <rFont val="Calibri"/>
        <family val="2"/>
        <scheme val="minor"/>
      </rPr>
      <t>break</t>
    </r>
    <r>
      <rPr>
        <sz val="11"/>
        <color theme="1"/>
        <rFont val="Calibri"/>
        <family val="2"/>
        <scheme val="minor"/>
      </rPr>
      <t xml:space="preserve"> (MPa)</t>
    </r>
  </si>
  <si>
    <r>
      <t>S</t>
    </r>
    <r>
      <rPr>
        <vertAlign val="subscript"/>
        <sz val="11"/>
        <color theme="1"/>
        <rFont val="Calibri"/>
        <family val="2"/>
        <scheme val="minor"/>
      </rPr>
      <t>break</t>
    </r>
  </si>
  <si>
    <r>
      <rPr>
        <sz val="11"/>
        <color theme="1"/>
        <rFont val="Symbol"/>
        <family val="1"/>
        <charset val="2"/>
      </rPr>
      <t>q</t>
    </r>
    <r>
      <rPr>
        <vertAlign val="subscript"/>
        <sz val="11"/>
        <color theme="1"/>
        <rFont val="Calibri"/>
        <family val="2"/>
        <scheme val="minor"/>
      </rPr>
      <t>break</t>
    </r>
  </si>
  <si>
    <t>t (h)</t>
  </si>
  <si>
    <r>
      <t>v</t>
    </r>
    <r>
      <rPr>
        <vertAlign val="subscript"/>
        <sz val="11"/>
        <color theme="1"/>
        <rFont val="Calibri"/>
        <family val="2"/>
        <scheme val="minor"/>
      </rPr>
      <t>interface</t>
    </r>
    <r>
      <rPr>
        <sz val="11"/>
        <color theme="1"/>
        <rFont val="Calibri"/>
        <family val="2"/>
        <scheme val="minor"/>
      </rPr>
      <t xml:space="preserve"> (m/s)</t>
    </r>
  </si>
  <si>
    <r>
      <t>u</t>
    </r>
    <r>
      <rPr>
        <vertAlign val="subscript"/>
        <sz val="11"/>
        <color theme="1"/>
        <rFont val="Calibri"/>
        <family val="2"/>
        <scheme val="minor"/>
      </rPr>
      <t>ini</t>
    </r>
    <r>
      <rPr>
        <sz val="11"/>
        <color theme="1"/>
        <rFont val="Calibri"/>
        <family val="2"/>
        <scheme val="minor"/>
      </rPr>
      <t xml:space="preserve"> (MPa)</t>
    </r>
  </si>
  <si>
    <r>
      <t>S</t>
    </r>
    <r>
      <rPr>
        <vertAlign val="subscript"/>
        <sz val="11"/>
        <color theme="1"/>
        <rFont val="Calibri"/>
        <family val="2"/>
        <scheme val="minor"/>
      </rPr>
      <t>ini</t>
    </r>
  </si>
  <si>
    <r>
      <rPr>
        <sz val="11"/>
        <color theme="1"/>
        <rFont val="Symbol"/>
        <family val="1"/>
        <charset val="2"/>
      </rPr>
      <t>q</t>
    </r>
    <r>
      <rPr>
        <vertAlign val="subscript"/>
        <sz val="11"/>
        <color theme="1"/>
        <rFont val="Calibri"/>
        <family val="2"/>
        <scheme val="minor"/>
      </rPr>
      <t>ini</t>
    </r>
  </si>
  <si>
    <t>Breakthrough_analytical</t>
  </si>
  <si>
    <t>BREAKTHROUGH TIMES</t>
  </si>
  <si>
    <t>Breakthrough of water from the coarser layer to the finer layer of a capillary barrier is defined as the instant when an appreciable  quantity of water starts filtrating across the interface. In order to identify the times of breakthrough in the numerical analysis, a graphical construction has been used, referring to the graphs displaying the velocity of water at the interface versus time (see the figure below as an example). The breakthrough time has been identified as the time corresponding to the intersection between line A and line B:</t>
  </si>
  <si>
    <t>line B: line tangent to the curve in correspondance of the inflection of the curve</t>
  </si>
  <si>
    <t>WATER CONTENTS</t>
  </si>
  <si>
    <r>
      <t>CODE_BRIGHT provides the user with the degrees of saturation S</t>
    </r>
    <r>
      <rPr>
        <vertAlign val="subscript"/>
        <sz val="11"/>
        <color theme="1"/>
        <rFont val="Calibri"/>
        <family val="2"/>
        <scheme val="minor"/>
      </rPr>
      <t>l</t>
    </r>
    <r>
      <rPr>
        <sz val="11"/>
        <color theme="1"/>
        <rFont val="Calibri"/>
        <family val="2"/>
        <scheme val="minor"/>
      </rPr>
      <t xml:space="preserve">, as an output of the analysis, but not with the volumetric water contents. Volumetric water contents </t>
    </r>
    <r>
      <rPr>
        <sz val="11"/>
        <color theme="1"/>
        <rFont val="Symbol"/>
        <family val="1"/>
        <charset val="2"/>
      </rPr>
      <t>q</t>
    </r>
    <r>
      <rPr>
        <vertAlign val="subscript"/>
        <sz val="11"/>
        <color theme="1"/>
        <rFont val="Calibri"/>
        <family val="2"/>
        <scheme val="minor"/>
      </rPr>
      <t>w</t>
    </r>
    <r>
      <rPr>
        <sz val="11"/>
        <color theme="1"/>
        <rFont val="Calibri"/>
        <family val="2"/>
        <scheme val="minor"/>
      </rPr>
      <t xml:space="preserve"> are calculated with the following relationsip:</t>
    </r>
  </si>
  <si>
    <r>
      <rPr>
        <sz val="11"/>
        <color theme="1"/>
        <rFont val="Symbol"/>
        <family val="1"/>
        <charset val="2"/>
      </rPr>
      <t>q</t>
    </r>
    <r>
      <rPr>
        <vertAlign val="subscript"/>
        <sz val="11"/>
        <color theme="1"/>
        <rFont val="Calibri"/>
        <family val="2"/>
        <scheme val="minor"/>
      </rPr>
      <t>w</t>
    </r>
    <r>
      <rPr>
        <sz val="11"/>
        <color theme="1"/>
        <rFont val="Calibri"/>
        <family val="2"/>
        <scheme val="minor"/>
      </rPr>
      <t>=S</t>
    </r>
    <r>
      <rPr>
        <vertAlign val="subscript"/>
        <sz val="11"/>
        <color theme="1"/>
        <rFont val="Calibri"/>
        <family val="2"/>
        <scheme val="minor"/>
      </rPr>
      <t>l</t>
    </r>
    <r>
      <rPr>
        <sz val="11"/>
        <color theme="1"/>
        <rFont val="Symbol"/>
        <family val="1"/>
        <charset val="2"/>
      </rPr>
      <t>×</t>
    </r>
    <r>
      <rPr>
        <sz val="11"/>
        <color theme="1"/>
        <rFont val="Calibri"/>
        <family val="2"/>
        <scheme val="minor"/>
      </rPr>
      <t>n</t>
    </r>
  </si>
  <si>
    <t>where n is the porosity of the soil.</t>
  </si>
  <si>
    <t>ANALYTICAL RESULTS</t>
  </si>
  <si>
    <t>Suction profiles at breakthrough obtained numerically are compare to that obtained analitically. This has the following properties:</t>
  </si>
  <si>
    <t>hydrostatic suction profile in the finer layer;</t>
  </si>
  <si>
    <t>suction profile in the coarser layer not affected by breakthrough (initial profile).</t>
  </si>
  <si>
    <t>line A: horizontal line passing in corrispondance of the residual degree of saturation;</t>
  </si>
  <si>
    <t>suction at the interface equal to the water-entry suction value of the coarser layer;</t>
  </si>
  <si>
    <t>The water-entry suction value of the coarser layer has been identified as the time corresponding to the intersection between line A and line B in the water retention curve (see the figure below):</t>
  </si>
  <si>
    <r>
      <t>line A: horizontal passing in correspondance of v</t>
    </r>
    <r>
      <rPr>
        <vertAlign val="subscript"/>
        <sz val="11"/>
        <color theme="1"/>
        <rFont val="Calibri"/>
        <family val="2"/>
        <scheme val="minor"/>
      </rPr>
      <t>interface</t>
    </r>
    <r>
      <rPr>
        <sz val="11"/>
        <color theme="1"/>
        <rFont val="Calibri"/>
        <family val="2"/>
        <scheme val="minor"/>
      </rPr>
      <t>=0</t>
    </r>
  </si>
  <si>
    <t>line B: line tangent to the curve in correspondance of the inflection of the curve.</t>
  </si>
  <si>
    <t>Results in:</t>
  </si>
  <si>
    <t>PD "Breakthrough times"</t>
  </si>
  <si>
    <t>PD "Analytical"</t>
  </si>
  <si>
    <t>PD "Water contents"</t>
  </si>
  <si>
    <t>Breakthrough times (h)</t>
  </si>
  <si>
    <t>CONTENT OF THE FILE</t>
  </si>
  <si>
    <t>Sheet</t>
  </si>
  <si>
    <t>Readme</t>
  </si>
  <si>
    <t>Metadata (RD)'</t>
  </si>
  <si>
    <t>RD</t>
  </si>
  <si>
    <t>Metadata (PD)'</t>
  </si>
  <si>
    <t>Content</t>
  </si>
  <si>
    <t>Current sheet. Description of the content of the file.</t>
  </si>
  <si>
    <t>Description of the numerical tests by means of which the Raw data (RD) were obtained.</t>
  </si>
  <si>
    <t>Description of the dataset</t>
  </si>
  <si>
    <t>Raw data  obtained from the numerical analysis.</t>
  </si>
  <si>
    <t>Description of how processed data (PD) were obtained.</t>
  </si>
  <si>
    <t>Processed data: times at breakthrough.</t>
  </si>
  <si>
    <t>Processed data: water contents profiles in the model.</t>
  </si>
  <si>
    <t>Processed data: suction and water content profiles at breakthrough obtained from an anlytical model.</t>
  </si>
  <si>
    <t>7 numerical tests. For each of them, there are:</t>
  </si>
  <si>
    <t>e) degree of saturation profile at breakthrough.</t>
  </si>
  <si>
    <t>A table with times of breakthrough for the 7 numerical tests is shown.</t>
  </si>
  <si>
    <t>a) the time history of velocity of water flowing across the interface vinterface of coarser and finer layer of the capillary barrier (z=0.5m);</t>
  </si>
  <si>
    <t>b) initial suction profile;</t>
  </si>
  <si>
    <t>c) suction profile at breakthrough;</t>
  </si>
  <si>
    <t>d) initial degree of saturation profile;</t>
  </si>
  <si>
    <t>Analytical results. There are:</t>
  </si>
  <si>
    <t>a) suction profile at breakthrough;</t>
  </si>
  <si>
    <t>b) degree of saturation profile at breakthrough;</t>
  </si>
  <si>
    <t>c) volumetric water content profile at breakthrough.</t>
  </si>
  <si>
    <t>b) volumetric water content profile at breakthrough.</t>
  </si>
  <si>
    <t>a) initial volumetric water content profile;</t>
  </si>
  <si>
    <t>Data of the hydraulic properties of materials</t>
  </si>
  <si>
    <t>Degree of saturation vs suction, permeability vs suction</t>
  </si>
  <si>
    <t>Hydr. properties Materials'</t>
  </si>
  <si>
    <t>Hydraulic conductivity K (m/s)</t>
  </si>
  <si>
    <t>s (Mpa)</t>
  </si>
  <si>
    <t>Hydraulic conductivity</t>
  </si>
  <si>
    <t>m/s</t>
  </si>
  <si>
    <r>
      <t>Degree of saturation S</t>
    </r>
    <r>
      <rPr>
        <vertAlign val="subscript"/>
        <sz val="11"/>
        <color theme="1"/>
        <rFont val="Calibri"/>
        <family val="2"/>
        <scheme val="minor"/>
      </rPr>
      <t>l</t>
    </r>
  </si>
  <si>
    <r>
      <t>Effective degree of saturation S</t>
    </r>
    <r>
      <rPr>
        <vertAlign val="subscript"/>
        <sz val="11"/>
        <color theme="1"/>
        <rFont val="Calibri"/>
        <family val="2"/>
        <scheme val="minor"/>
      </rPr>
      <t>e</t>
    </r>
  </si>
  <si>
    <r>
      <t>m</t>
    </r>
    <r>
      <rPr>
        <vertAlign val="superscript"/>
        <sz val="11"/>
        <color theme="1"/>
        <rFont val="Calibri"/>
        <family val="2"/>
        <scheme val="minor"/>
      </rPr>
      <t>2</t>
    </r>
  </si>
  <si>
    <t>Coarser layer cutoff 10 kPa</t>
  </si>
  <si>
    <t>Coarser layer cutoff 1 kPa</t>
  </si>
  <si>
    <t>Imposed infiltration rates</t>
  </si>
  <si>
    <t>i1 (m/s)</t>
  </si>
  <si>
    <t>i2 (m/s)</t>
  </si>
  <si>
    <t>i3 (m/s)</t>
  </si>
  <si>
    <t>i1=-1e-6 m/s</t>
  </si>
  <si>
    <t>Step 1) from t=-50h to t=0h: the boundary conditions are consistent with the initial conditions, in order to make the problem numerically stable at the beginning of the step 2;</t>
  </si>
  <si>
    <t>Step 2) from t=0h to t=variable: the boundary conditions at the bottom of the column are the same of the initial conditions (same pore water pressure) whereas at the top of the column a certain incoming infiltration rate is applied.</t>
  </si>
  <si>
    <r>
      <t>u</t>
    </r>
    <r>
      <rPr>
        <vertAlign val="subscript"/>
        <sz val="11"/>
        <color theme="1"/>
        <rFont val="Calibri"/>
        <family val="2"/>
        <scheme val="minor"/>
      </rPr>
      <t>break</t>
    </r>
    <r>
      <rPr>
        <sz val="11"/>
        <color theme="1"/>
        <rFont val="Calibri"/>
        <family val="2"/>
        <scheme val="minor"/>
      </rPr>
      <t xml:space="preserve"> (MPa) (t=70706h)</t>
    </r>
  </si>
  <si>
    <r>
      <t>S</t>
    </r>
    <r>
      <rPr>
        <vertAlign val="subscript"/>
        <sz val="11"/>
        <color theme="1"/>
        <rFont val="Calibri"/>
        <family val="2"/>
        <scheme val="minor"/>
      </rPr>
      <t xml:space="preserve">break </t>
    </r>
    <r>
      <rPr>
        <sz val="11"/>
        <color theme="1"/>
        <rFont val="Calibri"/>
        <family val="2"/>
        <scheme val="minor"/>
      </rPr>
      <t>(t=70706h)</t>
    </r>
  </si>
  <si>
    <r>
      <t>u</t>
    </r>
    <r>
      <rPr>
        <vertAlign val="subscript"/>
        <sz val="11"/>
        <color theme="1"/>
        <rFont val="Calibri"/>
        <family val="2"/>
        <scheme val="minor"/>
      </rPr>
      <t>break</t>
    </r>
    <r>
      <rPr>
        <sz val="11"/>
        <color theme="1"/>
        <rFont val="Calibri"/>
        <family val="2"/>
        <scheme val="minor"/>
      </rPr>
      <t xml:space="preserve"> (MPa) (t=92791h)</t>
    </r>
  </si>
  <si>
    <r>
      <t>S</t>
    </r>
    <r>
      <rPr>
        <vertAlign val="subscript"/>
        <sz val="11"/>
        <color theme="1"/>
        <rFont val="Calibri"/>
        <family val="2"/>
        <scheme val="minor"/>
      </rPr>
      <t xml:space="preserve">break </t>
    </r>
    <r>
      <rPr>
        <sz val="11"/>
        <color theme="1"/>
        <rFont val="Calibri"/>
        <family val="2"/>
        <scheme val="minor"/>
      </rPr>
      <t>(t=92791h)</t>
    </r>
  </si>
  <si>
    <r>
      <rPr>
        <sz val="11"/>
        <color theme="1"/>
        <rFont val="Symbol"/>
        <family val="1"/>
        <charset val="2"/>
      </rPr>
      <t>q</t>
    </r>
    <r>
      <rPr>
        <vertAlign val="subscript"/>
        <sz val="11"/>
        <color theme="1"/>
        <rFont val="Calibri"/>
        <family val="2"/>
        <scheme val="minor"/>
      </rPr>
      <t xml:space="preserve">break </t>
    </r>
    <r>
      <rPr>
        <sz val="11"/>
        <color theme="1"/>
        <rFont val="Calibri"/>
        <family val="2"/>
        <scheme val="minor"/>
      </rPr>
      <t>(t=92791h)</t>
    </r>
  </si>
  <si>
    <r>
      <rPr>
        <sz val="11"/>
        <color theme="1"/>
        <rFont val="Symbol"/>
        <family val="1"/>
        <charset val="2"/>
      </rPr>
      <t>q</t>
    </r>
    <r>
      <rPr>
        <vertAlign val="subscript"/>
        <sz val="11"/>
        <color theme="1"/>
        <rFont val="Calibri"/>
        <family val="2"/>
        <scheme val="minor"/>
      </rPr>
      <t xml:space="preserve">break </t>
    </r>
    <r>
      <rPr>
        <sz val="11"/>
        <color theme="1"/>
        <rFont val="Calibri"/>
        <family val="2"/>
        <scheme val="minor"/>
      </rPr>
      <t>(t=70706h)</t>
    </r>
  </si>
  <si>
    <r>
      <t>u</t>
    </r>
    <r>
      <rPr>
        <vertAlign val="subscript"/>
        <sz val="11"/>
        <color theme="1"/>
        <rFont val="Calibri"/>
        <family val="2"/>
        <scheme val="minor"/>
      </rPr>
      <t>break</t>
    </r>
    <r>
      <rPr>
        <sz val="11"/>
        <color theme="1"/>
        <rFont val="Calibri"/>
        <family val="2"/>
        <scheme val="minor"/>
      </rPr>
      <t xml:space="preserve"> (MPa) (t=58995h)</t>
    </r>
  </si>
  <si>
    <r>
      <t>S</t>
    </r>
    <r>
      <rPr>
        <vertAlign val="subscript"/>
        <sz val="11"/>
        <color theme="1"/>
        <rFont val="Calibri"/>
        <family val="2"/>
        <scheme val="minor"/>
      </rPr>
      <t xml:space="preserve">break </t>
    </r>
    <r>
      <rPr>
        <sz val="11"/>
        <color theme="1"/>
        <rFont val="Calibri"/>
        <family val="2"/>
        <scheme val="minor"/>
      </rPr>
      <t>(t=58995h)</t>
    </r>
  </si>
  <si>
    <r>
      <rPr>
        <sz val="11"/>
        <color theme="1"/>
        <rFont val="Symbol"/>
        <family val="1"/>
        <charset val="2"/>
      </rPr>
      <t>q</t>
    </r>
    <r>
      <rPr>
        <vertAlign val="subscript"/>
        <sz val="11"/>
        <color theme="1"/>
        <rFont val="Calibri"/>
        <family val="2"/>
        <scheme val="minor"/>
      </rPr>
      <t xml:space="preserve">break </t>
    </r>
    <r>
      <rPr>
        <sz val="11"/>
        <color theme="1"/>
        <rFont val="Calibri"/>
        <family val="2"/>
        <scheme val="minor"/>
      </rPr>
      <t>(t=58995h)</t>
    </r>
  </si>
  <si>
    <r>
      <t>u</t>
    </r>
    <r>
      <rPr>
        <vertAlign val="subscript"/>
        <sz val="11"/>
        <color theme="1"/>
        <rFont val="Calibri"/>
        <family val="2"/>
        <scheme val="minor"/>
      </rPr>
      <t>break</t>
    </r>
    <r>
      <rPr>
        <sz val="11"/>
        <color theme="1"/>
        <rFont val="Calibri"/>
        <family val="2"/>
        <scheme val="minor"/>
      </rPr>
      <t xml:space="preserve"> (MPa) (t=810.35h)</t>
    </r>
  </si>
  <si>
    <r>
      <t>S</t>
    </r>
    <r>
      <rPr>
        <vertAlign val="subscript"/>
        <sz val="11"/>
        <color theme="1"/>
        <rFont val="Calibri"/>
        <family val="2"/>
        <scheme val="minor"/>
      </rPr>
      <t xml:space="preserve">break </t>
    </r>
    <r>
      <rPr>
        <sz val="11"/>
        <color theme="1"/>
        <rFont val="Calibri"/>
        <family val="2"/>
        <scheme val="minor"/>
      </rPr>
      <t>(t=810.35h)</t>
    </r>
  </si>
  <si>
    <r>
      <rPr>
        <sz val="11"/>
        <color theme="1"/>
        <rFont val="Symbol"/>
        <family val="1"/>
        <charset val="2"/>
      </rPr>
      <t>q</t>
    </r>
    <r>
      <rPr>
        <vertAlign val="subscript"/>
        <sz val="11"/>
        <color theme="1"/>
        <rFont val="Calibri"/>
        <family val="2"/>
        <scheme val="minor"/>
      </rPr>
      <t xml:space="preserve">break </t>
    </r>
    <r>
      <rPr>
        <sz val="11"/>
        <color theme="1"/>
        <rFont val="Calibri"/>
        <family val="2"/>
        <scheme val="minor"/>
      </rPr>
      <t>(t=810.35h)</t>
    </r>
  </si>
  <si>
    <r>
      <t>u</t>
    </r>
    <r>
      <rPr>
        <vertAlign val="subscript"/>
        <sz val="11"/>
        <color theme="1"/>
        <rFont val="Calibri"/>
        <family val="2"/>
        <scheme val="minor"/>
      </rPr>
      <t>break</t>
    </r>
    <r>
      <rPr>
        <sz val="11"/>
        <color theme="1"/>
        <rFont val="Calibri"/>
        <family val="2"/>
        <scheme val="minor"/>
      </rPr>
      <t xml:space="preserve"> (MPa) (t=927.49h)</t>
    </r>
  </si>
  <si>
    <r>
      <t>S</t>
    </r>
    <r>
      <rPr>
        <vertAlign val="subscript"/>
        <sz val="11"/>
        <color theme="1"/>
        <rFont val="Calibri"/>
        <family val="2"/>
        <scheme val="minor"/>
      </rPr>
      <t xml:space="preserve">break </t>
    </r>
    <r>
      <rPr>
        <sz val="11"/>
        <color theme="1"/>
        <rFont val="Calibri"/>
        <family val="2"/>
        <scheme val="minor"/>
      </rPr>
      <t>(t=927.49h)</t>
    </r>
  </si>
  <si>
    <r>
      <rPr>
        <sz val="11"/>
        <color theme="1"/>
        <rFont val="Symbol"/>
        <family val="1"/>
        <charset val="2"/>
      </rPr>
      <t>q</t>
    </r>
    <r>
      <rPr>
        <vertAlign val="subscript"/>
        <sz val="11"/>
        <color theme="1"/>
        <rFont val="Calibri"/>
        <family val="2"/>
        <scheme val="minor"/>
      </rPr>
      <t xml:space="preserve">break </t>
    </r>
    <r>
      <rPr>
        <sz val="11"/>
        <color theme="1"/>
        <rFont val="Calibri"/>
        <family val="2"/>
        <scheme val="minor"/>
      </rPr>
      <t>(t=927.49h)</t>
    </r>
  </si>
  <si>
    <r>
      <t>u</t>
    </r>
    <r>
      <rPr>
        <vertAlign val="subscript"/>
        <sz val="11"/>
        <color theme="1"/>
        <rFont val="Calibri"/>
        <family val="2"/>
        <scheme val="minor"/>
      </rPr>
      <t>break</t>
    </r>
    <r>
      <rPr>
        <sz val="11"/>
        <color theme="1"/>
        <rFont val="Calibri"/>
        <family val="2"/>
        <scheme val="minor"/>
      </rPr>
      <t xml:space="preserve"> (MPa) (t=8.9592h)</t>
    </r>
  </si>
  <si>
    <r>
      <t>S</t>
    </r>
    <r>
      <rPr>
        <vertAlign val="subscript"/>
        <sz val="11"/>
        <color theme="1"/>
        <rFont val="Calibri"/>
        <family val="2"/>
        <scheme val="minor"/>
      </rPr>
      <t xml:space="preserve">break </t>
    </r>
    <r>
      <rPr>
        <sz val="11"/>
        <color theme="1"/>
        <rFont val="Calibri"/>
        <family val="2"/>
        <scheme val="minor"/>
      </rPr>
      <t>(t=8.9592h)</t>
    </r>
  </si>
  <si>
    <r>
      <rPr>
        <sz val="11"/>
        <color theme="1"/>
        <rFont val="Symbol"/>
        <family val="1"/>
        <charset val="2"/>
      </rPr>
      <t>q</t>
    </r>
    <r>
      <rPr>
        <vertAlign val="subscript"/>
        <sz val="11"/>
        <color theme="1"/>
        <rFont val="Calibri"/>
        <family val="2"/>
        <scheme val="minor"/>
      </rPr>
      <t xml:space="preserve">break </t>
    </r>
    <r>
      <rPr>
        <sz val="11"/>
        <color theme="1"/>
        <rFont val="Calibri"/>
        <family val="2"/>
        <scheme val="minor"/>
      </rPr>
      <t>(t=8.9592h)</t>
    </r>
  </si>
  <si>
    <r>
      <t>u</t>
    </r>
    <r>
      <rPr>
        <vertAlign val="subscript"/>
        <sz val="11"/>
        <color theme="1"/>
        <rFont val="Calibri"/>
        <family val="2"/>
        <scheme val="minor"/>
      </rPr>
      <t>break</t>
    </r>
    <r>
      <rPr>
        <sz val="11"/>
        <color theme="1"/>
        <rFont val="Calibri"/>
        <family val="2"/>
        <scheme val="minor"/>
      </rPr>
      <t xml:space="preserve"> (MPa) (t=9.5177h)</t>
    </r>
  </si>
  <si>
    <r>
      <t>S</t>
    </r>
    <r>
      <rPr>
        <vertAlign val="subscript"/>
        <sz val="11"/>
        <color theme="1"/>
        <rFont val="Calibri"/>
        <family val="2"/>
        <scheme val="minor"/>
      </rPr>
      <t xml:space="preserve">break </t>
    </r>
    <r>
      <rPr>
        <sz val="11"/>
        <color theme="1"/>
        <rFont val="Calibri"/>
        <family val="2"/>
        <scheme val="minor"/>
      </rPr>
      <t>(t=9.5177h)</t>
    </r>
  </si>
  <si>
    <r>
      <rPr>
        <sz val="11"/>
        <color theme="1"/>
        <rFont val="Symbol"/>
        <family val="1"/>
        <charset val="2"/>
      </rPr>
      <t>q</t>
    </r>
    <r>
      <rPr>
        <vertAlign val="subscript"/>
        <sz val="11"/>
        <color theme="1"/>
        <rFont val="Calibri"/>
        <family val="2"/>
        <scheme val="minor"/>
      </rPr>
      <t xml:space="preserve">break </t>
    </r>
    <r>
      <rPr>
        <sz val="11"/>
        <color theme="1"/>
        <rFont val="Calibri"/>
        <family val="2"/>
        <scheme val="minor"/>
      </rPr>
      <t>(t=9.5177h)</t>
    </r>
  </si>
  <si>
    <t>z=0 m</t>
  </si>
  <si>
    <t>at z=0m</t>
  </si>
  <si>
    <t>z=1.25 m</t>
  </si>
  <si>
    <t>0.75 m (from z=0 m to z=0.75 m)</t>
  </si>
  <si>
    <t>0.50 m (from z=0.75 m to z=1.25 m)</t>
  </si>
  <si>
    <t>z=0.75 m</t>
  </si>
  <si>
    <t>at z=1.25 m</t>
  </si>
  <si>
    <r>
      <t>The water-entry suction value of the coarser layer resulted equal to 7</t>
    </r>
    <r>
      <rPr>
        <sz val="11"/>
        <color theme="1"/>
        <rFont val="Symbol"/>
        <family val="1"/>
        <charset val="2"/>
      </rPr>
      <t>×</t>
    </r>
    <r>
      <rPr>
        <sz val="11"/>
        <color theme="1"/>
        <rFont val="Calibri"/>
        <family val="2"/>
        <scheme val="minor"/>
      </rPr>
      <t>10</t>
    </r>
    <r>
      <rPr>
        <vertAlign val="superscript"/>
        <sz val="11"/>
        <color theme="1"/>
        <rFont val="Calibri"/>
        <family val="2"/>
        <scheme val="minor"/>
      </rPr>
      <t>-4</t>
    </r>
    <r>
      <rPr>
        <sz val="11"/>
        <color theme="1"/>
        <rFont val="Calibri"/>
        <family val="2"/>
        <scheme val="minor"/>
      </rPr>
      <t xml:space="preserve"> MPa.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</si>
</sst>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E+00"/>
    <numFmt numFmtId="165" formatCode="0.0000000"/>
    <numFmt numFmtId="166" formatCode="0.000E+00"/>
    <numFmt numFmtId="167" formatCode="0.00000"/>
    <numFmt numFmtId="168" formatCode="0.00000000000E+00"/>
  </numFmts>
  <fonts count="14" x14ac:knownFonts="1">
    <font>
      <sz val="11"/>
      <color theme="1"/>
      <name val="Calibri"/>
      <family val="2"/>
      <scheme val="minor"/>
    </font>
    <font>
      <b/>
      <sz val="11"/>
      <color theme="1"/>
      <name val="Calibri"/>
      <family val="2"/>
      <scheme val="minor"/>
    </font>
    <font>
      <u/>
      <sz val="11"/>
      <color theme="1"/>
      <name val="Calibri"/>
      <family val="2"/>
      <scheme val="minor"/>
    </font>
    <font>
      <vertAlign val="subscript"/>
      <sz val="11"/>
      <color theme="1"/>
      <name val="Calibri"/>
      <family val="2"/>
      <scheme val="minor"/>
    </font>
    <font>
      <sz val="11"/>
      <color theme="1"/>
      <name val="Calibri"/>
      <family val="2"/>
    </font>
    <font>
      <b/>
      <u/>
      <sz val="11"/>
      <color theme="1"/>
      <name val="Calibri"/>
      <family val="2"/>
      <scheme val="minor"/>
    </font>
    <font>
      <b/>
      <sz val="11"/>
      <color theme="1"/>
      <name val="Symbol"/>
      <family val="1"/>
      <charset val="2"/>
    </font>
    <font>
      <b/>
      <vertAlign val="subscript"/>
      <sz val="11"/>
      <color theme="1"/>
      <name val="Calibri"/>
      <family val="2"/>
      <scheme val="minor"/>
    </font>
    <font>
      <b/>
      <sz val="11"/>
      <color rgb="FFFF0000"/>
      <name val="Calibri"/>
      <family val="2"/>
      <scheme val="minor"/>
    </font>
    <font>
      <b/>
      <sz val="11"/>
      <color rgb="FFFF0000"/>
      <name val="Symbol"/>
      <family val="1"/>
      <charset val="2"/>
    </font>
    <font>
      <sz val="11"/>
      <color theme="1"/>
      <name val="Symbol"/>
      <family val="1"/>
      <charset val="2"/>
    </font>
    <font>
      <vertAlign val="superscript"/>
      <sz val="11"/>
      <color theme="1"/>
      <name val="Calibri"/>
      <family val="2"/>
      <scheme val="minor"/>
    </font>
    <font>
      <b/>
      <sz val="13"/>
      <color theme="1"/>
      <name val="Calibri"/>
      <family val="2"/>
      <scheme val="minor"/>
    </font>
    <font>
      <u/>
      <sz val="11"/>
      <color theme="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5"/>
        <bgColor indexed="64"/>
      </patternFill>
    </fill>
    <fill>
      <patternFill patternType="solid">
        <fgColor theme="7"/>
        <bgColor indexed="64"/>
      </patternFill>
    </fill>
    <fill>
      <patternFill patternType="solid">
        <fgColor rgb="FF00B050"/>
        <bgColor indexed="64"/>
      </patternFill>
    </fill>
    <fill>
      <patternFill patternType="solid">
        <fgColor theme="4"/>
        <bgColor indexed="64"/>
      </patternFill>
    </fill>
    <fill>
      <patternFill patternType="solid">
        <fgColor theme="7" tint="-0.249977111117893"/>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2">
    <xf numFmtId="0" fontId="0" fillId="0" borderId="0"/>
    <xf numFmtId="0" fontId="13" fillId="0" borderId="0" applyNumberFormat="0" applyFill="0" applyBorder="0" applyAlignment="0" applyProtection="0"/>
  </cellStyleXfs>
  <cellXfs count="186">
    <xf numFmtId="0" fontId="0" fillId="0" borderId="0" xfId="0"/>
    <xf numFmtId="0" fontId="0" fillId="0" borderId="0" xfId="0" applyAlignment="1">
      <alignment vertical="top"/>
    </xf>
    <xf numFmtId="0" fontId="0" fillId="0" borderId="0" xfId="0" applyAlignment="1"/>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8" xfId="0" applyBorder="1" applyAlignment="1">
      <alignment horizontal="center"/>
    </xf>
    <xf numFmtId="0" fontId="0" fillId="0" borderId="10" xfId="0" applyBorder="1" applyAlignment="1">
      <alignment horizontal="center"/>
    </xf>
    <xf numFmtId="0" fontId="0" fillId="0" borderId="12" xfId="0" applyBorder="1" applyAlignment="1">
      <alignment horizontal="center" vertical="top" wrapText="1"/>
    </xf>
    <xf numFmtId="0" fontId="0" fillId="3" borderId="0" xfId="0" applyFill="1" applyBorder="1" applyAlignment="1">
      <alignment horizontal="left" vertical="top" wrapText="1"/>
    </xf>
    <xf numFmtId="0" fontId="0" fillId="3" borderId="0" xfId="0" applyFill="1"/>
    <xf numFmtId="0" fontId="0" fillId="3" borderId="0" xfId="0" applyFill="1" applyAlignment="1">
      <alignment horizontal="center"/>
    </xf>
    <xf numFmtId="0" fontId="2" fillId="3" borderId="0" xfId="0" applyFont="1" applyFill="1"/>
    <xf numFmtId="0" fontId="0" fillId="3" borderId="0" xfId="0" applyFill="1" applyAlignment="1">
      <alignment vertical="top"/>
    </xf>
    <xf numFmtId="0" fontId="0" fillId="3" borderId="0" xfId="0" applyFill="1" applyAlignment="1">
      <alignment horizontal="left" vertical="top"/>
    </xf>
    <xf numFmtId="0" fontId="2" fillId="3" borderId="0" xfId="0" applyFont="1" applyFill="1" applyAlignment="1">
      <alignment vertical="top"/>
    </xf>
    <xf numFmtId="0" fontId="0" fillId="3" borderId="0" xfId="0" applyFill="1" applyAlignment="1">
      <alignment horizontal="left" vertical="center"/>
    </xf>
    <xf numFmtId="0" fontId="0" fillId="3" borderId="0" xfId="0" applyFill="1" applyAlignment="1">
      <alignment horizontal="left" wrapText="1"/>
    </xf>
    <xf numFmtId="0" fontId="8" fillId="0" borderId="0" xfId="0" applyFont="1"/>
    <xf numFmtId="0" fontId="9" fillId="0" borderId="0" xfId="0" applyFont="1"/>
    <xf numFmtId="165" fontId="0" fillId="0" borderId="0" xfId="0" applyNumberFormat="1"/>
    <xf numFmtId="0" fontId="1" fillId="3" borderId="17" xfId="0" applyFont="1" applyFill="1" applyBorder="1" applyAlignment="1">
      <alignment horizontal="center" vertical="center"/>
    </xf>
    <xf numFmtId="0" fontId="6" fillId="3" borderId="17" xfId="0" applyFont="1" applyFill="1" applyBorder="1" applyAlignment="1">
      <alignment horizontal="center" vertical="center"/>
    </xf>
    <xf numFmtId="0" fontId="0" fillId="3" borderId="14" xfId="0" applyFill="1" applyBorder="1" applyAlignment="1">
      <alignment horizontal="center" vertical="center"/>
    </xf>
    <xf numFmtId="0" fontId="0" fillId="3" borderId="14" xfId="0" applyNumberFormat="1" applyFill="1" applyBorder="1" applyAlignment="1">
      <alignment horizontal="center"/>
    </xf>
    <xf numFmtId="0" fontId="0" fillId="3" borderId="11" xfId="0" applyFill="1" applyBorder="1" applyAlignment="1">
      <alignment horizontal="center" vertical="center"/>
    </xf>
    <xf numFmtId="0" fontId="0" fillId="3" borderId="11" xfId="0" applyNumberFormat="1" applyFill="1" applyBorder="1" applyAlignment="1">
      <alignment horizontal="center"/>
    </xf>
    <xf numFmtId="11" fontId="0" fillId="3" borderId="0" xfId="0" applyNumberFormat="1" applyFill="1"/>
    <xf numFmtId="0" fontId="6" fillId="3" borderId="1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0" fillId="3" borderId="4" xfId="0" applyFill="1" applyBorder="1" applyAlignment="1">
      <alignment horizontal="center" vertical="center"/>
    </xf>
    <xf numFmtId="167" fontId="0" fillId="3" borderId="4" xfId="0" applyNumberFormat="1" applyFill="1" applyBorder="1" applyAlignment="1">
      <alignment horizontal="center" vertical="center"/>
    </xf>
    <xf numFmtId="167" fontId="0" fillId="3" borderId="11" xfId="0" applyNumberFormat="1" applyFill="1" applyBorder="1" applyAlignment="1">
      <alignment horizontal="center" vertical="center"/>
    </xf>
    <xf numFmtId="0" fontId="0" fillId="0" borderId="19" xfId="0" applyBorder="1"/>
    <xf numFmtId="11" fontId="0" fillId="0" borderId="19" xfId="0" applyNumberFormat="1" applyBorder="1"/>
    <xf numFmtId="0" fontId="0" fillId="3" borderId="0" xfId="0" applyFill="1" applyAlignment="1">
      <alignment horizontal="right" vertical="top" wrapText="1"/>
    </xf>
    <xf numFmtId="0" fontId="0" fillId="3" borderId="0" xfId="0" applyFill="1" applyAlignment="1">
      <alignment vertical="top" wrapText="1"/>
    </xf>
    <xf numFmtId="0" fontId="0" fillId="3" borderId="0" xfId="0" applyFill="1" applyAlignment="1">
      <alignment horizontal="right" vertical="center"/>
    </xf>
    <xf numFmtId="0" fontId="13" fillId="0" borderId="0" xfId="1" quotePrefix="1"/>
    <xf numFmtId="0" fontId="13" fillId="3" borderId="0" xfId="1" quotePrefix="1" applyFill="1" applyAlignment="1">
      <alignment vertical="top"/>
    </xf>
    <xf numFmtId="0" fontId="13" fillId="3" borderId="0" xfId="1" quotePrefix="1" applyFill="1"/>
    <xf numFmtId="0" fontId="1" fillId="0" borderId="0" xfId="0" applyFont="1" applyBorder="1" applyAlignment="1">
      <alignment vertical="center" wrapText="1"/>
    </xf>
    <xf numFmtId="0" fontId="0" fillId="0" borderId="0" xfId="0" applyBorder="1"/>
    <xf numFmtId="0" fontId="0" fillId="0" borderId="0" xfId="0" applyBorder="1" applyAlignment="1">
      <alignment vertical="top" wrapText="1"/>
    </xf>
    <xf numFmtId="0" fontId="0" fillId="0" borderId="0" xfId="0" applyBorder="1" applyAlignment="1"/>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12" fillId="3" borderId="0" xfId="0" applyFont="1" applyFill="1" applyAlignment="1"/>
    <xf numFmtId="0" fontId="12" fillId="0" borderId="0" xfId="0" applyFont="1" applyFill="1" applyAlignment="1"/>
    <xf numFmtId="0" fontId="0" fillId="0" borderId="0" xfId="0" applyFill="1"/>
    <xf numFmtId="0" fontId="5" fillId="3" borderId="16" xfId="0" applyFont="1" applyFill="1" applyBorder="1"/>
    <xf numFmtId="0" fontId="5" fillId="3" borderId="35" xfId="0" applyFont="1" applyFill="1" applyBorder="1"/>
    <xf numFmtId="0" fontId="0" fillId="3" borderId="30" xfId="0" applyFill="1" applyBorder="1" applyAlignment="1">
      <alignment horizontal="left" vertical="center" wrapText="1"/>
    </xf>
    <xf numFmtId="0" fontId="0" fillId="3" borderId="28" xfId="0" applyFill="1" applyBorder="1" applyAlignment="1">
      <alignment horizontal="left" vertical="center"/>
    </xf>
    <xf numFmtId="0" fontId="0" fillId="3" borderId="23" xfId="0" applyFill="1" applyBorder="1" applyAlignment="1">
      <alignment horizontal="left" vertical="center"/>
    </xf>
    <xf numFmtId="0" fontId="0" fillId="3" borderId="31" xfId="0" applyFill="1" applyBorder="1" applyAlignment="1">
      <alignment horizontal="left" vertical="center"/>
    </xf>
    <xf numFmtId="0" fontId="0" fillId="3" borderId="30" xfId="0" applyFill="1" applyBorder="1" applyAlignment="1">
      <alignment vertical="center" wrapText="1"/>
    </xf>
    <xf numFmtId="0" fontId="0" fillId="3" borderId="28" xfId="0" applyFill="1" applyBorder="1" applyAlignment="1">
      <alignment vertical="center" wrapText="1"/>
    </xf>
    <xf numFmtId="0" fontId="13" fillId="11" borderId="13" xfId="1" applyFill="1" applyBorder="1" applyAlignment="1">
      <alignment horizontal="center" vertical="center" wrapText="1"/>
    </xf>
    <xf numFmtId="0" fontId="13" fillId="4" borderId="8" xfId="1" quotePrefix="1" applyFill="1" applyBorder="1" applyAlignment="1">
      <alignment horizontal="center" vertical="center" wrapText="1"/>
    </xf>
    <xf numFmtId="0" fontId="13" fillId="12" borderId="8" xfId="1" quotePrefix="1" applyFill="1" applyBorder="1" applyAlignment="1">
      <alignment horizontal="center" vertical="center" wrapText="1"/>
    </xf>
    <xf numFmtId="0" fontId="13" fillId="4" borderId="13" xfId="1" quotePrefix="1" applyFill="1" applyBorder="1" applyAlignment="1">
      <alignment horizontal="center" vertical="center" wrapText="1"/>
    </xf>
    <xf numFmtId="11" fontId="0" fillId="0" borderId="0" xfId="0" applyNumberFormat="1"/>
    <xf numFmtId="0" fontId="0" fillId="0" borderId="41" xfId="0" applyBorder="1" applyAlignment="1">
      <alignment vertical="center" wrapText="1"/>
    </xf>
    <xf numFmtId="0" fontId="0" fillId="0" borderId="43" xfId="0" applyBorder="1" applyAlignment="1">
      <alignment vertical="center" wrapText="1"/>
    </xf>
    <xf numFmtId="0" fontId="0" fillId="0" borderId="42" xfId="0" applyBorder="1" applyAlignment="1">
      <alignment vertical="center" wrapText="1"/>
    </xf>
    <xf numFmtId="168" fontId="0" fillId="3" borderId="0" xfId="0" applyNumberFormat="1" applyFill="1"/>
    <xf numFmtId="167" fontId="0" fillId="0" borderId="4" xfId="0" applyNumberFormat="1" applyBorder="1" applyAlignment="1">
      <alignment horizontal="center" vertical="center"/>
    </xf>
    <xf numFmtId="166" fontId="0" fillId="0" borderId="4" xfId="0" applyNumberFormat="1" applyBorder="1" applyAlignment="1">
      <alignment horizontal="center" vertical="center"/>
    </xf>
    <xf numFmtId="167" fontId="0" fillId="0" borderId="11" xfId="0" applyNumberFormat="1" applyBorder="1" applyAlignment="1">
      <alignment horizontal="center" vertical="center"/>
    </xf>
    <xf numFmtId="166" fontId="0" fillId="0" borderId="11" xfId="0" applyNumberFormat="1" applyBorder="1" applyAlignment="1">
      <alignment horizontal="center" vertical="center"/>
    </xf>
    <xf numFmtId="0" fontId="0" fillId="3" borderId="29" xfId="0" applyFill="1" applyBorder="1" applyAlignment="1">
      <alignment horizontal="left" vertical="center" wrapText="1"/>
    </xf>
    <xf numFmtId="0" fontId="0" fillId="3" borderId="24" xfId="0" applyFill="1" applyBorder="1" applyAlignment="1">
      <alignment horizontal="left" vertical="center" wrapText="1"/>
    </xf>
    <xf numFmtId="0" fontId="0" fillId="3" borderId="32" xfId="0" applyFill="1" applyBorder="1" applyAlignment="1">
      <alignment horizontal="left" vertical="center" wrapText="1"/>
    </xf>
    <xf numFmtId="0" fontId="13" fillId="4" borderId="21" xfId="1" applyFill="1" applyBorder="1" applyAlignment="1">
      <alignment horizontal="center" vertical="center" wrapText="1"/>
    </xf>
    <xf numFmtId="0" fontId="13" fillId="4" borderId="22" xfId="1" applyFill="1" applyBorder="1" applyAlignment="1">
      <alignment horizontal="center" vertical="center" wrapText="1"/>
    </xf>
    <xf numFmtId="0" fontId="13" fillId="4" borderId="13" xfId="1" applyFill="1" applyBorder="1" applyAlignment="1">
      <alignment horizontal="center" vertical="center" wrapText="1"/>
    </xf>
    <xf numFmtId="0" fontId="0" fillId="3" borderId="29" xfId="0" applyFill="1" applyBorder="1" applyAlignment="1">
      <alignment vertical="center" wrapText="1"/>
    </xf>
    <xf numFmtId="0" fontId="0" fillId="3" borderId="20" xfId="0" applyFill="1" applyBorder="1" applyAlignment="1">
      <alignment vertical="center" wrapText="1"/>
    </xf>
    <xf numFmtId="0" fontId="0" fillId="3" borderId="30" xfId="0" applyFill="1" applyBorder="1" applyAlignment="1">
      <alignment vertical="center" wrapText="1"/>
    </xf>
    <xf numFmtId="0" fontId="0" fillId="3" borderId="20" xfId="0" applyFill="1" applyBorder="1" applyAlignment="1">
      <alignment horizontal="left" vertical="center" wrapText="1"/>
    </xf>
    <xf numFmtId="0" fontId="0" fillId="3" borderId="0" xfId="0" applyFill="1" applyBorder="1" applyAlignment="1">
      <alignment horizontal="left" vertical="center" wrapText="1"/>
    </xf>
    <xf numFmtId="0" fontId="0" fillId="3" borderId="33" xfId="0" applyFill="1" applyBorder="1" applyAlignment="1">
      <alignment horizontal="left" vertical="center" wrapText="1"/>
    </xf>
    <xf numFmtId="0" fontId="13" fillId="12" borderId="21" xfId="1" quotePrefix="1" applyFill="1" applyBorder="1" applyAlignment="1">
      <alignment horizontal="center" vertical="center"/>
    </xf>
    <xf numFmtId="0" fontId="13" fillId="12" borderId="22" xfId="1" quotePrefix="1" applyFill="1" applyBorder="1" applyAlignment="1">
      <alignment horizontal="center" vertical="center"/>
    </xf>
    <xf numFmtId="0" fontId="13" fillId="12" borderId="13" xfId="1" quotePrefix="1" applyFill="1" applyBorder="1" applyAlignment="1">
      <alignment horizontal="center" vertical="center"/>
    </xf>
    <xf numFmtId="0" fontId="13" fillId="12" borderId="21" xfId="1" quotePrefix="1" applyFill="1" applyBorder="1" applyAlignment="1">
      <alignment horizontal="center" vertical="center" wrapText="1"/>
    </xf>
    <xf numFmtId="0" fontId="13" fillId="12" borderId="22" xfId="1" quotePrefix="1" applyFill="1" applyBorder="1" applyAlignment="1">
      <alignment horizontal="center" vertical="center" wrapText="1"/>
    </xf>
    <xf numFmtId="0" fontId="0" fillId="3" borderId="30" xfId="0" applyFill="1" applyBorder="1" applyAlignment="1">
      <alignment horizontal="left" vertical="center" wrapText="1"/>
    </xf>
    <xf numFmtId="0" fontId="0" fillId="3" borderId="25" xfId="0" applyFill="1" applyBorder="1" applyAlignment="1">
      <alignment horizontal="left" vertical="center" wrapText="1"/>
    </xf>
    <xf numFmtId="0" fontId="0" fillId="3" borderId="34" xfId="0" applyFill="1" applyBorder="1" applyAlignment="1">
      <alignment horizontal="left" vertical="center" wrapText="1"/>
    </xf>
    <xf numFmtId="0" fontId="12" fillId="3" borderId="0" xfId="0" applyFont="1" applyFill="1" applyAlignment="1">
      <alignment horizontal="center"/>
    </xf>
    <xf numFmtId="0" fontId="0" fillId="3" borderId="40" xfId="0" applyFill="1" applyBorder="1" applyAlignment="1">
      <alignment horizontal="left" vertical="center" wrapText="1"/>
    </xf>
    <xf numFmtId="0" fontId="0" fillId="3" borderId="0" xfId="0" applyFill="1" applyBorder="1" applyAlignment="1">
      <alignment horizontal="left" vertical="top" wrapText="1"/>
    </xf>
    <xf numFmtId="0" fontId="0" fillId="3" borderId="28" xfId="0" applyFill="1" applyBorder="1" applyAlignment="1">
      <alignment horizontal="left" vertical="center" wrapText="1"/>
    </xf>
    <xf numFmtId="0" fontId="0" fillId="3" borderId="23" xfId="0" applyFill="1" applyBorder="1" applyAlignment="1">
      <alignment horizontal="left" vertical="center" wrapText="1"/>
    </xf>
    <xf numFmtId="0" fontId="0" fillId="3" borderId="31" xfId="0" applyFill="1" applyBorder="1" applyAlignment="1">
      <alignment horizontal="left" vertical="center" wrapText="1"/>
    </xf>
    <xf numFmtId="0" fontId="5" fillId="3" borderId="35" xfId="0" applyFont="1" applyFill="1" applyBorder="1" applyAlignment="1">
      <alignment horizontal="center"/>
    </xf>
    <xf numFmtId="0" fontId="5" fillId="3" borderId="36" xfId="0" applyFont="1" applyFill="1" applyBorder="1" applyAlignment="1">
      <alignment horizontal="center"/>
    </xf>
    <xf numFmtId="0" fontId="5" fillId="3" borderId="37" xfId="0" applyFont="1" applyFill="1" applyBorder="1" applyAlignment="1">
      <alignment horizontal="center"/>
    </xf>
    <xf numFmtId="0" fontId="0" fillId="3" borderId="30" xfId="0" applyFill="1" applyBorder="1" applyAlignment="1">
      <alignment horizontal="center" vertical="center"/>
    </xf>
    <xf numFmtId="0" fontId="0" fillId="3" borderId="25" xfId="0" applyFill="1" applyBorder="1" applyAlignment="1">
      <alignment horizontal="center" vertical="center"/>
    </xf>
    <xf numFmtId="0" fontId="0" fillId="3" borderId="34" xfId="0" applyFill="1" applyBorder="1" applyAlignment="1">
      <alignment horizontal="center" vertical="center"/>
    </xf>
    <xf numFmtId="0" fontId="0" fillId="3" borderId="28" xfId="0" applyFill="1" applyBorder="1" applyAlignment="1">
      <alignment horizontal="center" vertical="center"/>
    </xf>
    <xf numFmtId="0" fontId="0" fillId="3" borderId="23" xfId="0" applyFill="1" applyBorder="1" applyAlignment="1">
      <alignment horizontal="center" vertical="center"/>
    </xf>
    <xf numFmtId="0" fontId="0" fillId="3" borderId="31" xfId="0" applyFill="1" applyBorder="1" applyAlignment="1">
      <alignment horizontal="center" vertical="center"/>
    </xf>
    <xf numFmtId="0" fontId="0" fillId="3" borderId="4"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0" xfId="0" applyFill="1" applyAlignment="1">
      <alignment horizontal="left" vertical="top" wrapText="1"/>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164" fontId="0" fillId="3" borderId="14" xfId="0" applyNumberFormat="1" applyFill="1" applyBorder="1" applyAlignment="1">
      <alignment horizontal="center"/>
    </xf>
    <xf numFmtId="164" fontId="0" fillId="3" borderId="15" xfId="0" applyNumberFormat="1" applyFill="1" applyBorder="1" applyAlignment="1">
      <alignment horizontal="center"/>
    </xf>
    <xf numFmtId="164" fontId="0" fillId="3" borderId="11" xfId="0" applyNumberFormat="1" applyFill="1" applyBorder="1" applyAlignment="1">
      <alignment horizontal="center"/>
    </xf>
    <xf numFmtId="164" fontId="0" fillId="3" borderId="12" xfId="0" applyNumberFormat="1" applyFill="1" applyBorder="1" applyAlignment="1">
      <alignment horizontal="center"/>
    </xf>
    <xf numFmtId="0" fontId="1" fillId="3" borderId="18" xfId="0" applyFont="1" applyFill="1" applyBorder="1" applyAlignment="1">
      <alignment horizontal="center" vertical="center" wrapText="1"/>
    </xf>
    <xf numFmtId="0" fontId="0" fillId="3" borderId="0" xfId="0" applyFill="1" applyBorder="1" applyAlignment="1">
      <alignment horizontal="left" wrapText="1"/>
    </xf>
    <xf numFmtId="0" fontId="0" fillId="0" borderId="8"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6" xfId="0" applyBorder="1" applyAlignment="1">
      <alignment horizontal="center" vertical="top" wrapText="1"/>
    </xf>
    <xf numFmtId="0" fontId="0" fillId="0" borderId="4" xfId="0" applyBorder="1" applyAlignment="1">
      <alignment horizontal="center" vertical="top" wrapText="1"/>
    </xf>
    <xf numFmtId="0" fontId="5" fillId="0" borderId="1" xfId="0" applyFont="1" applyBorder="1" applyAlignment="1">
      <alignment horizontal="center" vertical="center"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3" borderId="0" xfId="0" applyFill="1" applyAlignment="1">
      <alignment horizontal="left" vertical="top"/>
    </xf>
    <xf numFmtId="0" fontId="2" fillId="3" borderId="0" xfId="0" applyFont="1" applyFill="1" applyAlignment="1">
      <alignment horizontal="left" vertical="top"/>
    </xf>
    <xf numFmtId="0" fontId="0" fillId="3" borderId="0" xfId="0" applyFill="1" applyBorder="1" applyAlignment="1">
      <alignment horizontal="left" vertical="top"/>
    </xf>
    <xf numFmtId="0" fontId="0" fillId="9" borderId="20" xfId="0" applyFill="1" applyBorder="1" applyAlignment="1">
      <alignment horizontal="center"/>
    </xf>
    <xf numFmtId="0" fontId="0" fillId="9" borderId="0" xfId="0" applyFill="1" applyBorder="1" applyAlignment="1">
      <alignment horizontal="center"/>
    </xf>
    <xf numFmtId="0" fontId="0" fillId="9" borderId="19" xfId="0" applyFill="1" applyBorder="1" applyAlignment="1">
      <alignment horizontal="center"/>
    </xf>
    <xf numFmtId="0" fontId="0" fillId="8" borderId="20" xfId="0" applyFill="1" applyBorder="1" applyAlignment="1">
      <alignment horizontal="center"/>
    </xf>
    <xf numFmtId="0" fontId="0" fillId="8" borderId="0" xfId="0" applyFill="1" applyBorder="1" applyAlignment="1">
      <alignment horizontal="center"/>
    </xf>
    <xf numFmtId="0" fontId="0" fillId="8" borderId="19" xfId="0" applyFill="1" applyBorder="1" applyAlignment="1">
      <alignment horizontal="center"/>
    </xf>
    <xf numFmtId="0" fontId="0" fillId="2" borderId="0" xfId="0" applyFill="1" applyBorder="1" applyAlignment="1">
      <alignment horizontal="center"/>
    </xf>
    <xf numFmtId="0" fontId="0" fillId="2" borderId="19" xfId="0" applyFill="1" applyBorder="1" applyAlignment="1">
      <alignment horizontal="center"/>
    </xf>
    <xf numFmtId="0" fontId="0" fillId="6" borderId="0" xfId="0" applyFill="1" applyAlignment="1">
      <alignment horizontal="center"/>
    </xf>
    <xf numFmtId="0" fontId="0" fillId="5" borderId="0" xfId="0" applyFill="1" applyBorder="1" applyAlignment="1">
      <alignment horizontal="center"/>
    </xf>
    <xf numFmtId="0" fontId="0" fillId="5" borderId="19" xfId="0" applyFill="1" applyBorder="1" applyAlignment="1">
      <alignment horizontal="center"/>
    </xf>
    <xf numFmtId="0" fontId="0" fillId="4" borderId="20" xfId="0" applyFill="1" applyBorder="1" applyAlignment="1">
      <alignment horizontal="center"/>
    </xf>
    <xf numFmtId="0" fontId="0" fillId="4" borderId="0" xfId="0" applyFill="1" applyBorder="1" applyAlignment="1">
      <alignment horizontal="center"/>
    </xf>
    <xf numFmtId="0" fontId="0" fillId="4" borderId="19" xfId="0" applyFill="1" applyBorder="1" applyAlignment="1">
      <alignment horizontal="center"/>
    </xf>
    <xf numFmtId="0" fontId="0" fillId="7" borderId="20" xfId="0" applyFill="1" applyBorder="1" applyAlignment="1">
      <alignment horizontal="center"/>
    </xf>
    <xf numFmtId="0" fontId="0" fillId="7" borderId="0" xfId="0" applyFill="1" applyBorder="1" applyAlignment="1">
      <alignment horizontal="center"/>
    </xf>
    <xf numFmtId="0" fontId="0" fillId="7" borderId="19" xfId="0" applyFill="1" applyBorder="1" applyAlignment="1">
      <alignment horizontal="center"/>
    </xf>
    <xf numFmtId="0" fontId="0" fillId="0" borderId="26" xfId="0" applyBorder="1" applyAlignment="1">
      <alignment horizontal="center" vertical="center"/>
    </xf>
    <xf numFmtId="0" fontId="0" fillId="0" borderId="39" xfId="0" applyBorder="1" applyAlignment="1">
      <alignment horizontal="center" vertical="center"/>
    </xf>
    <xf numFmtId="0" fontId="0" fillId="5" borderId="27" xfId="0" applyFill="1" applyBorder="1" applyAlignment="1">
      <alignment horizontal="center"/>
    </xf>
    <xf numFmtId="0" fontId="0" fillId="5" borderId="38" xfId="0" applyFill="1" applyBorder="1" applyAlignment="1">
      <alignment horizontal="center"/>
    </xf>
    <xf numFmtId="0" fontId="0" fillId="4" borderId="27"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2" borderId="27" xfId="0" applyFill="1" applyBorder="1" applyAlignment="1">
      <alignment horizontal="center"/>
    </xf>
    <xf numFmtId="0" fontId="0" fillId="2" borderId="38" xfId="0" applyFill="1" applyBorder="1" applyAlignment="1">
      <alignment horizontal="center"/>
    </xf>
    <xf numFmtId="0" fontId="0" fillId="3" borderId="0" xfId="0" applyFill="1" applyAlignment="1">
      <alignment horizontal="left"/>
    </xf>
    <xf numFmtId="0" fontId="0" fillId="3" borderId="0" xfId="0" applyFill="1" applyAlignment="1">
      <alignment horizontal="center" vertical="center"/>
    </xf>
    <xf numFmtId="0" fontId="0" fillId="6" borderId="20" xfId="0" applyFill="1" applyBorder="1" applyAlignment="1">
      <alignment horizontal="center"/>
    </xf>
    <xf numFmtId="0" fontId="0" fillId="6" borderId="0" xfId="0" applyFill="1" applyBorder="1" applyAlignment="1">
      <alignment horizontal="center"/>
    </xf>
    <xf numFmtId="0" fontId="0" fillId="6" borderId="19" xfId="0" applyFill="1" applyBorder="1" applyAlignment="1">
      <alignment horizontal="center"/>
    </xf>
    <xf numFmtId="0" fontId="0" fillId="10" borderId="0" xfId="0" applyFill="1" applyBorder="1" applyAlignment="1">
      <alignment horizontal="center"/>
    </xf>
    <xf numFmtId="0" fontId="0" fillId="10" borderId="19" xfId="0" applyFill="1" applyBorder="1" applyAlignment="1">
      <alignment horizontal="center"/>
    </xf>
    <xf numFmtId="0" fontId="13" fillId="12" borderId="39" xfId="1" quotePrefix="1" applyFill="1" applyBorder="1" applyAlignment="1">
      <alignment horizontal="center" vertical="center" wrapText="1"/>
    </xf>
    <xf numFmtId="0" fontId="0" fillId="3" borderId="40" xfId="0" applyFill="1" applyBorder="1" applyAlignment="1">
      <alignment vertical="center" wrapText="1"/>
    </xf>
    <xf numFmtId="0" fontId="0" fillId="3" borderId="41" xfId="0" applyFill="1" applyBorder="1" applyAlignment="1">
      <alignment horizontal="left" vertical="center" wrapText="1"/>
    </xf>
    <xf numFmtId="0" fontId="0" fillId="3" borderId="42"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2537037037036"/>
          <c:y val="2.5835185185185187E-2"/>
          <c:w val="0.81541462962962963"/>
          <c:h val="0.88312842473638176"/>
        </c:manualLayout>
      </c:layout>
      <c:scatterChart>
        <c:scatterStyle val="smoothMarker"/>
        <c:varyColors val="0"/>
        <c:ser>
          <c:idx val="1"/>
          <c:order val="0"/>
          <c:tx>
            <c:v>i2 - M</c:v>
          </c:tx>
          <c:spPr>
            <a:ln w="19050" cap="rnd">
              <a:solidFill>
                <a:schemeClr val="accent2"/>
              </a:solidFill>
              <a:round/>
            </a:ln>
            <a:effectLst/>
          </c:spPr>
          <c:marker>
            <c:symbol val="none"/>
          </c:marker>
          <c:xVal>
            <c:numRef>
              <c:f>RD!$AB$3:$AB$100000</c:f>
              <c:numCache>
                <c:formatCode>General</c:formatCode>
                <c:ptCount val="99998"/>
                <c:pt idx="0">
                  <c:v>0</c:v>
                </c:pt>
                <c:pt idx="1">
                  <c:v>16.098400000000002</c:v>
                </c:pt>
                <c:pt idx="2">
                  <c:v>38.636200000000002</c:v>
                </c:pt>
                <c:pt idx="3">
                  <c:v>70.188999999999993</c:v>
                </c:pt>
                <c:pt idx="4">
                  <c:v>114.363</c:v>
                </c:pt>
                <c:pt idx="5">
                  <c:v>176.20699999999999</c:v>
                </c:pt>
                <c:pt idx="6">
                  <c:v>262.78800000000001</c:v>
                </c:pt>
                <c:pt idx="7">
                  <c:v>335.51600000000002</c:v>
                </c:pt>
                <c:pt idx="8">
                  <c:v>437.33499999999998</c:v>
                </c:pt>
                <c:pt idx="9">
                  <c:v>472.47</c:v>
                </c:pt>
                <c:pt idx="10">
                  <c:v>521.65800000000002</c:v>
                </c:pt>
                <c:pt idx="11">
                  <c:v>562.976</c:v>
                </c:pt>
                <c:pt idx="12">
                  <c:v>597.68299999999999</c:v>
                </c:pt>
                <c:pt idx="13">
                  <c:v>626.83699999999999</c:v>
                </c:pt>
                <c:pt idx="14">
                  <c:v>667.65300000000002</c:v>
                </c:pt>
                <c:pt idx="15">
                  <c:v>680.779</c:v>
                </c:pt>
                <c:pt idx="16">
                  <c:v>699.15599999999995</c:v>
                </c:pt>
                <c:pt idx="17">
                  <c:v>724.88300000000004</c:v>
                </c:pt>
                <c:pt idx="18">
                  <c:v>734.15300000000002</c:v>
                </c:pt>
                <c:pt idx="19">
                  <c:v>747.13099999999997</c:v>
                </c:pt>
                <c:pt idx="20">
                  <c:v>765.29899999999998</c:v>
                </c:pt>
                <c:pt idx="21">
                  <c:v>772.1</c:v>
                </c:pt>
                <c:pt idx="22">
                  <c:v>781.62</c:v>
                </c:pt>
                <c:pt idx="23">
                  <c:v>789.61800000000005</c:v>
                </c:pt>
                <c:pt idx="24">
                  <c:v>800.81399999999996</c:v>
                </c:pt>
                <c:pt idx="25">
                  <c:v>804.78700000000003</c:v>
                </c:pt>
                <c:pt idx="26">
                  <c:v>810.34799999999996</c:v>
                </c:pt>
                <c:pt idx="27">
                  <c:v>818.13499999999999</c:v>
                </c:pt>
                <c:pt idx="28">
                  <c:v>821.80100000000004</c:v>
                </c:pt>
                <c:pt idx="29">
                  <c:v>826.93499999999995</c:v>
                </c:pt>
                <c:pt idx="30">
                  <c:v>834.12199999999996</c:v>
                </c:pt>
                <c:pt idx="31">
                  <c:v>835.57299999999998</c:v>
                </c:pt>
                <c:pt idx="32">
                  <c:v>837.60400000000004</c:v>
                </c:pt>
                <c:pt idx="33">
                  <c:v>840.447</c:v>
                </c:pt>
                <c:pt idx="34">
                  <c:v>844.428</c:v>
                </c:pt>
                <c:pt idx="35">
                  <c:v>847.77200000000005</c:v>
                </c:pt>
                <c:pt idx="36">
                  <c:v>850.58100000000002</c:v>
                </c:pt>
                <c:pt idx="37">
                  <c:v>854.51400000000001</c:v>
                </c:pt>
                <c:pt idx="38">
                  <c:v>857.81700000000001</c:v>
                </c:pt>
                <c:pt idx="39">
                  <c:v>860.59199999999998</c:v>
                </c:pt>
                <c:pt idx="40">
                  <c:v>862.923</c:v>
                </c:pt>
                <c:pt idx="41">
                  <c:v>866.18600000000004</c:v>
                </c:pt>
                <c:pt idx="42">
                  <c:v>868.92700000000002</c:v>
                </c:pt>
                <c:pt idx="43">
                  <c:v>871.13599999999997</c:v>
                </c:pt>
                <c:pt idx="44">
                  <c:v>872.99199999999996</c:v>
                </c:pt>
                <c:pt idx="45">
                  <c:v>875.59</c:v>
                </c:pt>
                <c:pt idx="46">
                  <c:v>879.22699999999998</c:v>
                </c:pt>
                <c:pt idx="47">
                  <c:v>879.48599999999999</c:v>
                </c:pt>
                <c:pt idx="48">
                  <c:v>879.84900000000005</c:v>
                </c:pt>
                <c:pt idx="49">
                  <c:v>880.35699999999997</c:v>
                </c:pt>
                <c:pt idx="50">
                  <c:v>881.06799999999998</c:v>
                </c:pt>
                <c:pt idx="51">
                  <c:v>882.06399999999996</c:v>
                </c:pt>
                <c:pt idx="52">
                  <c:v>883.45799999999997</c:v>
                </c:pt>
                <c:pt idx="53">
                  <c:v>885.41</c:v>
                </c:pt>
                <c:pt idx="54">
                  <c:v>888.14200000000005</c:v>
                </c:pt>
                <c:pt idx="55">
                  <c:v>888.33299999999997</c:v>
                </c:pt>
                <c:pt idx="56">
                  <c:v>888.601</c:v>
                </c:pt>
                <c:pt idx="57">
                  <c:v>888.976</c:v>
                </c:pt>
                <c:pt idx="58">
                  <c:v>889.50099999999998</c:v>
                </c:pt>
                <c:pt idx="59">
                  <c:v>890.23599999999999</c:v>
                </c:pt>
                <c:pt idx="60">
                  <c:v>891.26400000000001</c:v>
                </c:pt>
                <c:pt idx="61">
                  <c:v>892.70399999999995</c:v>
                </c:pt>
                <c:pt idx="62">
                  <c:v>894.721</c:v>
                </c:pt>
                <c:pt idx="63">
                  <c:v>895.38800000000003</c:v>
                </c:pt>
                <c:pt idx="64">
                  <c:v>896.32299999999998</c:v>
                </c:pt>
                <c:pt idx="65">
                  <c:v>897.63199999999995</c:v>
                </c:pt>
                <c:pt idx="66">
                  <c:v>898.73099999999999</c:v>
                </c:pt>
                <c:pt idx="67">
                  <c:v>900.27</c:v>
                </c:pt>
                <c:pt idx="68">
                  <c:v>902.42499999999995</c:v>
                </c:pt>
                <c:pt idx="69">
                  <c:v>902.57500000000005</c:v>
                </c:pt>
                <c:pt idx="70">
                  <c:v>902.78700000000003</c:v>
                </c:pt>
                <c:pt idx="71">
                  <c:v>903.08199999999999</c:v>
                </c:pt>
                <c:pt idx="72">
                  <c:v>903.49599999999998</c:v>
                </c:pt>
                <c:pt idx="73">
                  <c:v>904.07500000000005</c:v>
                </c:pt>
                <c:pt idx="74">
                  <c:v>904.88699999999994</c:v>
                </c:pt>
                <c:pt idx="75">
                  <c:v>906.02200000000005</c:v>
                </c:pt>
                <c:pt idx="76">
                  <c:v>907.61199999999997</c:v>
                </c:pt>
                <c:pt idx="77">
                  <c:v>908.83100000000002</c:v>
                </c:pt>
                <c:pt idx="78">
                  <c:v>909.85500000000002</c:v>
                </c:pt>
                <c:pt idx="79">
                  <c:v>910.71600000000001</c:v>
                </c:pt>
                <c:pt idx="80">
                  <c:v>911.92</c:v>
                </c:pt>
                <c:pt idx="81">
                  <c:v>913.60599999999999</c:v>
                </c:pt>
                <c:pt idx="82">
                  <c:v>914.495</c:v>
                </c:pt>
                <c:pt idx="83">
                  <c:v>915.73900000000003</c:v>
                </c:pt>
                <c:pt idx="84">
                  <c:v>916.44799999999998</c:v>
                </c:pt>
                <c:pt idx="85">
                  <c:v>917.44100000000003</c:v>
                </c:pt>
                <c:pt idx="86">
                  <c:v>918.83100000000002</c:v>
                </c:pt>
                <c:pt idx="87">
                  <c:v>920.77700000000004</c:v>
                </c:pt>
                <c:pt idx="88">
                  <c:v>920.91399999999999</c:v>
                </c:pt>
                <c:pt idx="89">
                  <c:v>921.10400000000004</c:v>
                </c:pt>
                <c:pt idx="90">
                  <c:v>921.37099999999998</c:v>
                </c:pt>
                <c:pt idx="91">
                  <c:v>921.745</c:v>
                </c:pt>
                <c:pt idx="92">
                  <c:v>922.26900000000001</c:v>
                </c:pt>
                <c:pt idx="93">
                  <c:v>923.00099999999998</c:v>
                </c:pt>
                <c:pt idx="94">
                  <c:v>924.02700000000004</c:v>
                </c:pt>
                <c:pt idx="95">
                  <c:v>925.46299999999997</c:v>
                </c:pt>
                <c:pt idx="96">
                  <c:v>926.29100000000005</c:v>
                </c:pt>
                <c:pt idx="97">
                  <c:v>927.44899999999996</c:v>
                </c:pt>
                <c:pt idx="98">
                  <c:v>927.96600000000001</c:v>
                </c:pt>
                <c:pt idx="99">
                  <c:v>928.69100000000003</c:v>
                </c:pt>
                <c:pt idx="100">
                  <c:v>929.70500000000004</c:v>
                </c:pt>
                <c:pt idx="101">
                  <c:v>931.125</c:v>
                </c:pt>
                <c:pt idx="102">
                  <c:v>931.69799999999998</c:v>
                </c:pt>
                <c:pt idx="103">
                  <c:v>932.50099999999998</c:v>
                </c:pt>
                <c:pt idx="104">
                  <c:v>933.625</c:v>
                </c:pt>
                <c:pt idx="105">
                  <c:v>934.11500000000001</c:v>
                </c:pt>
                <c:pt idx="106">
                  <c:v>934.8</c:v>
                </c:pt>
                <c:pt idx="107">
                  <c:v>935.76</c:v>
                </c:pt>
                <c:pt idx="108">
                  <c:v>937.10400000000004</c:v>
                </c:pt>
                <c:pt idx="109">
                  <c:v>937.40300000000002</c:v>
                </c:pt>
                <c:pt idx="110">
                  <c:v>937.822</c:v>
                </c:pt>
                <c:pt idx="111">
                  <c:v>938.40800000000002</c:v>
                </c:pt>
                <c:pt idx="112">
                  <c:v>939.22799999999995</c:v>
                </c:pt>
                <c:pt idx="113">
                  <c:v>939.91700000000003</c:v>
                </c:pt>
                <c:pt idx="114">
                  <c:v>940.88199999999995</c:v>
                </c:pt>
                <c:pt idx="115">
                  <c:v>942.23299999999995</c:v>
                </c:pt>
                <c:pt idx="116">
                  <c:v>942.49699999999996</c:v>
                </c:pt>
                <c:pt idx="117">
                  <c:v>942.86699999999996</c:v>
                </c:pt>
                <c:pt idx="118">
                  <c:v>943.38499999999999</c:v>
                </c:pt>
                <c:pt idx="119">
                  <c:v>944.11099999999999</c:v>
                </c:pt>
                <c:pt idx="120">
                  <c:v>945.12599999999998</c:v>
                </c:pt>
                <c:pt idx="121">
                  <c:v>945.97900000000004</c:v>
                </c:pt>
                <c:pt idx="122">
                  <c:v>947.173</c:v>
                </c:pt>
                <c:pt idx="123">
                  <c:v>947.85599999999999</c:v>
                </c:pt>
                <c:pt idx="124">
                  <c:v>948.81299999999999</c:v>
                </c:pt>
                <c:pt idx="125">
                  <c:v>949.37699999999995</c:v>
                </c:pt>
                <c:pt idx="126">
                  <c:v>950.16700000000003</c:v>
                </c:pt>
                <c:pt idx="127">
                  <c:v>951.27300000000002</c:v>
                </c:pt>
                <c:pt idx="128">
                  <c:v>952.82100000000003</c:v>
                </c:pt>
                <c:pt idx="129">
                  <c:v>952.93</c:v>
                </c:pt>
                <c:pt idx="130">
                  <c:v>953.08100000000002</c:v>
                </c:pt>
                <c:pt idx="131">
                  <c:v>953.29399999999998</c:v>
                </c:pt>
                <c:pt idx="132">
                  <c:v>953.59100000000001</c:v>
                </c:pt>
                <c:pt idx="133">
                  <c:v>954.00800000000004</c:v>
                </c:pt>
                <c:pt idx="134">
                  <c:v>954.59100000000001</c:v>
                </c:pt>
                <c:pt idx="135">
                  <c:v>955.40700000000004</c:v>
                </c:pt>
                <c:pt idx="136">
                  <c:v>956.54899999999998</c:v>
                </c:pt>
                <c:pt idx="137">
                  <c:v>958.149</c:v>
                </c:pt>
                <c:pt idx="138">
                  <c:v>958.26099999999997</c:v>
                </c:pt>
                <c:pt idx="139">
                  <c:v>958.41800000000001</c:v>
                </c:pt>
                <c:pt idx="140">
                  <c:v>958.63699999999994</c:v>
                </c:pt>
                <c:pt idx="141">
                  <c:v>958.94399999999996</c:v>
                </c:pt>
                <c:pt idx="142">
                  <c:v>959.37400000000002</c:v>
                </c:pt>
                <c:pt idx="143">
                  <c:v>959.97699999999998</c:v>
                </c:pt>
                <c:pt idx="144">
                  <c:v>960.82</c:v>
                </c:pt>
                <c:pt idx="145">
                  <c:v>962</c:v>
                </c:pt>
                <c:pt idx="146">
                  <c:v>962.99099999999999</c:v>
                </c:pt>
                <c:pt idx="147">
                  <c:v>963.75599999999997</c:v>
                </c:pt>
                <c:pt idx="148">
                  <c:v>964.39800000000002</c:v>
                </c:pt>
                <c:pt idx="149">
                  <c:v>965.29700000000003</c:v>
                </c:pt>
                <c:pt idx="150">
                  <c:v>966.05200000000002</c:v>
                </c:pt>
                <c:pt idx="151">
                  <c:v>967.10900000000004</c:v>
                </c:pt>
                <c:pt idx="152">
                  <c:v>967.99599999999998</c:v>
                </c:pt>
                <c:pt idx="153">
                  <c:v>968.74199999999996</c:v>
                </c:pt>
                <c:pt idx="154">
                  <c:v>969.78599999999994</c:v>
                </c:pt>
                <c:pt idx="155">
                  <c:v>970.21600000000001</c:v>
                </c:pt>
                <c:pt idx="156">
                  <c:v>970.81799999999998</c:v>
                </c:pt>
                <c:pt idx="157">
                  <c:v>971.66</c:v>
                </c:pt>
                <c:pt idx="158">
                  <c:v>972.84</c:v>
                </c:pt>
                <c:pt idx="159">
                  <c:v>973.21799999999996</c:v>
                </c:pt>
                <c:pt idx="160">
                  <c:v>973.74599999999998</c:v>
                </c:pt>
                <c:pt idx="161">
                  <c:v>974.48699999999997</c:v>
                </c:pt>
                <c:pt idx="162">
                  <c:v>975.10799999999995</c:v>
                </c:pt>
                <c:pt idx="163">
                  <c:v>975.97900000000004</c:v>
                </c:pt>
                <c:pt idx="164">
                  <c:v>977.19799999999998</c:v>
                </c:pt>
                <c:pt idx="165">
                  <c:v>977.92600000000004</c:v>
                </c:pt>
                <c:pt idx="166">
                  <c:v>978.94600000000003</c:v>
                </c:pt>
                <c:pt idx="167">
                  <c:v>979.35900000000004</c:v>
                </c:pt>
                <c:pt idx="168">
                  <c:v>979.93700000000001</c:v>
                </c:pt>
                <c:pt idx="169">
                  <c:v>980.74599999999998</c:v>
                </c:pt>
                <c:pt idx="170">
                  <c:v>981.87900000000002</c:v>
                </c:pt>
                <c:pt idx="171">
                  <c:v>983.46400000000006</c:v>
                </c:pt>
                <c:pt idx="172">
                  <c:v>983.58199999999999</c:v>
                </c:pt>
                <c:pt idx="173">
                  <c:v>983.74699999999996</c:v>
                </c:pt>
                <c:pt idx="174">
                  <c:v>983.97799999999995</c:v>
                </c:pt>
                <c:pt idx="175">
                  <c:v>984.30100000000004</c:v>
                </c:pt>
                <c:pt idx="176">
                  <c:v>984.75300000000004</c:v>
                </c:pt>
                <c:pt idx="177">
                  <c:v>985.38699999999994</c:v>
                </c:pt>
                <c:pt idx="178">
                  <c:v>986.27300000000002</c:v>
                </c:pt>
                <c:pt idx="179">
                  <c:v>987.51499999999999</c:v>
                </c:pt>
                <c:pt idx="180">
                  <c:v>988</c:v>
                </c:pt>
                <c:pt idx="181">
                  <c:v>988.68</c:v>
                </c:pt>
                <c:pt idx="182">
                  <c:v>989.63199999999995</c:v>
                </c:pt>
                <c:pt idx="183">
                  <c:v>990.226</c:v>
                </c:pt>
                <c:pt idx="184">
                  <c:v>991.05700000000002</c:v>
                </c:pt>
                <c:pt idx="185">
                  <c:v>992.22</c:v>
                </c:pt>
                <c:pt idx="186">
                  <c:v>993.197</c:v>
                </c:pt>
                <c:pt idx="187">
                  <c:v>994.01800000000003</c:v>
                </c:pt>
                <c:pt idx="188">
                  <c:v>994.70799999999997</c:v>
                </c:pt>
                <c:pt idx="189">
                  <c:v>995.673</c:v>
                </c:pt>
                <c:pt idx="190">
                  <c:v>997.02499999999998</c:v>
                </c:pt>
                <c:pt idx="191">
                  <c:v>997.77499999999998</c:v>
                </c:pt>
                <c:pt idx="192">
                  <c:v>998.82399999999996</c:v>
                </c:pt>
                <c:pt idx="193">
                  <c:v>999.30899999999997</c:v>
                </c:pt>
                <c:pt idx="194">
                  <c:v>999.98800000000006</c:v>
                </c:pt>
                <c:pt idx="195">
                  <c:v>1000.94</c:v>
                </c:pt>
                <c:pt idx="196">
                  <c:v>1002.27</c:v>
                </c:pt>
                <c:pt idx="197">
                  <c:v>1002.9</c:v>
                </c:pt>
                <c:pt idx="198">
                  <c:v>1003.79</c:v>
                </c:pt>
                <c:pt idx="199">
                  <c:v>1004.54</c:v>
                </c:pt>
                <c:pt idx="200">
                  <c:v>1005.59</c:v>
                </c:pt>
                <c:pt idx="201">
                  <c:v>1006.47</c:v>
                </c:pt>
                <c:pt idx="202">
                  <c:v>1007.7</c:v>
                </c:pt>
                <c:pt idx="203">
                  <c:v>1008.31</c:v>
                </c:pt>
                <c:pt idx="204">
                  <c:v>1009.17</c:v>
                </c:pt>
                <c:pt idx="205">
                  <c:v>1009.89</c:v>
                </c:pt>
                <c:pt idx="206">
                  <c:v>1010.9</c:v>
                </c:pt>
                <c:pt idx="207">
                  <c:v>1012.31</c:v>
                </c:pt>
                <c:pt idx="208">
                  <c:v>1012.84</c:v>
                </c:pt>
                <c:pt idx="209">
                  <c:v>1013.58</c:v>
                </c:pt>
                <c:pt idx="210">
                  <c:v>1014.61</c:v>
                </c:pt>
                <c:pt idx="211">
                  <c:v>1015.18</c:v>
                </c:pt>
                <c:pt idx="212">
                  <c:v>1015.97</c:v>
                </c:pt>
                <c:pt idx="213">
                  <c:v>1017.09</c:v>
                </c:pt>
                <c:pt idx="214">
                  <c:v>1018.65</c:v>
                </c:pt>
                <c:pt idx="215">
                  <c:v>1018.76</c:v>
                </c:pt>
                <c:pt idx="216">
                  <c:v>1018.91</c:v>
                </c:pt>
                <c:pt idx="217">
                  <c:v>1019.13</c:v>
                </c:pt>
                <c:pt idx="218">
                  <c:v>1019.43</c:v>
                </c:pt>
                <c:pt idx="219">
                  <c:v>1019.85</c:v>
                </c:pt>
                <c:pt idx="220">
                  <c:v>1020.43</c:v>
                </c:pt>
                <c:pt idx="221">
                  <c:v>1021.26</c:v>
                </c:pt>
                <c:pt idx="222">
                  <c:v>1022.41</c:v>
                </c:pt>
                <c:pt idx="223">
                  <c:v>1023.38</c:v>
                </c:pt>
                <c:pt idx="224">
                  <c:v>1024.19</c:v>
                </c:pt>
                <c:pt idx="225">
                  <c:v>1025.33</c:v>
                </c:pt>
                <c:pt idx="226">
                  <c:v>1025.93</c:v>
                </c:pt>
                <c:pt idx="227">
                  <c:v>1026.77</c:v>
                </c:pt>
                <c:pt idx="228">
                  <c:v>1027.95</c:v>
                </c:pt>
                <c:pt idx="229">
                  <c:v>1028.69</c:v>
                </c:pt>
                <c:pt idx="230">
                  <c:v>1029.72</c:v>
                </c:pt>
                <c:pt idx="231">
                  <c:v>1030.3499999999999</c:v>
                </c:pt>
                <c:pt idx="232">
                  <c:v>1031.24</c:v>
                </c:pt>
                <c:pt idx="233">
                  <c:v>1032.48</c:v>
                </c:pt>
                <c:pt idx="234">
                  <c:v>1032.93</c:v>
                </c:pt>
                <c:pt idx="235">
                  <c:v>1033.56</c:v>
                </c:pt>
                <c:pt idx="236">
                  <c:v>1034.45</c:v>
                </c:pt>
                <c:pt idx="237">
                  <c:v>1035.19</c:v>
                </c:pt>
                <c:pt idx="238">
                  <c:v>1036.23</c:v>
                </c:pt>
                <c:pt idx="239">
                  <c:v>1037.1099999999999</c:v>
                </c:pt>
                <c:pt idx="240">
                  <c:v>1037.8399999999999</c:v>
                </c:pt>
                <c:pt idx="241">
                  <c:v>1038.8699999999999</c:v>
                </c:pt>
                <c:pt idx="242">
                  <c:v>1039.73</c:v>
                </c:pt>
                <c:pt idx="243">
                  <c:v>1040.94</c:v>
                </c:pt>
                <c:pt idx="244">
                  <c:v>1041.1600000000001</c:v>
                </c:pt>
                <c:pt idx="245">
                  <c:v>1041.33</c:v>
                </c:pt>
                <c:pt idx="246">
                  <c:v>1041.58</c:v>
                </c:pt>
                <c:pt idx="247">
                  <c:v>1041.92</c:v>
                </c:pt>
                <c:pt idx="248">
                  <c:v>1042.4100000000001</c:v>
                </c:pt>
                <c:pt idx="249">
                  <c:v>1043.0899999999999</c:v>
                </c:pt>
                <c:pt idx="250">
                  <c:v>1044.03</c:v>
                </c:pt>
                <c:pt idx="251">
                  <c:v>1044.83</c:v>
                </c:pt>
                <c:pt idx="252">
                  <c:v>1045.5</c:v>
                </c:pt>
                <c:pt idx="253">
                  <c:v>1046.43</c:v>
                </c:pt>
                <c:pt idx="254">
                  <c:v>1047.22</c:v>
                </c:pt>
                <c:pt idx="255">
                  <c:v>1048.32</c:v>
                </c:pt>
                <c:pt idx="256">
                  <c:v>1048.6600000000001</c:v>
                </c:pt>
                <c:pt idx="257">
                  <c:v>1049.1300000000001</c:v>
                </c:pt>
                <c:pt idx="258">
                  <c:v>1049.79</c:v>
                </c:pt>
                <c:pt idx="259">
                  <c:v>1050.72</c:v>
                </c:pt>
                <c:pt idx="260">
                  <c:v>1052.01</c:v>
                </c:pt>
                <c:pt idx="261">
                  <c:v>1052.23</c:v>
                </c:pt>
                <c:pt idx="262">
                  <c:v>1052.4100000000001</c:v>
                </c:pt>
                <c:pt idx="263">
                  <c:v>1052.6600000000001</c:v>
                </c:pt>
                <c:pt idx="264">
                  <c:v>1053.01</c:v>
                </c:pt>
                <c:pt idx="265">
                  <c:v>1053.5</c:v>
                </c:pt>
                <c:pt idx="266">
                  <c:v>1054.18</c:v>
                </c:pt>
                <c:pt idx="267">
                  <c:v>1055.1300000000001</c:v>
                </c:pt>
                <c:pt idx="268">
                  <c:v>1056.47</c:v>
                </c:pt>
                <c:pt idx="269">
                  <c:v>1056.5999999999999</c:v>
                </c:pt>
                <c:pt idx="270">
                  <c:v>1056.79</c:v>
                </c:pt>
                <c:pt idx="271">
                  <c:v>1057.04</c:v>
                </c:pt>
                <c:pt idx="272">
                  <c:v>1057.4000000000001</c:v>
                </c:pt>
                <c:pt idx="273">
                  <c:v>1057.9000000000001</c:v>
                </c:pt>
                <c:pt idx="274">
                  <c:v>1058.5999999999999</c:v>
                </c:pt>
                <c:pt idx="275">
                  <c:v>1059.58</c:v>
                </c:pt>
                <c:pt idx="276">
                  <c:v>1060.27</c:v>
                </c:pt>
                <c:pt idx="277">
                  <c:v>1061.24</c:v>
                </c:pt>
                <c:pt idx="278">
                  <c:v>1062.06</c:v>
                </c:pt>
                <c:pt idx="279">
                  <c:v>1063.2</c:v>
                </c:pt>
                <c:pt idx="280">
                  <c:v>1063.6099999999999</c:v>
                </c:pt>
                <c:pt idx="281">
                  <c:v>1064.17</c:v>
                </c:pt>
                <c:pt idx="282">
                  <c:v>1064.96</c:v>
                </c:pt>
                <c:pt idx="283">
                  <c:v>1066.07</c:v>
                </c:pt>
                <c:pt idx="284">
                  <c:v>1067</c:v>
                </c:pt>
                <c:pt idx="285">
                  <c:v>1067.78</c:v>
                </c:pt>
                <c:pt idx="286">
                  <c:v>1068.8699999999999</c:v>
                </c:pt>
                <c:pt idx="287">
                  <c:v>1069.79</c:v>
                </c:pt>
                <c:pt idx="288">
                  <c:v>1071.08</c:v>
                </c:pt>
                <c:pt idx="289">
                  <c:v>1071.29</c:v>
                </c:pt>
                <c:pt idx="290">
                  <c:v>1071.47</c:v>
                </c:pt>
                <c:pt idx="291">
                  <c:v>1071.72</c:v>
                </c:pt>
                <c:pt idx="292">
                  <c:v>1072.06</c:v>
                </c:pt>
                <c:pt idx="293">
                  <c:v>1072.55</c:v>
                </c:pt>
                <c:pt idx="294">
                  <c:v>1073.22</c:v>
                </c:pt>
                <c:pt idx="295">
                  <c:v>1074.17</c:v>
                </c:pt>
                <c:pt idx="296">
                  <c:v>1074.97</c:v>
                </c:pt>
                <c:pt idx="297">
                  <c:v>1076.08</c:v>
                </c:pt>
                <c:pt idx="298">
                  <c:v>1077.02</c:v>
                </c:pt>
                <c:pt idx="299">
                  <c:v>1078.33</c:v>
                </c:pt>
                <c:pt idx="300">
                  <c:v>1078.46</c:v>
                </c:pt>
                <c:pt idx="301">
                  <c:v>1078.6300000000001</c:v>
                </c:pt>
                <c:pt idx="302">
                  <c:v>1078.8699999999999</c:v>
                </c:pt>
                <c:pt idx="303">
                  <c:v>1079.21</c:v>
                </c:pt>
                <c:pt idx="304">
                  <c:v>1079.68</c:v>
                </c:pt>
                <c:pt idx="305">
                  <c:v>1080.3399999999999</c:v>
                </c:pt>
                <c:pt idx="306">
                  <c:v>1081.26</c:v>
                </c:pt>
                <c:pt idx="307">
                  <c:v>1082.55</c:v>
                </c:pt>
                <c:pt idx="308">
                  <c:v>1082.67</c:v>
                </c:pt>
                <c:pt idx="309">
                  <c:v>1082.8499999999999</c:v>
                </c:pt>
                <c:pt idx="310">
                  <c:v>1083.0899999999999</c:v>
                </c:pt>
                <c:pt idx="311">
                  <c:v>1083.43</c:v>
                </c:pt>
                <c:pt idx="312">
                  <c:v>1083.9000000000001</c:v>
                </c:pt>
                <c:pt idx="313">
                  <c:v>1084.56</c:v>
                </c:pt>
                <c:pt idx="314">
                  <c:v>1085.49</c:v>
                </c:pt>
                <c:pt idx="315">
                  <c:v>1086.27</c:v>
                </c:pt>
                <c:pt idx="316">
                  <c:v>1087.3599999999999</c:v>
                </c:pt>
                <c:pt idx="317">
                  <c:v>1088.8800000000001</c:v>
                </c:pt>
                <c:pt idx="318">
                  <c:v>1089.1400000000001</c:v>
                </c:pt>
                <c:pt idx="319">
                  <c:v>1089.3499999999999</c:v>
                </c:pt>
                <c:pt idx="320">
                  <c:v>1089.6400000000001</c:v>
                </c:pt>
                <c:pt idx="321">
                  <c:v>1090.05</c:v>
                </c:pt>
                <c:pt idx="322">
                  <c:v>1090.6300000000001</c:v>
                </c:pt>
                <c:pt idx="323">
                  <c:v>1091.43</c:v>
                </c:pt>
                <c:pt idx="324">
                  <c:v>1092.56</c:v>
                </c:pt>
                <c:pt idx="325">
                  <c:v>1093.46</c:v>
                </c:pt>
                <c:pt idx="326">
                  <c:v>1094.73</c:v>
                </c:pt>
                <c:pt idx="327">
                  <c:v>1096.49</c:v>
                </c:pt>
                <c:pt idx="328">
                  <c:v>1096.8900000000001</c:v>
                </c:pt>
                <c:pt idx="329">
                  <c:v>1097.44</c:v>
                </c:pt>
                <c:pt idx="330">
                  <c:v>1098.21</c:v>
                </c:pt>
                <c:pt idx="331">
                  <c:v>1099.3</c:v>
                </c:pt>
                <c:pt idx="332">
                  <c:v>1100.81</c:v>
                </c:pt>
                <c:pt idx="333">
                  <c:v>1100.99</c:v>
                </c:pt>
                <c:pt idx="334">
                  <c:v>1101.24</c:v>
                </c:pt>
                <c:pt idx="335">
                  <c:v>1101.5899999999999</c:v>
                </c:pt>
                <c:pt idx="336">
                  <c:v>1102.08</c:v>
                </c:pt>
                <c:pt idx="337">
                  <c:v>1102.76</c:v>
                </c:pt>
                <c:pt idx="338">
                  <c:v>1103.72</c:v>
                </c:pt>
                <c:pt idx="339">
                  <c:v>1105.07</c:v>
                </c:pt>
                <c:pt idx="340">
                  <c:v>1106.95</c:v>
                </c:pt>
                <c:pt idx="341">
                  <c:v>1108.26</c:v>
                </c:pt>
                <c:pt idx="342">
                  <c:v>1110.1099999999999</c:v>
                </c:pt>
                <c:pt idx="343">
                  <c:v>1111.4000000000001</c:v>
                </c:pt>
                <c:pt idx="344">
                  <c:v>1113.2</c:v>
                </c:pt>
                <c:pt idx="345">
                  <c:v>1114.46</c:v>
                </c:pt>
                <c:pt idx="346">
                  <c:v>1116.23</c:v>
                </c:pt>
                <c:pt idx="347">
                  <c:v>1117.47</c:v>
                </c:pt>
                <c:pt idx="348">
                  <c:v>1119.21</c:v>
                </c:pt>
                <c:pt idx="349">
                  <c:v>1120.42</c:v>
                </c:pt>
                <c:pt idx="350">
                  <c:v>1122.1199999999999</c:v>
                </c:pt>
                <c:pt idx="351">
                  <c:v>1123.31</c:v>
                </c:pt>
                <c:pt idx="352">
                  <c:v>1124.98</c:v>
                </c:pt>
                <c:pt idx="353">
                  <c:v>1126.1400000000001</c:v>
                </c:pt>
                <c:pt idx="354">
                  <c:v>1127.77</c:v>
                </c:pt>
                <c:pt idx="355">
                  <c:v>1128.92</c:v>
                </c:pt>
                <c:pt idx="356">
                  <c:v>1130.51</c:v>
                </c:pt>
                <c:pt idx="357">
                  <c:v>1131.6300000000001</c:v>
                </c:pt>
                <c:pt idx="358">
                  <c:v>1133.2</c:v>
                </c:pt>
                <c:pt idx="359">
                  <c:v>1134.3</c:v>
                </c:pt>
                <c:pt idx="360">
                  <c:v>1135.8399999999999</c:v>
                </c:pt>
                <c:pt idx="361">
                  <c:v>1136.9100000000001</c:v>
                </c:pt>
                <c:pt idx="362">
                  <c:v>1138.42</c:v>
                </c:pt>
                <c:pt idx="363">
                  <c:v>1139.47</c:v>
                </c:pt>
                <c:pt idx="364">
                  <c:v>1140.95</c:v>
                </c:pt>
                <c:pt idx="365">
                  <c:v>1141.98</c:v>
                </c:pt>
                <c:pt idx="366">
                  <c:v>1143.42</c:v>
                </c:pt>
                <c:pt idx="367">
                  <c:v>1144.44</c:v>
                </c:pt>
                <c:pt idx="368">
                  <c:v>1145.8499999999999</c:v>
                </c:pt>
                <c:pt idx="369">
                  <c:v>1146.8399999999999</c:v>
                </c:pt>
                <c:pt idx="370">
                  <c:v>1148.23</c:v>
                </c:pt>
                <c:pt idx="371">
                  <c:v>1149.21</c:v>
                </c:pt>
                <c:pt idx="372">
                  <c:v>1150.57</c:v>
                </c:pt>
                <c:pt idx="373">
                  <c:v>1151.52</c:v>
                </c:pt>
                <c:pt idx="374">
                  <c:v>1152.8499999999999</c:v>
                </c:pt>
                <c:pt idx="375">
                  <c:v>1153.79</c:v>
                </c:pt>
                <c:pt idx="376">
                  <c:v>1155.0899999999999</c:v>
                </c:pt>
                <c:pt idx="377">
                  <c:v>1156.01</c:v>
                </c:pt>
                <c:pt idx="378">
                  <c:v>1157.29</c:v>
                </c:pt>
                <c:pt idx="379">
                  <c:v>1158.18</c:v>
                </c:pt>
                <c:pt idx="380">
                  <c:v>1159.44</c:v>
                </c:pt>
                <c:pt idx="381">
                  <c:v>1160.32</c:v>
                </c:pt>
                <c:pt idx="382">
                  <c:v>1161.55</c:v>
                </c:pt>
                <c:pt idx="383">
                  <c:v>1162.4100000000001</c:v>
                </c:pt>
                <c:pt idx="384">
                  <c:v>1163.6099999999999</c:v>
                </c:pt>
                <c:pt idx="385">
                  <c:v>1164.46</c:v>
                </c:pt>
                <c:pt idx="386">
                  <c:v>1165.6400000000001</c:v>
                </c:pt>
                <c:pt idx="387">
                  <c:v>1166.47</c:v>
                </c:pt>
                <c:pt idx="388">
                  <c:v>1167.6199999999999</c:v>
                </c:pt>
                <c:pt idx="389">
                  <c:v>1169.25</c:v>
                </c:pt>
                <c:pt idx="390">
                  <c:v>1170.3800000000001</c:v>
                </c:pt>
                <c:pt idx="391">
                  <c:v>1171.97</c:v>
                </c:pt>
                <c:pt idx="392">
                  <c:v>1173.08</c:v>
                </c:pt>
                <c:pt idx="393">
                  <c:v>1174.6400000000001</c:v>
                </c:pt>
                <c:pt idx="394">
                  <c:v>1175.73</c:v>
                </c:pt>
                <c:pt idx="395">
                  <c:v>1177.25</c:v>
                </c:pt>
                <c:pt idx="396">
                  <c:v>1178.32</c:v>
                </c:pt>
                <c:pt idx="397">
                  <c:v>1179.81</c:v>
                </c:pt>
                <c:pt idx="398">
                  <c:v>1180.8599999999999</c:v>
                </c:pt>
                <c:pt idx="399">
                  <c:v>1182.33</c:v>
                </c:pt>
                <c:pt idx="400">
                  <c:v>1183.3499999999999</c:v>
                </c:pt>
                <c:pt idx="401">
                  <c:v>1184.79</c:v>
                </c:pt>
                <c:pt idx="402">
                  <c:v>1185.79</c:v>
                </c:pt>
                <c:pt idx="403">
                  <c:v>1187.2</c:v>
                </c:pt>
                <c:pt idx="404">
                  <c:v>1188.18</c:v>
                </c:pt>
                <c:pt idx="405">
                  <c:v>1189.56</c:v>
                </c:pt>
                <c:pt idx="406">
                  <c:v>1190.53</c:v>
                </c:pt>
                <c:pt idx="407">
                  <c:v>1191.8800000000001</c:v>
                </c:pt>
                <c:pt idx="408">
                  <c:v>1192.83</c:v>
                </c:pt>
                <c:pt idx="409">
                  <c:v>1194.1500000000001</c:v>
                </c:pt>
                <c:pt idx="410">
                  <c:v>1195.08</c:v>
                </c:pt>
                <c:pt idx="411">
                  <c:v>1196.3699999999999</c:v>
                </c:pt>
                <c:pt idx="412">
                  <c:v>1197.28</c:v>
                </c:pt>
                <c:pt idx="413">
                  <c:v>1198.55</c:v>
                </c:pt>
                <c:pt idx="414">
                  <c:v>1200.3399999999999</c:v>
                </c:pt>
                <c:pt idx="415">
                  <c:v>1200.96</c:v>
                </c:pt>
                <c:pt idx="416">
                  <c:v>1201.83</c:v>
                </c:pt>
                <c:pt idx="417">
                  <c:v>1203.05</c:v>
                </c:pt>
                <c:pt idx="418">
                  <c:v>1204.76</c:v>
                </c:pt>
                <c:pt idx="419">
                  <c:v>1205.96</c:v>
                </c:pt>
                <c:pt idx="420">
                  <c:v>1207.6400000000001</c:v>
                </c:pt>
                <c:pt idx="421">
                  <c:v>1208.81</c:v>
                </c:pt>
                <c:pt idx="422">
                  <c:v>1210.45</c:v>
                </c:pt>
                <c:pt idx="423">
                  <c:v>1211.5999999999999</c:v>
                </c:pt>
                <c:pt idx="424">
                  <c:v>1213.21</c:v>
                </c:pt>
                <c:pt idx="425">
                  <c:v>1214.3399999999999</c:v>
                </c:pt>
                <c:pt idx="426">
                  <c:v>1215.9100000000001</c:v>
                </c:pt>
                <c:pt idx="427">
                  <c:v>1217.02</c:v>
                </c:pt>
                <c:pt idx="428">
                  <c:v>1218.56</c:v>
                </c:pt>
                <c:pt idx="429">
                  <c:v>1219.6500000000001</c:v>
                </c:pt>
                <c:pt idx="430">
                  <c:v>1221.1600000000001</c:v>
                </c:pt>
                <c:pt idx="431">
                  <c:v>1222.22</c:v>
                </c:pt>
                <c:pt idx="432">
                  <c:v>1223.71</c:v>
                </c:pt>
                <c:pt idx="433">
                  <c:v>1224.75</c:v>
                </c:pt>
                <c:pt idx="434">
                  <c:v>1226.2</c:v>
                </c:pt>
                <c:pt idx="435">
                  <c:v>1227.22</c:v>
                </c:pt>
                <c:pt idx="436">
                  <c:v>1228.6400000000001</c:v>
                </c:pt>
                <c:pt idx="437">
                  <c:v>1229.6400000000001</c:v>
                </c:pt>
                <c:pt idx="438">
                  <c:v>1231.04</c:v>
                </c:pt>
                <c:pt idx="439">
                  <c:v>1232.02</c:v>
                </c:pt>
                <c:pt idx="440">
                  <c:v>1233.3900000000001</c:v>
                </c:pt>
                <c:pt idx="441">
                  <c:v>1234.3499999999999</c:v>
                </c:pt>
                <c:pt idx="442">
                  <c:v>1235.69</c:v>
                </c:pt>
                <c:pt idx="443">
                  <c:v>1236.6300000000001</c:v>
                </c:pt>
                <c:pt idx="444">
                  <c:v>1237.94</c:v>
                </c:pt>
                <c:pt idx="445">
                  <c:v>1238.8599999999999</c:v>
                </c:pt>
                <c:pt idx="446">
                  <c:v>1240.1500000000001</c:v>
                </c:pt>
                <c:pt idx="447">
                  <c:v>1241.05</c:v>
                </c:pt>
                <c:pt idx="448">
                  <c:v>1242.32</c:v>
                </c:pt>
                <c:pt idx="449">
                  <c:v>1243.2</c:v>
                </c:pt>
                <c:pt idx="450">
                  <c:v>1244.44</c:v>
                </c:pt>
                <c:pt idx="451">
                  <c:v>1245.3</c:v>
                </c:pt>
                <c:pt idx="452">
                  <c:v>1246.52</c:v>
                </c:pt>
                <c:pt idx="453">
                  <c:v>1248.22</c:v>
                </c:pt>
                <c:pt idx="454">
                  <c:v>1249.4000000000001</c:v>
                </c:pt>
                <c:pt idx="455">
                  <c:v>1251.07</c:v>
                </c:pt>
                <c:pt idx="456">
                  <c:v>1252.23</c:v>
                </c:pt>
                <c:pt idx="457">
                  <c:v>1253.8599999999999</c:v>
                </c:pt>
                <c:pt idx="458">
                  <c:v>1255.01</c:v>
                </c:pt>
                <c:pt idx="459">
                  <c:v>1256.5999999999999</c:v>
                </c:pt>
                <c:pt idx="460">
                  <c:v>1257.72</c:v>
                </c:pt>
                <c:pt idx="461">
                  <c:v>1259.29</c:v>
                </c:pt>
                <c:pt idx="462">
                  <c:v>1260.3900000000001</c:v>
                </c:pt>
                <c:pt idx="463">
                  <c:v>1261.92</c:v>
                </c:pt>
                <c:pt idx="464">
                  <c:v>1263</c:v>
                </c:pt>
                <c:pt idx="465">
                  <c:v>1264.5</c:v>
                </c:pt>
                <c:pt idx="466">
                  <c:v>1265.55</c:v>
                </c:pt>
                <c:pt idx="467">
                  <c:v>1267.03</c:v>
                </c:pt>
                <c:pt idx="468">
                  <c:v>1268.06</c:v>
                </c:pt>
                <c:pt idx="469">
                  <c:v>1269.5</c:v>
                </c:pt>
                <c:pt idx="470">
                  <c:v>1270.52</c:v>
                </c:pt>
                <c:pt idx="471">
                  <c:v>1271.93</c:v>
                </c:pt>
                <c:pt idx="472">
                  <c:v>1272.92</c:v>
                </c:pt>
                <c:pt idx="473">
                  <c:v>1274.31</c:v>
                </c:pt>
                <c:pt idx="474">
                  <c:v>1275.28</c:v>
                </c:pt>
                <c:pt idx="475">
                  <c:v>1276.6400000000001</c:v>
                </c:pt>
                <c:pt idx="476">
                  <c:v>1277.5899999999999</c:v>
                </c:pt>
                <c:pt idx="477">
                  <c:v>1278.93</c:v>
                </c:pt>
                <c:pt idx="478">
                  <c:v>1279.8599999999999</c:v>
                </c:pt>
                <c:pt idx="479">
                  <c:v>1281.1600000000001</c:v>
                </c:pt>
                <c:pt idx="480">
                  <c:v>1282.08</c:v>
                </c:pt>
                <c:pt idx="481">
                  <c:v>1283.3599999999999</c:v>
                </c:pt>
                <c:pt idx="482">
                  <c:v>1285.1500000000001</c:v>
                </c:pt>
                <c:pt idx="483">
                  <c:v>1285.78</c:v>
                </c:pt>
                <c:pt idx="484">
                  <c:v>1286.6600000000001</c:v>
                </c:pt>
                <c:pt idx="485">
                  <c:v>1287.8800000000001</c:v>
                </c:pt>
                <c:pt idx="486">
                  <c:v>1288.74</c:v>
                </c:pt>
                <c:pt idx="487">
                  <c:v>1289.95</c:v>
                </c:pt>
                <c:pt idx="488">
                  <c:v>1291.6400000000001</c:v>
                </c:pt>
                <c:pt idx="489">
                  <c:v>1292.82</c:v>
                </c:pt>
                <c:pt idx="490">
                  <c:v>1294.47</c:v>
                </c:pt>
                <c:pt idx="491">
                  <c:v>1295.6300000000001</c:v>
                </c:pt>
                <c:pt idx="492">
                  <c:v>1297.25</c:v>
                </c:pt>
                <c:pt idx="493">
                  <c:v>1298.3800000000001</c:v>
                </c:pt>
                <c:pt idx="494">
                  <c:v>1299.97</c:v>
                </c:pt>
                <c:pt idx="495">
                  <c:v>1301.08</c:v>
                </c:pt>
                <c:pt idx="496">
                  <c:v>1302.6300000000001</c:v>
                </c:pt>
                <c:pt idx="497">
                  <c:v>1303.72</c:v>
                </c:pt>
                <c:pt idx="498">
                  <c:v>1305.25</c:v>
                </c:pt>
                <c:pt idx="499">
                  <c:v>1306.31</c:v>
                </c:pt>
                <c:pt idx="500">
                  <c:v>1307.81</c:v>
                </c:pt>
                <c:pt idx="501">
                  <c:v>1308.8499999999999</c:v>
                </c:pt>
                <c:pt idx="502">
                  <c:v>1310.32</c:v>
                </c:pt>
                <c:pt idx="503">
                  <c:v>1311.34</c:v>
                </c:pt>
                <c:pt idx="504">
                  <c:v>1312.78</c:v>
                </c:pt>
                <c:pt idx="505">
                  <c:v>1313.78</c:v>
                </c:pt>
                <c:pt idx="506">
                  <c:v>1315.19</c:v>
                </c:pt>
                <c:pt idx="507">
                  <c:v>1316.17</c:v>
                </c:pt>
                <c:pt idx="508">
                  <c:v>1317.55</c:v>
                </c:pt>
                <c:pt idx="509">
                  <c:v>1318.51</c:v>
                </c:pt>
                <c:pt idx="510">
                  <c:v>1319.86</c:v>
                </c:pt>
                <c:pt idx="511">
                  <c:v>1320.81</c:v>
                </c:pt>
                <c:pt idx="512">
                  <c:v>1322.13</c:v>
                </c:pt>
                <c:pt idx="513">
                  <c:v>1323.06</c:v>
                </c:pt>
                <c:pt idx="514">
                  <c:v>1324.36</c:v>
                </c:pt>
                <c:pt idx="515">
                  <c:v>1325.26</c:v>
                </c:pt>
                <c:pt idx="516">
                  <c:v>1326.53</c:v>
                </c:pt>
                <c:pt idx="517">
                  <c:v>1327.42</c:v>
                </c:pt>
                <c:pt idx="518">
                  <c:v>1328.67</c:v>
                </c:pt>
                <c:pt idx="519">
                  <c:v>1330.41</c:v>
                </c:pt>
                <c:pt idx="520">
                  <c:v>1331.63</c:v>
                </c:pt>
                <c:pt idx="521">
                  <c:v>1332.49</c:v>
                </c:pt>
                <c:pt idx="522">
                  <c:v>1333.68</c:v>
                </c:pt>
                <c:pt idx="523">
                  <c:v>1334.52</c:v>
                </c:pt>
                <c:pt idx="524">
                  <c:v>1335.69</c:v>
                </c:pt>
                <c:pt idx="525">
                  <c:v>1337.33</c:v>
                </c:pt>
                <c:pt idx="526">
                  <c:v>1338.48</c:v>
                </c:pt>
                <c:pt idx="527">
                  <c:v>1340.09</c:v>
                </c:pt>
                <c:pt idx="528">
                  <c:v>1341.22</c:v>
                </c:pt>
                <c:pt idx="529">
                  <c:v>1342.79</c:v>
                </c:pt>
                <c:pt idx="530">
                  <c:v>1343.9</c:v>
                </c:pt>
                <c:pt idx="531">
                  <c:v>1345.44</c:v>
                </c:pt>
                <c:pt idx="532">
                  <c:v>1346.52</c:v>
                </c:pt>
                <c:pt idx="533">
                  <c:v>1348.04</c:v>
                </c:pt>
                <c:pt idx="534">
                  <c:v>1349.1</c:v>
                </c:pt>
                <c:pt idx="535">
                  <c:v>1350.58</c:v>
                </c:pt>
                <c:pt idx="536">
                  <c:v>1351.62</c:v>
                </c:pt>
                <c:pt idx="537">
                  <c:v>1353.07</c:v>
                </c:pt>
                <c:pt idx="538">
                  <c:v>1354.09</c:v>
                </c:pt>
                <c:pt idx="539">
                  <c:v>1355.51</c:v>
                </c:pt>
                <c:pt idx="540">
                  <c:v>1356.51</c:v>
                </c:pt>
                <c:pt idx="541">
                  <c:v>1357.91</c:v>
                </c:pt>
                <c:pt idx="542">
                  <c:v>1358.89</c:v>
                </c:pt>
                <c:pt idx="543">
                  <c:v>1360.25</c:v>
                </c:pt>
                <c:pt idx="544">
                  <c:v>1361.21</c:v>
                </c:pt>
                <c:pt idx="545">
                  <c:v>1362.55</c:v>
                </c:pt>
                <c:pt idx="546">
                  <c:v>1363.49</c:v>
                </c:pt>
                <c:pt idx="547">
                  <c:v>1364.81</c:v>
                </c:pt>
                <c:pt idx="548">
                  <c:v>1365.73</c:v>
                </c:pt>
                <c:pt idx="549">
                  <c:v>1367.01</c:v>
                </c:pt>
                <c:pt idx="550">
                  <c:v>1367.92</c:v>
                </c:pt>
                <c:pt idx="551">
                  <c:v>1369.18</c:v>
                </c:pt>
                <c:pt idx="552">
                  <c:v>1370.06</c:v>
                </c:pt>
                <c:pt idx="553">
                  <c:v>1371.3</c:v>
                </c:pt>
                <c:pt idx="554">
                  <c:v>1373.03</c:v>
                </c:pt>
                <c:pt idx="555">
                  <c:v>1374.24</c:v>
                </c:pt>
                <c:pt idx="556">
                  <c:v>1375.09</c:v>
                </c:pt>
                <c:pt idx="557">
                  <c:v>1376.28</c:v>
                </c:pt>
                <c:pt idx="558">
                  <c:v>1377.11</c:v>
                </c:pt>
                <c:pt idx="559">
                  <c:v>1378.27</c:v>
                </c:pt>
                <c:pt idx="560">
                  <c:v>1379.9</c:v>
                </c:pt>
                <c:pt idx="561">
                  <c:v>1381.04</c:v>
                </c:pt>
                <c:pt idx="562">
                  <c:v>1382.64</c:v>
                </c:pt>
                <c:pt idx="563">
                  <c:v>1383.76</c:v>
                </c:pt>
                <c:pt idx="564">
                  <c:v>1385.32</c:v>
                </c:pt>
                <c:pt idx="565">
                  <c:v>1386.42</c:v>
                </c:pt>
                <c:pt idx="566">
                  <c:v>1387.95</c:v>
                </c:pt>
                <c:pt idx="567">
                  <c:v>1389.03</c:v>
                </c:pt>
                <c:pt idx="568">
                  <c:v>1390.53</c:v>
                </c:pt>
                <c:pt idx="569">
                  <c:v>1392.64</c:v>
                </c:pt>
                <c:pt idx="570">
                  <c:v>1393.37</c:v>
                </c:pt>
                <c:pt idx="571">
                  <c:v>1394.4</c:v>
                </c:pt>
                <c:pt idx="572">
                  <c:v>1395.85</c:v>
                </c:pt>
                <c:pt idx="573">
                  <c:v>1396.86</c:v>
                </c:pt>
                <c:pt idx="574">
                  <c:v>1398.27</c:v>
                </c:pt>
                <c:pt idx="575">
                  <c:v>1399.26</c:v>
                </c:pt>
                <c:pt idx="576">
                  <c:v>1400.65</c:v>
                </c:pt>
                <c:pt idx="577">
                  <c:v>1401.62</c:v>
                </c:pt>
                <c:pt idx="578">
                  <c:v>1402.98</c:v>
                </c:pt>
                <c:pt idx="579">
                  <c:v>1403.93</c:v>
                </c:pt>
                <c:pt idx="580">
                  <c:v>1405.26</c:v>
                </c:pt>
                <c:pt idx="581">
                  <c:v>1406.19</c:v>
                </c:pt>
                <c:pt idx="582">
                  <c:v>1407.5</c:v>
                </c:pt>
                <c:pt idx="583">
                  <c:v>1408.41</c:v>
                </c:pt>
                <c:pt idx="584">
                  <c:v>1409.69</c:v>
                </c:pt>
                <c:pt idx="585">
                  <c:v>1411.48</c:v>
                </c:pt>
                <c:pt idx="586">
                  <c:v>1412.11</c:v>
                </c:pt>
                <c:pt idx="587">
                  <c:v>1412.99</c:v>
                </c:pt>
                <c:pt idx="588">
                  <c:v>1414.21</c:v>
                </c:pt>
                <c:pt idx="589">
                  <c:v>1415.07</c:v>
                </c:pt>
                <c:pt idx="590">
                  <c:v>1416.28</c:v>
                </c:pt>
                <c:pt idx="591">
                  <c:v>1417.96</c:v>
                </c:pt>
                <c:pt idx="592">
                  <c:v>1419.14</c:v>
                </c:pt>
                <c:pt idx="593">
                  <c:v>1420.79</c:v>
                </c:pt>
                <c:pt idx="594">
                  <c:v>1421.95</c:v>
                </c:pt>
                <c:pt idx="595">
                  <c:v>1423.57</c:v>
                </c:pt>
                <c:pt idx="596">
                  <c:v>1424.7</c:v>
                </c:pt>
                <c:pt idx="597">
                  <c:v>1426.29</c:v>
                </c:pt>
                <c:pt idx="598">
                  <c:v>1427.4</c:v>
                </c:pt>
                <c:pt idx="599">
                  <c:v>1428.95</c:v>
                </c:pt>
                <c:pt idx="600">
                  <c:v>1430.04</c:v>
                </c:pt>
                <c:pt idx="601">
                  <c:v>1431.56</c:v>
                </c:pt>
                <c:pt idx="602">
                  <c:v>1432.63</c:v>
                </c:pt>
                <c:pt idx="603">
                  <c:v>1434.12</c:v>
                </c:pt>
                <c:pt idx="604">
                  <c:v>1435.17</c:v>
                </c:pt>
                <c:pt idx="605">
                  <c:v>1436.63</c:v>
                </c:pt>
                <c:pt idx="606">
                  <c:v>1437.65</c:v>
                </c:pt>
                <c:pt idx="607">
                  <c:v>1439.09</c:v>
                </c:pt>
                <c:pt idx="608">
                  <c:v>1440.09</c:v>
                </c:pt>
                <c:pt idx="609">
                  <c:v>1441.5</c:v>
                </c:pt>
                <c:pt idx="610">
                  <c:v>1442.48</c:v>
                </c:pt>
                <c:pt idx="611">
                  <c:v>1443.86</c:v>
                </c:pt>
                <c:pt idx="612">
                  <c:v>1444.82</c:v>
                </c:pt>
                <c:pt idx="613">
                  <c:v>1446.17</c:v>
                </c:pt>
                <c:pt idx="614">
                  <c:v>1447.11</c:v>
                </c:pt>
                <c:pt idx="615">
                  <c:v>1448.44</c:v>
                </c:pt>
                <c:pt idx="616">
                  <c:v>1449.36</c:v>
                </c:pt>
                <c:pt idx="617">
                  <c:v>1450.66</c:v>
                </c:pt>
                <c:pt idx="618">
                  <c:v>1451.57</c:v>
                </c:pt>
                <c:pt idx="619">
                  <c:v>1452.84</c:v>
                </c:pt>
                <c:pt idx="620">
                  <c:v>1453.72</c:v>
                </c:pt>
                <c:pt idx="621">
                  <c:v>1454.97</c:v>
                </c:pt>
                <c:pt idx="622">
                  <c:v>1456.71</c:v>
                </c:pt>
                <c:pt idx="623">
                  <c:v>1457.93</c:v>
                </c:pt>
                <c:pt idx="624">
                  <c:v>1459.64</c:v>
                </c:pt>
                <c:pt idx="625">
                  <c:v>1460.83</c:v>
                </c:pt>
                <c:pt idx="626">
                  <c:v>1462.51</c:v>
                </c:pt>
                <c:pt idx="627">
                  <c:v>1463.68</c:v>
                </c:pt>
                <c:pt idx="628">
                  <c:v>1465.32</c:v>
                </c:pt>
                <c:pt idx="629">
                  <c:v>1466.47</c:v>
                </c:pt>
                <c:pt idx="630">
                  <c:v>1468.07</c:v>
                </c:pt>
                <c:pt idx="631">
                  <c:v>1469.2</c:v>
                </c:pt>
                <c:pt idx="632">
                  <c:v>1470.77</c:v>
                </c:pt>
                <c:pt idx="633">
                  <c:v>1471.88</c:v>
                </c:pt>
                <c:pt idx="634">
                  <c:v>1473.42</c:v>
                </c:pt>
                <c:pt idx="635">
                  <c:v>1474.5</c:v>
                </c:pt>
                <c:pt idx="636">
                  <c:v>1476.01</c:v>
                </c:pt>
                <c:pt idx="637">
                  <c:v>1477.07</c:v>
                </c:pt>
                <c:pt idx="638">
                  <c:v>1478.56</c:v>
                </c:pt>
                <c:pt idx="639">
                  <c:v>1479.59</c:v>
                </c:pt>
                <c:pt idx="640">
                  <c:v>1481.05</c:v>
                </c:pt>
                <c:pt idx="641">
                  <c:v>1482.06</c:v>
                </c:pt>
                <c:pt idx="642">
                  <c:v>1483.49</c:v>
                </c:pt>
                <c:pt idx="643">
                  <c:v>1484.48</c:v>
                </c:pt>
                <c:pt idx="644">
                  <c:v>1485.88</c:v>
                </c:pt>
                <c:pt idx="645">
                  <c:v>1486.86</c:v>
                </c:pt>
                <c:pt idx="646">
                  <c:v>1488.22</c:v>
                </c:pt>
                <c:pt idx="647">
                  <c:v>1489.18</c:v>
                </c:pt>
                <c:pt idx="648">
                  <c:v>1490.52</c:v>
                </c:pt>
                <c:pt idx="649">
                  <c:v>1491.46</c:v>
                </c:pt>
                <c:pt idx="650">
                  <c:v>1492.77</c:v>
                </c:pt>
                <c:pt idx="651">
                  <c:v>1493.69</c:v>
                </c:pt>
                <c:pt idx="652">
                  <c:v>1494.98</c:v>
                </c:pt>
                <c:pt idx="653">
                  <c:v>1495.88</c:v>
                </c:pt>
                <c:pt idx="654">
                  <c:v>1497.14</c:v>
                </c:pt>
                <c:pt idx="655">
                  <c:v>1498.57</c:v>
                </c:pt>
                <c:pt idx="656">
                  <c:v>1500</c:v>
                </c:pt>
              </c:numCache>
            </c:numRef>
          </c:xVal>
          <c:yVal>
            <c:numRef>
              <c:f>RD!$AC$3:$AC$100000</c:f>
              <c:numCache>
                <c:formatCode>0.00E+00</c:formatCode>
                <c:ptCount val="99998"/>
                <c:pt idx="0">
                  <c:v>-1.3863800000000001E-15</c:v>
                </c:pt>
                <c:pt idx="1">
                  <c:v>-1.31778E-11</c:v>
                </c:pt>
                <c:pt idx="2">
                  <c:v>-1.6662200000000001E-11</c:v>
                </c:pt>
                <c:pt idx="3">
                  <c:v>-1.7497700000000001E-11</c:v>
                </c:pt>
                <c:pt idx="4">
                  <c:v>-1.81745E-11</c:v>
                </c:pt>
                <c:pt idx="5">
                  <c:v>-1.9226900000000002E-11</c:v>
                </c:pt>
                <c:pt idx="6">
                  <c:v>-2.1277500000000001E-11</c:v>
                </c:pt>
                <c:pt idx="7">
                  <c:v>-2.4101499999999999E-11</c:v>
                </c:pt>
                <c:pt idx="8">
                  <c:v>-3.0952500000000002E-11</c:v>
                </c:pt>
                <c:pt idx="9">
                  <c:v>-3.5552900000000003E-11</c:v>
                </c:pt>
                <c:pt idx="10">
                  <c:v>-4.4024899999999998E-11</c:v>
                </c:pt>
                <c:pt idx="11">
                  <c:v>-5.5041900000000003E-11</c:v>
                </c:pt>
                <c:pt idx="12">
                  <c:v>-6.8787499999999994E-11</c:v>
                </c:pt>
                <c:pt idx="13">
                  <c:v>-8.5363299999999995E-11</c:v>
                </c:pt>
                <c:pt idx="14">
                  <c:v>-1.1949599999999999E-10</c:v>
                </c:pt>
                <c:pt idx="15">
                  <c:v>-1.37465E-10</c:v>
                </c:pt>
                <c:pt idx="16">
                  <c:v>-1.6630099999999999E-10</c:v>
                </c:pt>
                <c:pt idx="17">
                  <c:v>-2.21149E-10</c:v>
                </c:pt>
                <c:pt idx="18">
                  <c:v>-2.5042499999999999E-10</c:v>
                </c:pt>
                <c:pt idx="19">
                  <c:v>-2.9647600000000001E-10</c:v>
                </c:pt>
                <c:pt idx="20">
                  <c:v>-3.7974799999999999E-10</c:v>
                </c:pt>
                <c:pt idx="21">
                  <c:v>-4.2318599999999998E-10</c:v>
                </c:pt>
                <c:pt idx="22">
                  <c:v>-4.9010600000000004E-10</c:v>
                </c:pt>
                <c:pt idx="23">
                  <c:v>-5.5812699999999999E-10</c:v>
                </c:pt>
                <c:pt idx="24">
                  <c:v>-6.7137399999999996E-10</c:v>
                </c:pt>
                <c:pt idx="25">
                  <c:v>-7.2293200000000002E-10</c:v>
                </c:pt>
                <c:pt idx="26">
                  <c:v>-7.9869399999999999E-10</c:v>
                </c:pt>
                <c:pt idx="27">
                  <c:v>-9.1959399999999996E-10</c:v>
                </c:pt>
                <c:pt idx="28">
                  <c:v>-9.8809299999999997E-10</c:v>
                </c:pt>
                <c:pt idx="29">
                  <c:v>-1.0901100000000001E-9</c:v>
                </c:pt>
                <c:pt idx="30">
                  <c:v>-1.25248E-9</c:v>
                </c:pt>
                <c:pt idx="31">
                  <c:v>-1.2930199999999999E-9</c:v>
                </c:pt>
                <c:pt idx="32">
                  <c:v>-1.3484300000000001E-9</c:v>
                </c:pt>
                <c:pt idx="33">
                  <c:v>-1.42898E-9</c:v>
                </c:pt>
                <c:pt idx="34">
                  <c:v>-1.54968E-9</c:v>
                </c:pt>
                <c:pt idx="35">
                  <c:v>-1.66156E-9</c:v>
                </c:pt>
                <c:pt idx="36">
                  <c:v>-1.7629600000000001E-9</c:v>
                </c:pt>
                <c:pt idx="37">
                  <c:v>-1.9136600000000002E-9</c:v>
                </c:pt>
                <c:pt idx="38">
                  <c:v>-2.0528700000000002E-9</c:v>
                </c:pt>
                <c:pt idx="39">
                  <c:v>-2.1786100000000002E-9</c:v>
                </c:pt>
                <c:pt idx="40">
                  <c:v>-2.2906699999999999E-9</c:v>
                </c:pt>
                <c:pt idx="41">
                  <c:v>-2.4546199999999999E-9</c:v>
                </c:pt>
                <c:pt idx="42">
                  <c:v>-2.6029400000000001E-9</c:v>
                </c:pt>
                <c:pt idx="43">
                  <c:v>-2.7293899999999998E-9</c:v>
                </c:pt>
                <c:pt idx="44">
                  <c:v>-2.8402100000000001E-9</c:v>
                </c:pt>
                <c:pt idx="45">
                  <c:v>-2.9998399999999998E-9</c:v>
                </c:pt>
                <c:pt idx="46">
                  <c:v>-3.2342500000000001E-9</c:v>
                </c:pt>
                <c:pt idx="47">
                  <c:v>-3.2539499999999999E-9</c:v>
                </c:pt>
                <c:pt idx="48">
                  <c:v>-3.27982E-9</c:v>
                </c:pt>
                <c:pt idx="49">
                  <c:v>-3.3157199999999998E-9</c:v>
                </c:pt>
                <c:pt idx="50">
                  <c:v>-3.3659499999999999E-9</c:v>
                </c:pt>
                <c:pt idx="51">
                  <c:v>-3.4367500000000002E-9</c:v>
                </c:pt>
                <c:pt idx="52">
                  <c:v>-3.5371199999999999E-9</c:v>
                </c:pt>
                <c:pt idx="53">
                  <c:v>-3.6803400000000001E-9</c:v>
                </c:pt>
                <c:pt idx="54">
                  <c:v>-3.8862600000000002E-9</c:v>
                </c:pt>
                <c:pt idx="55">
                  <c:v>-3.9026299999999998E-9</c:v>
                </c:pt>
                <c:pt idx="56">
                  <c:v>-3.92442E-9</c:v>
                </c:pt>
                <c:pt idx="57">
                  <c:v>-3.9545199999999997E-9</c:v>
                </c:pt>
                <c:pt idx="58">
                  <c:v>-3.9966400000000004E-9</c:v>
                </c:pt>
                <c:pt idx="59">
                  <c:v>-4.0557200000000001E-9</c:v>
                </c:pt>
                <c:pt idx="60">
                  <c:v>-4.1388599999999999E-9</c:v>
                </c:pt>
                <c:pt idx="61">
                  <c:v>-4.2562700000000002E-9</c:v>
                </c:pt>
                <c:pt idx="62">
                  <c:v>-4.4226799999999999E-9</c:v>
                </c:pt>
                <c:pt idx="63">
                  <c:v>-4.4804599999999996E-9</c:v>
                </c:pt>
                <c:pt idx="64">
                  <c:v>-4.5604999999999997E-9</c:v>
                </c:pt>
                <c:pt idx="65">
                  <c:v>-4.6728500000000001E-9</c:v>
                </c:pt>
                <c:pt idx="66">
                  <c:v>-4.76869E-9</c:v>
                </c:pt>
                <c:pt idx="67">
                  <c:v>-4.9029100000000004E-9</c:v>
                </c:pt>
                <c:pt idx="68">
                  <c:v>-5.0915300000000001E-9</c:v>
                </c:pt>
                <c:pt idx="69">
                  <c:v>-5.1059699999999999E-9</c:v>
                </c:pt>
                <c:pt idx="70">
                  <c:v>-5.1254100000000004E-9</c:v>
                </c:pt>
                <c:pt idx="71">
                  <c:v>-5.1523000000000001E-9</c:v>
                </c:pt>
                <c:pt idx="72">
                  <c:v>-5.1898399999999999E-9</c:v>
                </c:pt>
                <c:pt idx="73">
                  <c:v>-5.2422400000000003E-9</c:v>
                </c:pt>
                <c:pt idx="74">
                  <c:v>-5.3154500000000003E-9</c:v>
                </c:pt>
                <c:pt idx="75">
                  <c:v>-5.4177200000000002E-9</c:v>
                </c:pt>
                <c:pt idx="76">
                  <c:v>-5.5604400000000003E-9</c:v>
                </c:pt>
                <c:pt idx="77">
                  <c:v>-5.6710299999999996E-9</c:v>
                </c:pt>
                <c:pt idx="78">
                  <c:v>-5.7641500000000002E-9</c:v>
                </c:pt>
                <c:pt idx="79">
                  <c:v>-5.8424700000000004E-9</c:v>
                </c:pt>
                <c:pt idx="80">
                  <c:v>-5.9510900000000004E-9</c:v>
                </c:pt>
                <c:pt idx="81">
                  <c:v>-6.1015700000000001E-9</c:v>
                </c:pt>
                <c:pt idx="82">
                  <c:v>-6.1819099999999998E-9</c:v>
                </c:pt>
                <c:pt idx="83">
                  <c:v>-6.2926599999999997E-9</c:v>
                </c:pt>
                <c:pt idx="84">
                  <c:v>-6.3562500000000003E-9</c:v>
                </c:pt>
                <c:pt idx="85">
                  <c:v>-6.44404E-9</c:v>
                </c:pt>
                <c:pt idx="86">
                  <c:v>-6.5651500000000002E-9</c:v>
                </c:pt>
                <c:pt idx="87">
                  <c:v>-6.73114E-9</c:v>
                </c:pt>
                <c:pt idx="88">
                  <c:v>-6.7434200000000003E-9</c:v>
                </c:pt>
                <c:pt idx="89">
                  <c:v>-6.7601600000000004E-9</c:v>
                </c:pt>
                <c:pt idx="90">
                  <c:v>-6.7832599999999996E-9</c:v>
                </c:pt>
                <c:pt idx="91">
                  <c:v>-6.8154499999999997E-9</c:v>
                </c:pt>
                <c:pt idx="92">
                  <c:v>-6.8601399999999998E-9</c:v>
                </c:pt>
                <c:pt idx="93">
                  <c:v>-6.9220300000000003E-9</c:v>
                </c:pt>
                <c:pt idx="94">
                  <c:v>-7.0073799999999998E-9</c:v>
                </c:pt>
                <c:pt idx="95">
                  <c:v>-7.1243499999999997E-9</c:v>
                </c:pt>
                <c:pt idx="96">
                  <c:v>-7.19166E-9</c:v>
                </c:pt>
                <c:pt idx="97">
                  <c:v>-7.2837700000000004E-9</c:v>
                </c:pt>
                <c:pt idx="98">
                  <c:v>-7.3250499999999996E-9</c:v>
                </c:pt>
                <c:pt idx="99">
                  <c:v>-7.3818299999999999E-9</c:v>
                </c:pt>
                <c:pt idx="100">
                  <c:v>-7.4598099999999993E-9</c:v>
                </c:pt>
                <c:pt idx="101">
                  <c:v>-7.56611E-9</c:v>
                </c:pt>
                <c:pt idx="102">
                  <c:v>-7.6091300000000006E-9</c:v>
                </c:pt>
                <c:pt idx="103">
                  <c:v>-7.6681299999999997E-9</c:v>
                </c:pt>
                <c:pt idx="104">
                  <c:v>-7.7487500000000002E-9</c:v>
                </c:pt>
                <c:pt idx="105">
                  <c:v>-7.7838600000000005E-9</c:v>
                </c:pt>
                <c:pt idx="106">
                  <c:v>-7.8320900000000008E-9</c:v>
                </c:pt>
                <c:pt idx="107">
                  <c:v>-7.8981500000000005E-9</c:v>
                </c:pt>
                <c:pt idx="108">
                  <c:v>-7.9878300000000005E-9</c:v>
                </c:pt>
                <c:pt idx="109">
                  <c:v>-8.0079500000000002E-9</c:v>
                </c:pt>
                <c:pt idx="110">
                  <c:v>-8.0356499999999992E-9</c:v>
                </c:pt>
                <c:pt idx="111">
                  <c:v>-8.0738500000000002E-9</c:v>
                </c:pt>
                <c:pt idx="112">
                  <c:v>-8.1262499999999997E-9</c:v>
                </c:pt>
                <c:pt idx="113">
                  <c:v>-8.1696299999999992E-9</c:v>
                </c:pt>
                <c:pt idx="114">
                  <c:v>-8.2288199999999993E-9</c:v>
                </c:pt>
                <c:pt idx="115">
                  <c:v>-8.3088400000000004E-9</c:v>
                </c:pt>
                <c:pt idx="116">
                  <c:v>-8.3246099999999999E-9</c:v>
                </c:pt>
                <c:pt idx="117">
                  <c:v>-8.3463100000000003E-9</c:v>
                </c:pt>
                <c:pt idx="118">
                  <c:v>-8.3762700000000001E-9</c:v>
                </c:pt>
                <c:pt idx="119">
                  <c:v>-8.4173499999999993E-9</c:v>
                </c:pt>
                <c:pt idx="120">
                  <c:v>-8.4732399999999996E-9</c:v>
                </c:pt>
                <c:pt idx="121">
                  <c:v>-8.5191999999999993E-9</c:v>
                </c:pt>
                <c:pt idx="122">
                  <c:v>-8.5813200000000003E-9</c:v>
                </c:pt>
                <c:pt idx="123">
                  <c:v>-8.61634E-9</c:v>
                </c:pt>
                <c:pt idx="124">
                  <c:v>-8.6638900000000004E-9</c:v>
                </c:pt>
                <c:pt idx="125">
                  <c:v>-8.6915599999999997E-9</c:v>
                </c:pt>
                <c:pt idx="126">
                  <c:v>-8.7293299999999993E-9</c:v>
                </c:pt>
                <c:pt idx="127">
                  <c:v>-8.7804099999999999E-9</c:v>
                </c:pt>
                <c:pt idx="128">
                  <c:v>-8.8485499999999992E-9</c:v>
                </c:pt>
                <c:pt idx="129">
                  <c:v>-8.8534099999999999E-9</c:v>
                </c:pt>
                <c:pt idx="130">
                  <c:v>-8.8600900000000002E-9</c:v>
                </c:pt>
                <c:pt idx="131">
                  <c:v>-8.8693400000000007E-9</c:v>
                </c:pt>
                <c:pt idx="132">
                  <c:v>-8.8821799999999992E-9</c:v>
                </c:pt>
                <c:pt idx="133">
                  <c:v>-8.8999099999999997E-9</c:v>
                </c:pt>
                <c:pt idx="134">
                  <c:v>-8.9242499999999997E-9</c:v>
                </c:pt>
                <c:pt idx="135">
                  <c:v>-8.9574200000000003E-9</c:v>
                </c:pt>
                <c:pt idx="136">
                  <c:v>-9.0021100000000005E-9</c:v>
                </c:pt>
                <c:pt idx="137">
                  <c:v>-9.0614200000000007E-9</c:v>
                </c:pt>
                <c:pt idx="138">
                  <c:v>-9.0656299999999994E-9</c:v>
                </c:pt>
                <c:pt idx="139">
                  <c:v>-9.0714400000000003E-9</c:v>
                </c:pt>
                <c:pt idx="140">
                  <c:v>-9.0794700000000007E-9</c:v>
                </c:pt>
                <c:pt idx="141">
                  <c:v>-9.0906E-9</c:v>
                </c:pt>
                <c:pt idx="142">
                  <c:v>-9.1059599999999994E-9</c:v>
                </c:pt>
                <c:pt idx="143">
                  <c:v>-9.1269999999999996E-9</c:v>
                </c:pt>
                <c:pt idx="144">
                  <c:v>-9.1555999999999993E-9</c:v>
                </c:pt>
                <c:pt idx="145">
                  <c:v>-9.1939899999999996E-9</c:v>
                </c:pt>
                <c:pt idx="146">
                  <c:v>-9.2251699999999995E-9</c:v>
                </c:pt>
                <c:pt idx="147">
                  <c:v>-9.2485800000000008E-9</c:v>
                </c:pt>
                <c:pt idx="148">
                  <c:v>-9.2677899999999999E-9</c:v>
                </c:pt>
                <c:pt idx="149">
                  <c:v>-9.2937999999999995E-9</c:v>
                </c:pt>
                <c:pt idx="150">
                  <c:v>-9.3150800000000001E-9</c:v>
                </c:pt>
                <c:pt idx="151">
                  <c:v>-9.3437099999999994E-9</c:v>
                </c:pt>
                <c:pt idx="152">
                  <c:v>-9.3670000000000004E-9</c:v>
                </c:pt>
                <c:pt idx="153">
                  <c:v>-9.3860300000000001E-9</c:v>
                </c:pt>
                <c:pt idx="154">
                  <c:v>-9.4116199999999998E-9</c:v>
                </c:pt>
                <c:pt idx="155">
                  <c:v>-9.4220199999999997E-9</c:v>
                </c:pt>
                <c:pt idx="156">
                  <c:v>-9.4362000000000002E-9</c:v>
                </c:pt>
                <c:pt idx="157">
                  <c:v>-9.4554400000000006E-9</c:v>
                </c:pt>
                <c:pt idx="158">
                  <c:v>-9.4811700000000003E-9</c:v>
                </c:pt>
                <c:pt idx="159">
                  <c:v>-9.4893199999999992E-9</c:v>
                </c:pt>
                <c:pt idx="160">
                  <c:v>-9.5004600000000001E-9</c:v>
                </c:pt>
                <c:pt idx="161">
                  <c:v>-9.5156100000000004E-9</c:v>
                </c:pt>
                <c:pt idx="162">
                  <c:v>-9.5280500000000004E-9</c:v>
                </c:pt>
                <c:pt idx="163">
                  <c:v>-9.5448500000000006E-9</c:v>
                </c:pt>
                <c:pt idx="164">
                  <c:v>-9.5672700000000006E-9</c:v>
                </c:pt>
                <c:pt idx="165">
                  <c:v>-9.5803000000000001E-9</c:v>
                </c:pt>
                <c:pt idx="166">
                  <c:v>-9.59781E-9</c:v>
                </c:pt>
                <c:pt idx="167">
                  <c:v>-9.6047899999999999E-9</c:v>
                </c:pt>
                <c:pt idx="168">
                  <c:v>-9.6143300000000002E-9</c:v>
                </c:pt>
                <c:pt idx="169">
                  <c:v>-9.6272399999999995E-9</c:v>
                </c:pt>
                <c:pt idx="170">
                  <c:v>-9.6445000000000008E-9</c:v>
                </c:pt>
                <c:pt idx="171">
                  <c:v>-9.6671799999999993E-9</c:v>
                </c:pt>
                <c:pt idx="172">
                  <c:v>-9.6688600000000005E-9</c:v>
                </c:pt>
                <c:pt idx="173">
                  <c:v>-9.6712100000000001E-9</c:v>
                </c:pt>
                <c:pt idx="174">
                  <c:v>-9.6744299999999992E-9</c:v>
                </c:pt>
                <c:pt idx="175">
                  <c:v>-9.6788999999999997E-9</c:v>
                </c:pt>
                <c:pt idx="176">
                  <c:v>-9.6850399999999999E-9</c:v>
                </c:pt>
                <c:pt idx="177">
                  <c:v>-9.6934099999999995E-9</c:v>
                </c:pt>
                <c:pt idx="178">
                  <c:v>-9.7047100000000001E-9</c:v>
                </c:pt>
                <c:pt idx="179">
                  <c:v>-9.7197100000000005E-9</c:v>
                </c:pt>
                <c:pt idx="180">
                  <c:v>-9.7254800000000002E-9</c:v>
                </c:pt>
                <c:pt idx="181">
                  <c:v>-9.7333199999999996E-9</c:v>
                </c:pt>
                <c:pt idx="182">
                  <c:v>-9.7438599999999995E-9</c:v>
                </c:pt>
                <c:pt idx="183">
                  <c:v>-9.7502699999999997E-9</c:v>
                </c:pt>
                <c:pt idx="184">
                  <c:v>-9.7589400000000006E-9</c:v>
                </c:pt>
                <c:pt idx="185">
                  <c:v>-9.77048E-9</c:v>
                </c:pt>
                <c:pt idx="186">
                  <c:v>-9.7798099999999995E-9</c:v>
                </c:pt>
                <c:pt idx="187">
                  <c:v>-9.7873599999999992E-9</c:v>
                </c:pt>
                <c:pt idx="188">
                  <c:v>-9.7935200000000007E-9</c:v>
                </c:pt>
                <c:pt idx="189">
                  <c:v>-9.8017999999999998E-9</c:v>
                </c:pt>
                <c:pt idx="190">
                  <c:v>-9.8127399999999998E-9</c:v>
                </c:pt>
                <c:pt idx="191">
                  <c:v>-9.8186199999999997E-9</c:v>
                </c:pt>
                <c:pt idx="192">
                  <c:v>-9.8264800000000006E-9</c:v>
                </c:pt>
                <c:pt idx="193">
                  <c:v>-9.8300500000000004E-9</c:v>
                </c:pt>
                <c:pt idx="194">
                  <c:v>-9.8348799999999999E-9</c:v>
                </c:pt>
                <c:pt idx="195">
                  <c:v>-9.8413700000000007E-9</c:v>
                </c:pt>
                <c:pt idx="196">
                  <c:v>-9.8499599999999994E-9</c:v>
                </c:pt>
                <c:pt idx="197">
                  <c:v>-9.8539600000000006E-9</c:v>
                </c:pt>
                <c:pt idx="198">
                  <c:v>-9.85934E-9</c:v>
                </c:pt>
                <c:pt idx="199">
                  <c:v>-9.8637100000000001E-9</c:v>
                </c:pt>
                <c:pt idx="200">
                  <c:v>-9.8695600000000004E-9</c:v>
                </c:pt>
                <c:pt idx="201">
                  <c:v>-9.8742999999999993E-9</c:v>
                </c:pt>
                <c:pt idx="202">
                  <c:v>-9.8805699999999995E-9</c:v>
                </c:pt>
                <c:pt idx="203">
                  <c:v>-9.8836200000000007E-9</c:v>
                </c:pt>
                <c:pt idx="204">
                  <c:v>-9.8877200000000007E-9</c:v>
                </c:pt>
                <c:pt idx="205">
                  <c:v>-9.89106E-9</c:v>
                </c:pt>
                <c:pt idx="206">
                  <c:v>-9.8955300000000005E-9</c:v>
                </c:pt>
                <c:pt idx="207">
                  <c:v>-9.9014100000000004E-9</c:v>
                </c:pt>
                <c:pt idx="208">
                  <c:v>-9.9035599999999992E-9</c:v>
                </c:pt>
                <c:pt idx="209">
                  <c:v>-9.9064500000000007E-9</c:v>
                </c:pt>
                <c:pt idx="210">
                  <c:v>-9.91033E-9</c:v>
                </c:pt>
                <c:pt idx="211">
                  <c:v>-9.9124199999999996E-9</c:v>
                </c:pt>
                <c:pt idx="212">
                  <c:v>-9.9152500000000001E-9</c:v>
                </c:pt>
                <c:pt idx="213">
                  <c:v>-9.9189999999999994E-9</c:v>
                </c:pt>
                <c:pt idx="214">
                  <c:v>-9.9239099999999995E-9</c:v>
                </c:pt>
                <c:pt idx="215">
                  <c:v>-9.9242600000000002E-9</c:v>
                </c:pt>
                <c:pt idx="216">
                  <c:v>-9.9247299999999995E-9</c:v>
                </c:pt>
                <c:pt idx="217">
                  <c:v>-9.9253899999999998E-9</c:v>
                </c:pt>
                <c:pt idx="218">
                  <c:v>-9.9263000000000003E-9</c:v>
                </c:pt>
                <c:pt idx="219">
                  <c:v>-9.9275500000000001E-9</c:v>
                </c:pt>
                <c:pt idx="220">
                  <c:v>-9.9292599999999993E-9</c:v>
                </c:pt>
                <c:pt idx="221">
                  <c:v>-9.9315599999999996E-9</c:v>
                </c:pt>
                <c:pt idx="222">
                  <c:v>-9.9346300000000005E-9</c:v>
                </c:pt>
                <c:pt idx="223">
                  <c:v>-9.9370900000000005E-9</c:v>
                </c:pt>
                <c:pt idx="224">
                  <c:v>-9.9390799999999996E-9</c:v>
                </c:pt>
                <c:pt idx="225">
                  <c:v>-9.9417500000000003E-9</c:v>
                </c:pt>
                <c:pt idx="226">
                  <c:v>-9.9431100000000004E-9</c:v>
                </c:pt>
                <c:pt idx="227">
                  <c:v>-9.9449599999999995E-9</c:v>
                </c:pt>
                <c:pt idx="228">
                  <c:v>-9.9474099999999997E-9</c:v>
                </c:pt>
                <c:pt idx="229">
                  <c:v>-9.94889E-9</c:v>
                </c:pt>
                <c:pt idx="230">
                  <c:v>-9.9508700000000008E-9</c:v>
                </c:pt>
                <c:pt idx="231">
                  <c:v>-9.9520399999999999E-9</c:v>
                </c:pt>
                <c:pt idx="232">
                  <c:v>-9.9536300000000005E-9</c:v>
                </c:pt>
                <c:pt idx="233">
                  <c:v>-9.9557299999999999E-9</c:v>
                </c:pt>
                <c:pt idx="234">
                  <c:v>-9.9564800000000008E-9</c:v>
                </c:pt>
                <c:pt idx="235">
                  <c:v>-9.9575E-9</c:v>
                </c:pt>
                <c:pt idx="236">
                  <c:v>-9.95887E-9</c:v>
                </c:pt>
                <c:pt idx="237">
                  <c:v>-9.9599799999999998E-9</c:v>
                </c:pt>
                <c:pt idx="238">
                  <c:v>-9.9614799999999998E-9</c:v>
                </c:pt>
                <c:pt idx="239">
                  <c:v>-9.9626800000000002E-9</c:v>
                </c:pt>
                <c:pt idx="240">
                  <c:v>-9.96365E-9</c:v>
                </c:pt>
                <c:pt idx="241">
                  <c:v>-9.9649600000000007E-9</c:v>
                </c:pt>
                <c:pt idx="242">
                  <c:v>-9.9660099999999996E-9</c:v>
                </c:pt>
                <c:pt idx="243">
                  <c:v>-9.9674099999999992E-9</c:v>
                </c:pt>
                <c:pt idx="244">
                  <c:v>-9.9676599999999995E-9</c:v>
                </c:pt>
                <c:pt idx="245">
                  <c:v>-9.9678600000000004E-9</c:v>
                </c:pt>
                <c:pt idx="246">
                  <c:v>-9.9681300000000004E-9</c:v>
                </c:pt>
                <c:pt idx="247">
                  <c:v>-9.9685200000000006E-9</c:v>
                </c:pt>
                <c:pt idx="248">
                  <c:v>-9.9690399999999993E-9</c:v>
                </c:pt>
                <c:pt idx="249">
                  <c:v>-9.9697500000000006E-9</c:v>
                </c:pt>
                <c:pt idx="250">
                  <c:v>-9.9707100000000006E-9</c:v>
                </c:pt>
                <c:pt idx="251">
                  <c:v>-9.9714699999999997E-9</c:v>
                </c:pt>
                <c:pt idx="252">
                  <c:v>-9.9721000000000003E-9</c:v>
                </c:pt>
                <c:pt idx="253">
                  <c:v>-9.97295E-9</c:v>
                </c:pt>
                <c:pt idx="254">
                  <c:v>-9.97363E-9</c:v>
                </c:pt>
                <c:pt idx="255">
                  <c:v>-9.9745500000000005E-9</c:v>
                </c:pt>
                <c:pt idx="256">
                  <c:v>-9.9748200000000005E-9</c:v>
                </c:pt>
                <c:pt idx="257">
                  <c:v>-9.9751999999999992E-9</c:v>
                </c:pt>
                <c:pt idx="258">
                  <c:v>-9.9756999999999998E-9</c:v>
                </c:pt>
                <c:pt idx="259">
                  <c:v>-9.9763899999999997E-9</c:v>
                </c:pt>
                <c:pt idx="260">
                  <c:v>-9.9773000000000003E-9</c:v>
                </c:pt>
                <c:pt idx="261">
                  <c:v>-9.9774500000000001E-9</c:v>
                </c:pt>
                <c:pt idx="262">
                  <c:v>-9.9775700000000003E-9</c:v>
                </c:pt>
                <c:pt idx="263">
                  <c:v>-9.9777399999999999E-9</c:v>
                </c:pt>
                <c:pt idx="264">
                  <c:v>-9.9779800000000003E-9</c:v>
                </c:pt>
                <c:pt idx="265">
                  <c:v>-9.9782999999999998E-9</c:v>
                </c:pt>
                <c:pt idx="266">
                  <c:v>-9.9787299999999995E-9</c:v>
                </c:pt>
                <c:pt idx="267">
                  <c:v>-9.9793100000000008E-9</c:v>
                </c:pt>
                <c:pt idx="268">
                  <c:v>-9.9800799999999997E-9</c:v>
                </c:pt>
                <c:pt idx="269">
                  <c:v>-9.9801400000000007E-9</c:v>
                </c:pt>
                <c:pt idx="270">
                  <c:v>-9.9802499999999993E-9</c:v>
                </c:pt>
                <c:pt idx="271">
                  <c:v>-9.9804000000000008E-9</c:v>
                </c:pt>
                <c:pt idx="272">
                  <c:v>-9.9805900000000002E-9</c:v>
                </c:pt>
                <c:pt idx="273">
                  <c:v>-9.9808600000000002E-9</c:v>
                </c:pt>
                <c:pt idx="274">
                  <c:v>-9.9812200000000008E-9</c:v>
                </c:pt>
                <c:pt idx="275">
                  <c:v>-9.9817099999999999E-9</c:v>
                </c:pt>
                <c:pt idx="276">
                  <c:v>-9.9820400000000008E-9</c:v>
                </c:pt>
                <c:pt idx="277">
                  <c:v>-9.9824900000000003E-9</c:v>
                </c:pt>
                <c:pt idx="278">
                  <c:v>-9.9828499999999993E-9</c:v>
                </c:pt>
                <c:pt idx="279">
                  <c:v>-9.9833300000000001E-9</c:v>
                </c:pt>
                <c:pt idx="280">
                  <c:v>-9.9834899999999998E-9</c:v>
                </c:pt>
                <c:pt idx="281">
                  <c:v>-9.9837200000000003E-9</c:v>
                </c:pt>
                <c:pt idx="282">
                  <c:v>-9.9840299999999999E-9</c:v>
                </c:pt>
                <c:pt idx="283">
                  <c:v>-9.9844399999999999E-9</c:v>
                </c:pt>
                <c:pt idx="284">
                  <c:v>-9.9847699999999992E-9</c:v>
                </c:pt>
                <c:pt idx="285">
                  <c:v>-9.9850399999999993E-9</c:v>
                </c:pt>
                <c:pt idx="286">
                  <c:v>-9.9853800000000001E-9</c:v>
                </c:pt>
                <c:pt idx="287">
                  <c:v>-9.9856799999999998E-9</c:v>
                </c:pt>
                <c:pt idx="288">
                  <c:v>-9.9860500000000003E-9</c:v>
                </c:pt>
                <c:pt idx="289">
                  <c:v>-9.9861199999999994E-9</c:v>
                </c:pt>
                <c:pt idx="290">
                  <c:v>-9.9861600000000006E-9</c:v>
                </c:pt>
                <c:pt idx="291">
                  <c:v>-9.9862399999999996E-9</c:v>
                </c:pt>
                <c:pt idx="292">
                  <c:v>-9.9863400000000001E-9</c:v>
                </c:pt>
                <c:pt idx="293">
                  <c:v>-9.9864600000000003E-9</c:v>
                </c:pt>
                <c:pt idx="294">
                  <c:v>-9.9866499999999996E-9</c:v>
                </c:pt>
                <c:pt idx="295">
                  <c:v>-9.98689E-9</c:v>
                </c:pt>
                <c:pt idx="296">
                  <c:v>-9.9870799999999994E-9</c:v>
                </c:pt>
                <c:pt idx="297">
                  <c:v>-9.9873499999999994E-9</c:v>
                </c:pt>
                <c:pt idx="298">
                  <c:v>-9.9875600000000002E-9</c:v>
                </c:pt>
                <c:pt idx="299">
                  <c:v>-9.9878300000000002E-9</c:v>
                </c:pt>
                <c:pt idx="300">
                  <c:v>-9.9878599999999999E-9</c:v>
                </c:pt>
                <c:pt idx="301">
                  <c:v>-9.9878899999999995E-9</c:v>
                </c:pt>
                <c:pt idx="302">
                  <c:v>-9.9879400000000006E-9</c:v>
                </c:pt>
                <c:pt idx="303">
                  <c:v>-9.9880099999999997E-9</c:v>
                </c:pt>
                <c:pt idx="304">
                  <c:v>-9.9881100000000002E-9</c:v>
                </c:pt>
                <c:pt idx="305">
                  <c:v>-9.9882300000000004E-9</c:v>
                </c:pt>
                <c:pt idx="306">
                  <c:v>-9.9884E-9</c:v>
                </c:pt>
                <c:pt idx="307">
                  <c:v>-9.9886300000000005E-9</c:v>
                </c:pt>
                <c:pt idx="308">
                  <c:v>-9.9886500000000002E-9</c:v>
                </c:pt>
                <c:pt idx="309">
                  <c:v>-9.9886799999999999E-9</c:v>
                </c:pt>
                <c:pt idx="310">
                  <c:v>-9.9887199999999994E-9</c:v>
                </c:pt>
                <c:pt idx="311">
                  <c:v>-9.9887700000000004E-9</c:v>
                </c:pt>
                <c:pt idx="312">
                  <c:v>-9.9888599999999994E-9</c:v>
                </c:pt>
                <c:pt idx="313">
                  <c:v>-9.9889599999999998E-9</c:v>
                </c:pt>
                <c:pt idx="314">
                  <c:v>-9.9890999999999998E-9</c:v>
                </c:pt>
                <c:pt idx="315">
                  <c:v>-9.9892100000000001E-9</c:v>
                </c:pt>
                <c:pt idx="316">
                  <c:v>-9.9893599999999999E-9</c:v>
                </c:pt>
                <c:pt idx="317">
                  <c:v>-9.9895600000000008E-9</c:v>
                </c:pt>
                <c:pt idx="318">
                  <c:v>-9.9896000000000003E-9</c:v>
                </c:pt>
                <c:pt idx="319">
                  <c:v>-9.98963E-9</c:v>
                </c:pt>
                <c:pt idx="320">
                  <c:v>-9.9896699999999995E-9</c:v>
                </c:pt>
                <c:pt idx="321">
                  <c:v>-9.9897100000000007E-9</c:v>
                </c:pt>
                <c:pt idx="322">
                  <c:v>-9.9897799999999998E-9</c:v>
                </c:pt>
                <c:pt idx="323">
                  <c:v>-9.9898700000000004E-9</c:v>
                </c:pt>
                <c:pt idx="324">
                  <c:v>-9.9900100000000003E-9</c:v>
                </c:pt>
                <c:pt idx="325">
                  <c:v>-9.9900899999999994E-9</c:v>
                </c:pt>
                <c:pt idx="326">
                  <c:v>-9.9902299999999993E-9</c:v>
                </c:pt>
                <c:pt idx="327">
                  <c:v>-9.9903900000000007E-9</c:v>
                </c:pt>
                <c:pt idx="328">
                  <c:v>-9.9904200000000003E-9</c:v>
                </c:pt>
                <c:pt idx="329">
                  <c:v>-9.9904799999999996E-9</c:v>
                </c:pt>
                <c:pt idx="330">
                  <c:v>-9.9905400000000005E-9</c:v>
                </c:pt>
                <c:pt idx="331">
                  <c:v>-9.9906199999999996E-9</c:v>
                </c:pt>
                <c:pt idx="332">
                  <c:v>-9.9907399999999998E-9</c:v>
                </c:pt>
                <c:pt idx="333">
                  <c:v>-9.9907499999999996E-9</c:v>
                </c:pt>
                <c:pt idx="334">
                  <c:v>-9.9907699999999994E-9</c:v>
                </c:pt>
                <c:pt idx="335">
                  <c:v>-9.9907900000000008E-9</c:v>
                </c:pt>
                <c:pt idx="336">
                  <c:v>-9.9908300000000003E-9</c:v>
                </c:pt>
                <c:pt idx="337">
                  <c:v>-9.9908799999999997E-9</c:v>
                </c:pt>
                <c:pt idx="338">
                  <c:v>-9.9909400000000007E-9</c:v>
                </c:pt>
                <c:pt idx="339">
                  <c:v>-9.9910299999999996E-9</c:v>
                </c:pt>
                <c:pt idx="340">
                  <c:v>-9.9911399999999999E-9</c:v>
                </c:pt>
                <c:pt idx="341">
                  <c:v>-9.9912000000000008E-9</c:v>
                </c:pt>
                <c:pt idx="342">
                  <c:v>-9.9912999999999996E-9</c:v>
                </c:pt>
                <c:pt idx="343">
                  <c:v>-9.9913600000000005E-9</c:v>
                </c:pt>
                <c:pt idx="344">
                  <c:v>-9.9914399999999996E-9</c:v>
                </c:pt>
                <c:pt idx="345">
                  <c:v>-9.9914900000000006E-9</c:v>
                </c:pt>
                <c:pt idx="346">
                  <c:v>-9.9915599999999998E-9</c:v>
                </c:pt>
                <c:pt idx="347">
                  <c:v>-9.9915999999999993E-9</c:v>
                </c:pt>
                <c:pt idx="348">
                  <c:v>-9.9916600000000002E-9</c:v>
                </c:pt>
                <c:pt idx="349">
                  <c:v>-9.9916999999999997E-9</c:v>
                </c:pt>
                <c:pt idx="350">
                  <c:v>-9.9917500000000008E-9</c:v>
                </c:pt>
                <c:pt idx="351">
                  <c:v>-9.9917800000000004E-9</c:v>
                </c:pt>
                <c:pt idx="352">
                  <c:v>-9.9918199999999999E-9</c:v>
                </c:pt>
                <c:pt idx="353">
                  <c:v>-9.9918499999999996E-9</c:v>
                </c:pt>
                <c:pt idx="354">
                  <c:v>-9.9918900000000007E-9</c:v>
                </c:pt>
                <c:pt idx="355">
                  <c:v>-9.9919100000000005E-9</c:v>
                </c:pt>
                <c:pt idx="356">
                  <c:v>-9.9919400000000001E-9</c:v>
                </c:pt>
                <c:pt idx="357">
                  <c:v>-9.9919599999999999E-9</c:v>
                </c:pt>
                <c:pt idx="358">
                  <c:v>-9.9919899999999995E-9</c:v>
                </c:pt>
                <c:pt idx="359">
                  <c:v>-9.9920099999999993E-9</c:v>
                </c:pt>
                <c:pt idx="360">
                  <c:v>-9.9920300000000007E-9</c:v>
                </c:pt>
                <c:pt idx="361">
                  <c:v>-9.9920500000000005E-9</c:v>
                </c:pt>
                <c:pt idx="362">
                  <c:v>-9.9920700000000002E-9</c:v>
                </c:pt>
                <c:pt idx="363">
                  <c:v>-9.9920800000000001E-9</c:v>
                </c:pt>
                <c:pt idx="364">
                  <c:v>-9.9920999999999999E-9</c:v>
                </c:pt>
                <c:pt idx="365">
                  <c:v>-9.9921199999999996E-9</c:v>
                </c:pt>
                <c:pt idx="366">
                  <c:v>-9.9921299999999995E-9</c:v>
                </c:pt>
                <c:pt idx="367">
                  <c:v>-9.9921399999999994E-9</c:v>
                </c:pt>
                <c:pt idx="368">
                  <c:v>-9.9921600000000008E-9</c:v>
                </c:pt>
                <c:pt idx="369">
                  <c:v>-9.9921700000000007E-9</c:v>
                </c:pt>
                <c:pt idx="370">
                  <c:v>-9.9921800000000005E-9</c:v>
                </c:pt>
                <c:pt idx="371">
                  <c:v>-9.9921900000000004E-9</c:v>
                </c:pt>
                <c:pt idx="372">
                  <c:v>-9.9922000000000003E-9</c:v>
                </c:pt>
                <c:pt idx="373">
                  <c:v>-9.9922000000000003E-9</c:v>
                </c:pt>
                <c:pt idx="374">
                  <c:v>-9.9922100000000002E-9</c:v>
                </c:pt>
                <c:pt idx="375">
                  <c:v>-9.9922200000000001E-9</c:v>
                </c:pt>
                <c:pt idx="376">
                  <c:v>-9.9922299999999999E-9</c:v>
                </c:pt>
                <c:pt idx="377">
                  <c:v>-9.9922299999999999E-9</c:v>
                </c:pt>
                <c:pt idx="378">
                  <c:v>-9.9922399999999998E-9</c:v>
                </c:pt>
                <c:pt idx="379">
                  <c:v>-9.9922499999999997E-9</c:v>
                </c:pt>
                <c:pt idx="380">
                  <c:v>-9.9922499999999997E-9</c:v>
                </c:pt>
                <c:pt idx="381">
                  <c:v>-9.9922599999999996E-9</c:v>
                </c:pt>
                <c:pt idx="382">
                  <c:v>-9.9922699999999995E-9</c:v>
                </c:pt>
                <c:pt idx="383">
                  <c:v>-9.9922699999999995E-9</c:v>
                </c:pt>
                <c:pt idx="384">
                  <c:v>-9.9922799999999993E-9</c:v>
                </c:pt>
                <c:pt idx="385">
                  <c:v>-9.9922799999999993E-9</c:v>
                </c:pt>
                <c:pt idx="386">
                  <c:v>-9.9922899999999992E-9</c:v>
                </c:pt>
                <c:pt idx="387">
                  <c:v>-9.9922899999999992E-9</c:v>
                </c:pt>
                <c:pt idx="388">
                  <c:v>-9.9923000000000007E-9</c:v>
                </c:pt>
                <c:pt idx="389">
                  <c:v>-9.9923000000000007E-9</c:v>
                </c:pt>
                <c:pt idx="390">
                  <c:v>-9.9923100000000006E-9</c:v>
                </c:pt>
                <c:pt idx="391">
                  <c:v>-9.9923100000000006E-9</c:v>
                </c:pt>
                <c:pt idx="392">
                  <c:v>-9.9923100000000006E-9</c:v>
                </c:pt>
                <c:pt idx="393">
                  <c:v>-9.9923200000000005E-9</c:v>
                </c:pt>
                <c:pt idx="394">
                  <c:v>-9.9923200000000005E-9</c:v>
                </c:pt>
                <c:pt idx="395">
                  <c:v>-9.9923200000000005E-9</c:v>
                </c:pt>
                <c:pt idx="396">
                  <c:v>-9.9923300000000004E-9</c:v>
                </c:pt>
                <c:pt idx="397">
                  <c:v>-9.9923300000000004E-9</c:v>
                </c:pt>
                <c:pt idx="398">
                  <c:v>-9.9923300000000004E-9</c:v>
                </c:pt>
                <c:pt idx="399">
                  <c:v>-9.9923300000000004E-9</c:v>
                </c:pt>
                <c:pt idx="400">
                  <c:v>-9.9923300000000004E-9</c:v>
                </c:pt>
                <c:pt idx="401">
                  <c:v>-9.9923400000000003E-9</c:v>
                </c:pt>
                <c:pt idx="402">
                  <c:v>-9.9923400000000003E-9</c:v>
                </c:pt>
                <c:pt idx="403">
                  <c:v>-9.9923400000000003E-9</c:v>
                </c:pt>
                <c:pt idx="404">
                  <c:v>-9.9923400000000003E-9</c:v>
                </c:pt>
                <c:pt idx="405">
                  <c:v>-9.9923400000000003E-9</c:v>
                </c:pt>
                <c:pt idx="406">
                  <c:v>-9.9923400000000003E-9</c:v>
                </c:pt>
                <c:pt idx="407">
                  <c:v>-9.9923500000000001E-9</c:v>
                </c:pt>
                <c:pt idx="408">
                  <c:v>-9.9923500000000001E-9</c:v>
                </c:pt>
                <c:pt idx="409">
                  <c:v>-9.9923500000000001E-9</c:v>
                </c:pt>
                <c:pt idx="410">
                  <c:v>-9.9923500000000001E-9</c:v>
                </c:pt>
                <c:pt idx="411">
                  <c:v>-9.9923500000000001E-9</c:v>
                </c:pt>
                <c:pt idx="412">
                  <c:v>-9.9923500000000001E-9</c:v>
                </c:pt>
                <c:pt idx="413">
                  <c:v>-9.9923500000000001E-9</c:v>
                </c:pt>
                <c:pt idx="414">
                  <c:v>-9.9923500000000001E-9</c:v>
                </c:pt>
                <c:pt idx="415">
                  <c:v>-9.9923500000000001E-9</c:v>
                </c:pt>
                <c:pt idx="416">
                  <c:v>-9.9923500000000001E-9</c:v>
                </c:pt>
                <c:pt idx="417">
                  <c:v>-9.99236E-9</c:v>
                </c:pt>
                <c:pt idx="418">
                  <c:v>-9.99236E-9</c:v>
                </c:pt>
                <c:pt idx="419">
                  <c:v>-9.99236E-9</c:v>
                </c:pt>
                <c:pt idx="420">
                  <c:v>-9.99236E-9</c:v>
                </c:pt>
                <c:pt idx="421">
                  <c:v>-9.99236E-9</c:v>
                </c:pt>
                <c:pt idx="422">
                  <c:v>-9.99236E-9</c:v>
                </c:pt>
                <c:pt idx="423">
                  <c:v>-9.99236E-9</c:v>
                </c:pt>
                <c:pt idx="424">
                  <c:v>-9.99236E-9</c:v>
                </c:pt>
                <c:pt idx="425">
                  <c:v>-9.99236E-9</c:v>
                </c:pt>
                <c:pt idx="426">
                  <c:v>-9.99236E-9</c:v>
                </c:pt>
                <c:pt idx="427">
                  <c:v>-9.99236E-9</c:v>
                </c:pt>
                <c:pt idx="428">
                  <c:v>-9.99236E-9</c:v>
                </c:pt>
                <c:pt idx="429">
                  <c:v>-9.99236E-9</c:v>
                </c:pt>
                <c:pt idx="430">
                  <c:v>-9.99236E-9</c:v>
                </c:pt>
                <c:pt idx="431">
                  <c:v>-9.99236E-9</c:v>
                </c:pt>
                <c:pt idx="432">
                  <c:v>-9.99236E-9</c:v>
                </c:pt>
                <c:pt idx="433">
                  <c:v>-9.99236E-9</c:v>
                </c:pt>
                <c:pt idx="434">
                  <c:v>-9.99236E-9</c:v>
                </c:pt>
                <c:pt idx="435">
                  <c:v>-9.99236E-9</c:v>
                </c:pt>
                <c:pt idx="436">
                  <c:v>-9.99236E-9</c:v>
                </c:pt>
                <c:pt idx="437">
                  <c:v>-9.99236E-9</c:v>
                </c:pt>
                <c:pt idx="438">
                  <c:v>-9.99236E-9</c:v>
                </c:pt>
                <c:pt idx="439">
                  <c:v>-9.9923699999999999E-9</c:v>
                </c:pt>
                <c:pt idx="440">
                  <c:v>-9.9923699999999999E-9</c:v>
                </c:pt>
                <c:pt idx="441">
                  <c:v>-9.9923699999999999E-9</c:v>
                </c:pt>
                <c:pt idx="442">
                  <c:v>-9.9923699999999999E-9</c:v>
                </c:pt>
                <c:pt idx="443">
                  <c:v>-9.9923699999999999E-9</c:v>
                </c:pt>
                <c:pt idx="444">
                  <c:v>-9.9923699999999999E-9</c:v>
                </c:pt>
                <c:pt idx="445">
                  <c:v>-9.9923699999999999E-9</c:v>
                </c:pt>
                <c:pt idx="446">
                  <c:v>-9.9923699999999999E-9</c:v>
                </c:pt>
                <c:pt idx="447">
                  <c:v>-9.9923699999999999E-9</c:v>
                </c:pt>
                <c:pt idx="448">
                  <c:v>-9.9923699999999999E-9</c:v>
                </c:pt>
                <c:pt idx="449">
                  <c:v>-9.9923699999999999E-9</c:v>
                </c:pt>
                <c:pt idx="450">
                  <c:v>-9.9923699999999999E-9</c:v>
                </c:pt>
                <c:pt idx="451">
                  <c:v>-9.9923699999999999E-9</c:v>
                </c:pt>
                <c:pt idx="452">
                  <c:v>-9.9923699999999999E-9</c:v>
                </c:pt>
                <c:pt idx="453">
                  <c:v>-9.9923699999999999E-9</c:v>
                </c:pt>
                <c:pt idx="454">
                  <c:v>-9.9923699999999999E-9</c:v>
                </c:pt>
                <c:pt idx="455">
                  <c:v>-9.9923699999999999E-9</c:v>
                </c:pt>
                <c:pt idx="456">
                  <c:v>-9.9923699999999999E-9</c:v>
                </c:pt>
                <c:pt idx="457">
                  <c:v>-9.9923699999999999E-9</c:v>
                </c:pt>
                <c:pt idx="458">
                  <c:v>-9.9923699999999999E-9</c:v>
                </c:pt>
                <c:pt idx="459">
                  <c:v>-9.9923699999999999E-9</c:v>
                </c:pt>
                <c:pt idx="460">
                  <c:v>-9.9923699999999999E-9</c:v>
                </c:pt>
                <c:pt idx="461">
                  <c:v>-9.9923699999999999E-9</c:v>
                </c:pt>
                <c:pt idx="462">
                  <c:v>-9.9923699999999999E-9</c:v>
                </c:pt>
                <c:pt idx="463">
                  <c:v>-9.9923699999999999E-9</c:v>
                </c:pt>
                <c:pt idx="464">
                  <c:v>-9.9923699999999999E-9</c:v>
                </c:pt>
                <c:pt idx="465">
                  <c:v>-9.9923699999999999E-9</c:v>
                </c:pt>
                <c:pt idx="466">
                  <c:v>-9.9923699999999999E-9</c:v>
                </c:pt>
                <c:pt idx="467">
                  <c:v>-9.9923699999999999E-9</c:v>
                </c:pt>
                <c:pt idx="468">
                  <c:v>-9.9923699999999999E-9</c:v>
                </c:pt>
                <c:pt idx="469">
                  <c:v>-9.9923699999999999E-9</c:v>
                </c:pt>
                <c:pt idx="470">
                  <c:v>-9.9923699999999999E-9</c:v>
                </c:pt>
                <c:pt idx="471">
                  <c:v>-9.9923699999999999E-9</c:v>
                </c:pt>
                <c:pt idx="472">
                  <c:v>-9.9923699999999999E-9</c:v>
                </c:pt>
                <c:pt idx="473">
                  <c:v>-9.9923699999999999E-9</c:v>
                </c:pt>
                <c:pt idx="474">
                  <c:v>-9.9923699999999999E-9</c:v>
                </c:pt>
                <c:pt idx="475">
                  <c:v>-9.9923699999999999E-9</c:v>
                </c:pt>
                <c:pt idx="476">
                  <c:v>-9.9923699999999999E-9</c:v>
                </c:pt>
                <c:pt idx="477">
                  <c:v>-9.9923699999999999E-9</c:v>
                </c:pt>
                <c:pt idx="478">
                  <c:v>-9.9923699999999999E-9</c:v>
                </c:pt>
                <c:pt idx="479">
                  <c:v>-9.9923699999999999E-9</c:v>
                </c:pt>
                <c:pt idx="480">
                  <c:v>-9.9923699999999999E-9</c:v>
                </c:pt>
                <c:pt idx="481">
                  <c:v>-9.9923699999999999E-9</c:v>
                </c:pt>
                <c:pt idx="482">
                  <c:v>-9.9923699999999999E-9</c:v>
                </c:pt>
                <c:pt idx="483">
                  <c:v>-9.9923699999999999E-9</c:v>
                </c:pt>
                <c:pt idx="484">
                  <c:v>-9.9923699999999999E-9</c:v>
                </c:pt>
                <c:pt idx="485">
                  <c:v>-9.9923699999999999E-9</c:v>
                </c:pt>
                <c:pt idx="486">
                  <c:v>-9.9923699999999999E-9</c:v>
                </c:pt>
                <c:pt idx="487">
                  <c:v>-9.9923699999999999E-9</c:v>
                </c:pt>
                <c:pt idx="488">
                  <c:v>-9.9923699999999999E-9</c:v>
                </c:pt>
                <c:pt idx="489">
                  <c:v>-9.9923699999999999E-9</c:v>
                </c:pt>
                <c:pt idx="490">
                  <c:v>-9.9923699999999999E-9</c:v>
                </c:pt>
                <c:pt idx="491">
                  <c:v>-9.9923699999999999E-9</c:v>
                </c:pt>
                <c:pt idx="492">
                  <c:v>-9.9923699999999999E-9</c:v>
                </c:pt>
                <c:pt idx="493">
                  <c:v>-9.9923699999999999E-9</c:v>
                </c:pt>
                <c:pt idx="494">
                  <c:v>-9.9923699999999999E-9</c:v>
                </c:pt>
                <c:pt idx="495">
                  <c:v>-9.9923699999999999E-9</c:v>
                </c:pt>
                <c:pt idx="496">
                  <c:v>-9.9923699999999999E-9</c:v>
                </c:pt>
                <c:pt idx="497">
                  <c:v>-9.9923699999999999E-9</c:v>
                </c:pt>
                <c:pt idx="498">
                  <c:v>-9.9923699999999999E-9</c:v>
                </c:pt>
                <c:pt idx="499">
                  <c:v>-9.9923699999999999E-9</c:v>
                </c:pt>
                <c:pt idx="500">
                  <c:v>-9.9923699999999999E-9</c:v>
                </c:pt>
                <c:pt idx="501">
                  <c:v>-9.9923699999999999E-9</c:v>
                </c:pt>
                <c:pt idx="502">
                  <c:v>-9.9923699999999999E-9</c:v>
                </c:pt>
                <c:pt idx="503">
                  <c:v>-9.9923699999999999E-9</c:v>
                </c:pt>
                <c:pt idx="504">
                  <c:v>-9.9923699999999999E-9</c:v>
                </c:pt>
                <c:pt idx="505">
                  <c:v>-9.9923699999999999E-9</c:v>
                </c:pt>
                <c:pt idx="506">
                  <c:v>-9.9923699999999999E-9</c:v>
                </c:pt>
                <c:pt idx="507">
                  <c:v>-9.9923699999999999E-9</c:v>
                </c:pt>
                <c:pt idx="508">
                  <c:v>-9.9923699999999999E-9</c:v>
                </c:pt>
                <c:pt idx="509">
                  <c:v>-9.9923699999999999E-9</c:v>
                </c:pt>
                <c:pt idx="510">
                  <c:v>-9.9923699999999999E-9</c:v>
                </c:pt>
                <c:pt idx="511">
                  <c:v>-9.9923699999999999E-9</c:v>
                </c:pt>
                <c:pt idx="512">
                  <c:v>-9.9923699999999999E-9</c:v>
                </c:pt>
                <c:pt idx="513">
                  <c:v>-9.9923699999999999E-9</c:v>
                </c:pt>
                <c:pt idx="514">
                  <c:v>-9.9923699999999999E-9</c:v>
                </c:pt>
                <c:pt idx="515">
                  <c:v>-9.9923699999999999E-9</c:v>
                </c:pt>
                <c:pt idx="516">
                  <c:v>-9.9923699999999999E-9</c:v>
                </c:pt>
                <c:pt idx="517">
                  <c:v>-9.9923699999999999E-9</c:v>
                </c:pt>
                <c:pt idx="518">
                  <c:v>-9.9923699999999999E-9</c:v>
                </c:pt>
                <c:pt idx="519">
                  <c:v>-9.9923699999999999E-9</c:v>
                </c:pt>
                <c:pt idx="520">
                  <c:v>-9.9923699999999999E-9</c:v>
                </c:pt>
                <c:pt idx="521">
                  <c:v>-9.9923699999999999E-9</c:v>
                </c:pt>
                <c:pt idx="522">
                  <c:v>-9.9923699999999999E-9</c:v>
                </c:pt>
                <c:pt idx="523">
                  <c:v>-9.9923699999999999E-9</c:v>
                </c:pt>
                <c:pt idx="524">
                  <c:v>-9.9923699999999999E-9</c:v>
                </c:pt>
                <c:pt idx="525">
                  <c:v>-9.9923699999999999E-9</c:v>
                </c:pt>
                <c:pt idx="526">
                  <c:v>-9.9923699999999999E-9</c:v>
                </c:pt>
                <c:pt idx="527">
                  <c:v>-9.9923699999999999E-9</c:v>
                </c:pt>
                <c:pt idx="528">
                  <c:v>-9.9923699999999999E-9</c:v>
                </c:pt>
                <c:pt idx="529">
                  <c:v>-9.9923699999999999E-9</c:v>
                </c:pt>
                <c:pt idx="530">
                  <c:v>-9.9923699999999999E-9</c:v>
                </c:pt>
                <c:pt idx="531">
                  <c:v>-9.9923699999999999E-9</c:v>
                </c:pt>
                <c:pt idx="532">
                  <c:v>-9.9923699999999999E-9</c:v>
                </c:pt>
                <c:pt idx="533">
                  <c:v>-9.9923699999999999E-9</c:v>
                </c:pt>
                <c:pt idx="534">
                  <c:v>-9.9923699999999999E-9</c:v>
                </c:pt>
                <c:pt idx="535">
                  <c:v>-9.9923699999999999E-9</c:v>
                </c:pt>
                <c:pt idx="536">
                  <c:v>-9.9923699999999999E-9</c:v>
                </c:pt>
                <c:pt idx="537">
                  <c:v>-9.9923699999999999E-9</c:v>
                </c:pt>
                <c:pt idx="538">
                  <c:v>-9.9923699999999999E-9</c:v>
                </c:pt>
                <c:pt idx="539">
                  <c:v>-9.9923699999999999E-9</c:v>
                </c:pt>
                <c:pt idx="540">
                  <c:v>-9.9923699999999999E-9</c:v>
                </c:pt>
                <c:pt idx="541">
                  <c:v>-9.9923699999999999E-9</c:v>
                </c:pt>
                <c:pt idx="542">
                  <c:v>-9.9923699999999999E-9</c:v>
                </c:pt>
                <c:pt idx="543">
                  <c:v>-9.9923699999999999E-9</c:v>
                </c:pt>
                <c:pt idx="544">
                  <c:v>-9.9923699999999999E-9</c:v>
                </c:pt>
                <c:pt idx="545">
                  <c:v>-9.9923699999999999E-9</c:v>
                </c:pt>
                <c:pt idx="546">
                  <c:v>-9.9923699999999999E-9</c:v>
                </c:pt>
                <c:pt idx="547">
                  <c:v>-9.9923699999999999E-9</c:v>
                </c:pt>
                <c:pt idx="548">
                  <c:v>-9.9923699999999999E-9</c:v>
                </c:pt>
                <c:pt idx="549">
                  <c:v>-9.9923699999999999E-9</c:v>
                </c:pt>
                <c:pt idx="550">
                  <c:v>-9.9923699999999999E-9</c:v>
                </c:pt>
                <c:pt idx="551">
                  <c:v>-9.9923699999999999E-9</c:v>
                </c:pt>
                <c:pt idx="552">
                  <c:v>-9.9923699999999999E-9</c:v>
                </c:pt>
                <c:pt idx="553">
                  <c:v>-9.9923699999999999E-9</c:v>
                </c:pt>
                <c:pt idx="554">
                  <c:v>-9.9923699999999999E-9</c:v>
                </c:pt>
                <c:pt idx="555">
                  <c:v>-9.9923699999999999E-9</c:v>
                </c:pt>
                <c:pt idx="556">
                  <c:v>-9.9923699999999999E-9</c:v>
                </c:pt>
                <c:pt idx="557">
                  <c:v>-9.9923699999999999E-9</c:v>
                </c:pt>
                <c:pt idx="558">
                  <c:v>-9.9923699999999999E-9</c:v>
                </c:pt>
                <c:pt idx="559">
                  <c:v>-9.9923699999999999E-9</c:v>
                </c:pt>
                <c:pt idx="560">
                  <c:v>-9.9923699999999999E-9</c:v>
                </c:pt>
                <c:pt idx="561">
                  <c:v>-9.9923699999999999E-9</c:v>
                </c:pt>
                <c:pt idx="562">
                  <c:v>-9.9923699999999999E-9</c:v>
                </c:pt>
                <c:pt idx="563">
                  <c:v>-9.9923699999999999E-9</c:v>
                </c:pt>
                <c:pt idx="564">
                  <c:v>-9.9923699999999999E-9</c:v>
                </c:pt>
                <c:pt idx="565">
                  <c:v>-9.9923699999999999E-9</c:v>
                </c:pt>
                <c:pt idx="566">
                  <c:v>-9.9923699999999999E-9</c:v>
                </c:pt>
                <c:pt idx="567">
                  <c:v>-9.9923699999999999E-9</c:v>
                </c:pt>
                <c:pt idx="568">
                  <c:v>-9.9923699999999999E-9</c:v>
                </c:pt>
                <c:pt idx="569">
                  <c:v>-9.9923699999999999E-9</c:v>
                </c:pt>
                <c:pt idx="570">
                  <c:v>-9.9923699999999999E-9</c:v>
                </c:pt>
                <c:pt idx="571">
                  <c:v>-9.9923699999999999E-9</c:v>
                </c:pt>
                <c:pt idx="572">
                  <c:v>-9.9923699999999999E-9</c:v>
                </c:pt>
                <c:pt idx="573">
                  <c:v>-9.9923699999999999E-9</c:v>
                </c:pt>
                <c:pt idx="574">
                  <c:v>-9.9923699999999999E-9</c:v>
                </c:pt>
                <c:pt idx="575">
                  <c:v>-9.9923699999999999E-9</c:v>
                </c:pt>
                <c:pt idx="576">
                  <c:v>-9.9923699999999999E-9</c:v>
                </c:pt>
                <c:pt idx="577">
                  <c:v>-9.9923699999999999E-9</c:v>
                </c:pt>
                <c:pt idx="578">
                  <c:v>-9.9923699999999999E-9</c:v>
                </c:pt>
                <c:pt idx="579">
                  <c:v>-9.9923699999999999E-9</c:v>
                </c:pt>
                <c:pt idx="580">
                  <c:v>-9.9923699999999999E-9</c:v>
                </c:pt>
                <c:pt idx="581">
                  <c:v>-9.9923699999999999E-9</c:v>
                </c:pt>
                <c:pt idx="582">
                  <c:v>-9.9923699999999999E-9</c:v>
                </c:pt>
                <c:pt idx="583">
                  <c:v>-9.9923699999999999E-9</c:v>
                </c:pt>
                <c:pt idx="584">
                  <c:v>-9.9923699999999999E-9</c:v>
                </c:pt>
                <c:pt idx="585">
                  <c:v>-9.9923699999999999E-9</c:v>
                </c:pt>
                <c:pt idx="586">
                  <c:v>-9.9923699999999999E-9</c:v>
                </c:pt>
                <c:pt idx="587">
                  <c:v>-9.9923699999999999E-9</c:v>
                </c:pt>
                <c:pt idx="588">
                  <c:v>-9.9923699999999999E-9</c:v>
                </c:pt>
                <c:pt idx="589">
                  <c:v>-9.9923699999999999E-9</c:v>
                </c:pt>
                <c:pt idx="590">
                  <c:v>-9.9923699999999999E-9</c:v>
                </c:pt>
                <c:pt idx="591">
                  <c:v>-9.9923699999999999E-9</c:v>
                </c:pt>
                <c:pt idx="592">
                  <c:v>-9.9923699999999999E-9</c:v>
                </c:pt>
                <c:pt idx="593">
                  <c:v>-9.9923699999999999E-9</c:v>
                </c:pt>
                <c:pt idx="594">
                  <c:v>-9.9923699999999999E-9</c:v>
                </c:pt>
                <c:pt idx="595">
                  <c:v>-9.9923699999999999E-9</c:v>
                </c:pt>
                <c:pt idx="596">
                  <c:v>-9.9923699999999999E-9</c:v>
                </c:pt>
                <c:pt idx="597">
                  <c:v>-9.9923699999999999E-9</c:v>
                </c:pt>
                <c:pt idx="598">
                  <c:v>-9.9923699999999999E-9</c:v>
                </c:pt>
                <c:pt idx="599">
                  <c:v>-9.9923699999999999E-9</c:v>
                </c:pt>
                <c:pt idx="600">
                  <c:v>-9.9923699999999999E-9</c:v>
                </c:pt>
                <c:pt idx="601">
                  <c:v>-9.9923699999999999E-9</c:v>
                </c:pt>
                <c:pt idx="602">
                  <c:v>-9.9923699999999999E-9</c:v>
                </c:pt>
                <c:pt idx="603">
                  <c:v>-9.9923699999999999E-9</c:v>
                </c:pt>
                <c:pt idx="604">
                  <c:v>-9.9923699999999999E-9</c:v>
                </c:pt>
                <c:pt idx="605">
                  <c:v>-9.9923699999999999E-9</c:v>
                </c:pt>
                <c:pt idx="606">
                  <c:v>-9.9923699999999999E-9</c:v>
                </c:pt>
                <c:pt idx="607">
                  <c:v>-9.9923699999999999E-9</c:v>
                </c:pt>
                <c:pt idx="608">
                  <c:v>-9.9923699999999999E-9</c:v>
                </c:pt>
                <c:pt idx="609">
                  <c:v>-9.9923699999999999E-9</c:v>
                </c:pt>
                <c:pt idx="610">
                  <c:v>-9.9923699999999999E-9</c:v>
                </c:pt>
                <c:pt idx="611">
                  <c:v>-9.9923699999999999E-9</c:v>
                </c:pt>
                <c:pt idx="612">
                  <c:v>-9.9923699999999999E-9</c:v>
                </c:pt>
                <c:pt idx="613">
                  <c:v>-9.9923699999999999E-9</c:v>
                </c:pt>
                <c:pt idx="614">
                  <c:v>-9.9923699999999999E-9</c:v>
                </c:pt>
                <c:pt idx="615">
                  <c:v>-9.9923699999999999E-9</c:v>
                </c:pt>
                <c:pt idx="616">
                  <c:v>-9.9923699999999999E-9</c:v>
                </c:pt>
                <c:pt idx="617">
                  <c:v>-9.9923699999999999E-9</c:v>
                </c:pt>
                <c:pt idx="618">
                  <c:v>-9.9923699999999999E-9</c:v>
                </c:pt>
                <c:pt idx="619">
                  <c:v>-9.9923699999999999E-9</c:v>
                </c:pt>
                <c:pt idx="620">
                  <c:v>-9.9923699999999999E-9</c:v>
                </c:pt>
                <c:pt idx="621">
                  <c:v>-9.9923699999999999E-9</c:v>
                </c:pt>
                <c:pt idx="622">
                  <c:v>-9.9923699999999999E-9</c:v>
                </c:pt>
                <c:pt idx="623">
                  <c:v>-9.9923699999999999E-9</c:v>
                </c:pt>
                <c:pt idx="624">
                  <c:v>-9.9923699999999999E-9</c:v>
                </c:pt>
                <c:pt idx="625">
                  <c:v>-9.9923699999999999E-9</c:v>
                </c:pt>
                <c:pt idx="626">
                  <c:v>-9.9923699999999999E-9</c:v>
                </c:pt>
                <c:pt idx="627">
                  <c:v>-9.9923699999999999E-9</c:v>
                </c:pt>
                <c:pt idx="628">
                  <c:v>-9.9923699999999999E-9</c:v>
                </c:pt>
                <c:pt idx="629">
                  <c:v>-9.9923699999999999E-9</c:v>
                </c:pt>
                <c:pt idx="630">
                  <c:v>-9.9923699999999999E-9</c:v>
                </c:pt>
                <c:pt idx="631">
                  <c:v>-9.9923699999999999E-9</c:v>
                </c:pt>
                <c:pt idx="632">
                  <c:v>-9.9923699999999999E-9</c:v>
                </c:pt>
                <c:pt idx="633">
                  <c:v>-9.9923699999999999E-9</c:v>
                </c:pt>
                <c:pt idx="634">
                  <c:v>-9.9923699999999999E-9</c:v>
                </c:pt>
                <c:pt idx="635">
                  <c:v>-9.9923699999999999E-9</c:v>
                </c:pt>
                <c:pt idx="636">
                  <c:v>-9.9923699999999999E-9</c:v>
                </c:pt>
                <c:pt idx="637">
                  <c:v>-9.9923699999999999E-9</c:v>
                </c:pt>
                <c:pt idx="638">
                  <c:v>-9.9923699999999999E-9</c:v>
                </c:pt>
                <c:pt idx="639">
                  <c:v>-9.9923699999999999E-9</c:v>
                </c:pt>
                <c:pt idx="640">
                  <c:v>-9.9923699999999999E-9</c:v>
                </c:pt>
                <c:pt idx="641">
                  <c:v>-9.9923699999999999E-9</c:v>
                </c:pt>
                <c:pt idx="642">
                  <c:v>-9.9923699999999999E-9</c:v>
                </c:pt>
                <c:pt idx="643">
                  <c:v>-9.9923699999999999E-9</c:v>
                </c:pt>
                <c:pt idx="644">
                  <c:v>-9.9923699999999999E-9</c:v>
                </c:pt>
                <c:pt idx="645">
                  <c:v>-9.9923699999999999E-9</c:v>
                </c:pt>
                <c:pt idx="646">
                  <c:v>-9.9923699999999999E-9</c:v>
                </c:pt>
                <c:pt idx="647">
                  <c:v>-9.9923699999999999E-9</c:v>
                </c:pt>
                <c:pt idx="648">
                  <c:v>-9.9923699999999999E-9</c:v>
                </c:pt>
                <c:pt idx="649">
                  <c:v>-9.9923699999999999E-9</c:v>
                </c:pt>
                <c:pt idx="650">
                  <c:v>-9.9923699999999999E-9</c:v>
                </c:pt>
                <c:pt idx="651">
                  <c:v>-9.9923699999999999E-9</c:v>
                </c:pt>
                <c:pt idx="652">
                  <c:v>-9.9923699999999999E-9</c:v>
                </c:pt>
                <c:pt idx="653">
                  <c:v>-9.9923699999999999E-9</c:v>
                </c:pt>
                <c:pt idx="654">
                  <c:v>-9.9923699999999999E-9</c:v>
                </c:pt>
                <c:pt idx="655">
                  <c:v>-9.9923699999999999E-9</c:v>
                </c:pt>
                <c:pt idx="656">
                  <c:v>-9.9923699999999999E-9</c:v>
                </c:pt>
              </c:numCache>
            </c:numRef>
          </c:yVal>
          <c:smooth val="0"/>
          <c:extLst>
            <c:ext xmlns:c16="http://schemas.microsoft.com/office/drawing/2014/chart" uri="{C3380CC4-5D6E-409C-BE32-E72D297353CC}">
              <c16:uniqueId val="{00000000-47AD-4480-9236-514C30E1BE09}"/>
            </c:ext>
          </c:extLst>
        </c:ser>
        <c:dLbls>
          <c:showLegendKey val="0"/>
          <c:showVal val="0"/>
          <c:showCatName val="0"/>
          <c:showSerName val="0"/>
          <c:showPercent val="0"/>
          <c:showBubbleSize val="0"/>
        </c:dLbls>
        <c:axId val="264782976"/>
        <c:axId val="264784896"/>
      </c:scatterChart>
      <c:valAx>
        <c:axId val="264782976"/>
        <c:scaling>
          <c:orientation val="minMax"/>
          <c:max val="14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mn-lt"/>
                    <a:ea typeface="+mn-ea"/>
                    <a:cs typeface="+mn-cs"/>
                  </a:defRPr>
                </a:pPr>
                <a:r>
                  <a:rPr lang="en-GB"/>
                  <a:t>t (h)</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264784896"/>
        <c:crosses val="autoZero"/>
        <c:crossBetween val="midCat"/>
      </c:valAx>
      <c:valAx>
        <c:axId val="264784896"/>
        <c:scaling>
          <c:orientation val="minMax"/>
          <c:max val="1.0000000000000006E-10"/>
          <c:min val="-1.2000000000000005E-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000" b="0" i="0" u="none" strike="noStrike" kern="1200" baseline="0">
                    <a:solidFill>
                      <a:schemeClr val="tx1">
                        <a:lumMod val="65000"/>
                        <a:lumOff val="35000"/>
                      </a:schemeClr>
                    </a:solidFill>
                    <a:latin typeface="+mn-lt"/>
                    <a:ea typeface="+mn-ea"/>
                    <a:cs typeface="+mn-cs"/>
                  </a:defRPr>
                </a:pPr>
                <a:r>
                  <a:rPr lang="en-GB"/>
                  <a:t>v</a:t>
                </a:r>
                <a:r>
                  <a:rPr lang="en-GB" baseline="-25000"/>
                  <a:t>interface</a:t>
                </a:r>
                <a:r>
                  <a:rPr lang="en-GB"/>
                  <a:t> (m/s)</a:t>
                </a:r>
              </a:p>
            </c:rich>
          </c:tx>
          <c:layout/>
          <c:overlay val="0"/>
          <c:spPr>
            <a:noFill/>
            <a:ln>
              <a:noFill/>
            </a:ln>
            <a:effectLst/>
          </c:spPr>
        </c:title>
        <c:numFmt formatCode="0.00E+00" sourceLinked="1"/>
        <c:majorTickMark val="none"/>
        <c:minorTickMark val="none"/>
        <c:tickLblPos val="low"/>
        <c:spPr>
          <a:noFill/>
          <a:ln w="9525" cap="flat" cmpd="sng" algn="ctr">
            <a:solidFill>
              <a:schemeClr val="tx1">
                <a:lumMod val="25000"/>
                <a:lumOff val="75000"/>
              </a:schemeClr>
            </a:solidFill>
            <a:round/>
          </a:ln>
          <a:effectLst/>
        </c:spPr>
        <c:txPr>
          <a:bodyPr rot="0" spcFirstLastPara="1" vertOverflow="ellipsis" wrap="square" anchor="ctr" anchorCtr="0"/>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264782976"/>
        <c:crosses val="autoZero"/>
        <c:crossBetween val="midCat"/>
        <c:majorUnit val="2.000000000000001E-9"/>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3621396320224"/>
          <c:y val="4.8062855779391213E-2"/>
          <c:w val="0.83251447192000461"/>
          <c:h val="0.79647185185185188"/>
        </c:manualLayout>
      </c:layout>
      <c:scatterChart>
        <c:scatterStyle val="smoothMarker"/>
        <c:varyColors val="0"/>
        <c:ser>
          <c:idx val="0"/>
          <c:order val="0"/>
          <c:tx>
            <c:v>Coarser Layer</c:v>
          </c:tx>
          <c:xVal>
            <c:numRef>
              <c:f>[1]Sheet1!$A$12:$A$55</c:f>
              <c:numCache>
                <c:formatCode>General</c:formatCode>
                <c:ptCount val="44"/>
                <c:pt idx="0">
                  <c:v>9.9999999999999995E-8</c:v>
                </c:pt>
                <c:pt idx="1">
                  <c:v>2.9999999999999999E-7</c:v>
                </c:pt>
                <c:pt idx="2">
                  <c:v>9.9999999999999995E-7</c:v>
                </c:pt>
                <c:pt idx="3">
                  <c:v>3.0000000000000001E-6</c:v>
                </c:pt>
                <c:pt idx="4">
                  <c:v>1.0000000000000001E-5</c:v>
                </c:pt>
                <c:pt idx="5">
                  <c:v>3.0000000000000001E-5</c:v>
                </c:pt>
                <c:pt idx="6">
                  <c:v>1E-4</c:v>
                </c:pt>
                <c:pt idx="7">
                  <c:v>2.0000000000000001E-4</c:v>
                </c:pt>
                <c:pt idx="8">
                  <c:v>2.9999999999999997E-4</c:v>
                </c:pt>
                <c:pt idx="9">
                  <c:v>5.0000000000000001E-4</c:v>
                </c:pt>
                <c:pt idx="10">
                  <c:v>5.9999999999999995E-4</c:v>
                </c:pt>
                <c:pt idx="11">
                  <c:v>6.9999999999999999E-4</c:v>
                </c:pt>
                <c:pt idx="12">
                  <c:v>8.0000000000000004E-4</c:v>
                </c:pt>
                <c:pt idx="13">
                  <c:v>8.9999999999999998E-4</c:v>
                </c:pt>
                <c:pt idx="14">
                  <c:v>9.8999999999999999E-4</c:v>
                </c:pt>
                <c:pt idx="15">
                  <c:v>9.999989999999999E-4</c:v>
                </c:pt>
                <c:pt idx="16">
                  <c:v>1E-3</c:v>
                </c:pt>
                <c:pt idx="17">
                  <c:v>1.1999999999999999E-3</c:v>
                </c:pt>
                <c:pt idx="18">
                  <c:v>1.5E-3</c:v>
                </c:pt>
                <c:pt idx="19">
                  <c:v>2E-3</c:v>
                </c:pt>
                <c:pt idx="20">
                  <c:v>2.5000000000000001E-3</c:v>
                </c:pt>
                <c:pt idx="21">
                  <c:v>3.0000000000000001E-3</c:v>
                </c:pt>
                <c:pt idx="22">
                  <c:v>5.0000000000000001E-3</c:v>
                </c:pt>
                <c:pt idx="23">
                  <c:v>7.0000000000000001E-3</c:v>
                </c:pt>
                <c:pt idx="24">
                  <c:v>8.9999999999999993E-3</c:v>
                </c:pt>
                <c:pt idx="25">
                  <c:v>9.9999999989999998E-3</c:v>
                </c:pt>
                <c:pt idx="26">
                  <c:v>0.01</c:v>
                </c:pt>
                <c:pt idx="27">
                  <c:v>0.03</c:v>
                </c:pt>
                <c:pt idx="28">
                  <c:v>0.1</c:v>
                </c:pt>
                <c:pt idx="29">
                  <c:v>0.3</c:v>
                </c:pt>
                <c:pt idx="30">
                  <c:v>1</c:v>
                </c:pt>
                <c:pt idx="31">
                  <c:v>3</c:v>
                </c:pt>
                <c:pt idx="32">
                  <c:v>10</c:v>
                </c:pt>
                <c:pt idx="33">
                  <c:v>30</c:v>
                </c:pt>
                <c:pt idx="34">
                  <c:v>100</c:v>
                </c:pt>
                <c:pt idx="35">
                  <c:v>300</c:v>
                </c:pt>
                <c:pt idx="36">
                  <c:v>1000</c:v>
                </c:pt>
                <c:pt idx="37">
                  <c:v>3000</c:v>
                </c:pt>
                <c:pt idx="38">
                  <c:v>10000</c:v>
                </c:pt>
                <c:pt idx="39">
                  <c:v>30000</c:v>
                </c:pt>
                <c:pt idx="40">
                  <c:v>100000</c:v>
                </c:pt>
                <c:pt idx="41">
                  <c:v>300000</c:v>
                </c:pt>
                <c:pt idx="42">
                  <c:v>1000000</c:v>
                </c:pt>
                <c:pt idx="43">
                  <c:v>3000000</c:v>
                </c:pt>
              </c:numCache>
            </c:numRef>
          </c:xVal>
          <c:yVal>
            <c:numRef>
              <c:f>[1]Sheet1!$C$12:$C$55</c:f>
              <c:numCache>
                <c:formatCode>General</c:formatCode>
                <c:ptCount val="44"/>
                <c:pt idx="0">
                  <c:v>0.93749999307701626</c:v>
                </c:pt>
                <c:pt idx="1">
                  <c:v>0.93749989896563379</c:v>
                </c:pt>
                <c:pt idx="2">
                  <c:v>0.93749809325729383</c:v>
                </c:pt>
                <c:pt idx="3">
                  <c:v>0.93747217397179483</c:v>
                </c:pt>
                <c:pt idx="4">
                  <c:v>0.93697524760937123</c:v>
                </c:pt>
                <c:pt idx="5">
                  <c:v>0.92992201491100523</c:v>
                </c:pt>
                <c:pt idx="6">
                  <c:v>0.81811061674528363</c:v>
                </c:pt>
                <c:pt idx="7">
                  <c:v>0.56305116043007153</c:v>
                </c:pt>
                <c:pt idx="8">
                  <c:v>0.3840115449606496</c:v>
                </c:pt>
                <c:pt idx="9">
                  <c:v>0.21655110053365983</c:v>
                </c:pt>
                <c:pt idx="10">
                  <c:v>0.17585528690724664</c:v>
                </c:pt>
                <c:pt idx="11">
                  <c:v>0.14803587104652766</c:v>
                </c:pt>
                <c:pt idx="12">
                  <c:v>0.12810120785953921</c:v>
                </c:pt>
                <c:pt idx="13">
                  <c:v>0.11326579836972003</c:v>
                </c:pt>
                <c:pt idx="14">
                  <c:v>0.1028975263277402</c:v>
                </c:pt>
                <c:pt idx="15">
                  <c:v>0.10188188205764935</c:v>
                </c:pt>
                <c:pt idx="16">
                  <c:v>0.10188178169516904</c:v>
                </c:pt>
                <c:pt idx="17">
                  <c:v>8.5725513360966885E-2</c:v>
                </c:pt>
                <c:pt idx="18">
                  <c:v>7.0838640661159136E-2</c:v>
                </c:pt>
                <c:pt idx="19">
                  <c:v>5.745002676500692E-2</c:v>
                </c:pt>
                <c:pt idx="20">
                  <c:v>5.026152839738017E-2</c:v>
                </c:pt>
                <c:pt idx="21">
                  <c:v>4.5876081393314679E-2</c:v>
                </c:pt>
                <c:pt idx="22">
                  <c:v>3.8261867048848389E-2</c:v>
                </c:pt>
                <c:pt idx="23">
                  <c:v>3.5569637073060614E-2</c:v>
                </c:pt>
                <c:pt idx="24">
                  <c:v>3.4258104339080254E-2</c:v>
                </c:pt>
                <c:pt idx="25">
                  <c:v>3.3834673987288538E-2</c:v>
                </c:pt>
                <c:pt idx="26">
                  <c:v>3.3834673986916364E-2</c:v>
                </c:pt>
                <c:pt idx="27">
                  <c:v>3.1781328121441632E-2</c:v>
                </c:pt>
                <c:pt idx="28">
                  <c:v>3.1343846530149051E-2</c:v>
                </c:pt>
                <c:pt idx="29">
                  <c:v>3.126929139596623E-2</c:v>
                </c:pt>
                <c:pt idx="30">
                  <c:v>3.1253407361915946E-2</c:v>
                </c:pt>
                <c:pt idx="31">
                  <c:v>3.1250700428257117E-2</c:v>
                </c:pt>
                <c:pt idx="32">
                  <c:v>3.1250123713833677E-2</c:v>
                </c:pt>
                <c:pt idx="33">
                  <c:v>3.1250025431012914E-2</c:v>
                </c:pt>
                <c:pt idx="34">
                  <c:v>3.1250004491777811E-2</c:v>
                </c:pt>
                <c:pt idx="35">
                  <c:v>3.1250000923344269E-2</c:v>
                </c:pt>
                <c:pt idx="36">
                  <c:v>3.1250000163086593E-2</c:v>
                </c:pt>
                <c:pt idx="37">
                  <c:v>3.1250000033524607E-2</c:v>
                </c:pt>
                <c:pt idx="38">
                  <c:v>3.1250000005921319E-2</c:v>
                </c:pt>
                <c:pt idx="39">
                  <c:v>3.1250000001217207E-2</c:v>
                </c:pt>
                <c:pt idx="40">
                  <c:v>3.1250000000214988E-2</c:v>
                </c:pt>
                <c:pt idx="41">
                  <c:v>3.1250000000044194E-2</c:v>
                </c:pt>
                <c:pt idx="42">
                  <c:v>3.1250000000007806E-2</c:v>
                </c:pt>
                <c:pt idx="43">
                  <c:v>3.1250000000001603E-2</c:v>
                </c:pt>
              </c:numCache>
            </c:numRef>
          </c:yVal>
          <c:smooth val="0"/>
          <c:extLst>
            <c:ext xmlns:c16="http://schemas.microsoft.com/office/drawing/2014/chart" uri="{C3380CC4-5D6E-409C-BE32-E72D297353CC}">
              <c16:uniqueId val="{00000001-AF43-4DD1-A432-446127033680}"/>
            </c:ext>
          </c:extLst>
        </c:ser>
        <c:dLbls>
          <c:showLegendKey val="0"/>
          <c:showVal val="0"/>
          <c:showCatName val="0"/>
          <c:showSerName val="0"/>
          <c:showPercent val="0"/>
          <c:showBubbleSize val="0"/>
        </c:dLbls>
        <c:axId val="67311872"/>
        <c:axId val="67322240"/>
      </c:scatterChart>
      <c:valAx>
        <c:axId val="67311872"/>
        <c:scaling>
          <c:logBase val="10"/>
          <c:orientation val="minMax"/>
          <c:max val="1"/>
          <c:min val="1.0000000000000014E-5"/>
        </c:scaling>
        <c:delete val="0"/>
        <c:axPos val="b"/>
        <c:minorGridlines>
          <c:spPr>
            <a:ln w="3175"/>
          </c:spPr>
        </c:minorGridlines>
        <c:title>
          <c:tx>
            <c:rich>
              <a:bodyPr/>
              <a:lstStyle/>
              <a:p>
                <a:pPr>
                  <a:defRPr lang="en-US"/>
                </a:pPr>
                <a:r>
                  <a:rPr lang="en-GB"/>
                  <a:t>matric suction s (MPa)</a:t>
                </a:r>
              </a:p>
            </c:rich>
          </c:tx>
          <c:layout/>
          <c:overlay val="0"/>
        </c:title>
        <c:numFmt formatCode="0.E+00" sourceLinked="0"/>
        <c:majorTickMark val="out"/>
        <c:minorTickMark val="none"/>
        <c:tickLblPos val="nextTo"/>
        <c:txPr>
          <a:bodyPr/>
          <a:lstStyle/>
          <a:p>
            <a:pPr>
              <a:defRPr lang="en-US"/>
            </a:pPr>
            <a:endParaRPr lang="en-US"/>
          </a:p>
        </c:txPr>
        <c:crossAx val="67322240"/>
        <c:crosses val="autoZero"/>
        <c:crossBetween val="midCat"/>
        <c:majorUnit val="10"/>
      </c:valAx>
      <c:valAx>
        <c:axId val="67322240"/>
        <c:scaling>
          <c:orientation val="minMax"/>
          <c:max val="1"/>
          <c:min val="0"/>
        </c:scaling>
        <c:delete val="0"/>
        <c:axPos val="l"/>
        <c:majorGridlines>
          <c:spPr>
            <a:ln w="3175"/>
          </c:spPr>
        </c:majorGridlines>
        <c:title>
          <c:tx>
            <c:rich>
              <a:bodyPr rot="-5400000" vert="horz"/>
              <a:lstStyle/>
              <a:p>
                <a:pPr>
                  <a:defRPr lang="en-US"/>
                </a:pPr>
                <a:r>
                  <a:rPr lang="en-GB"/>
                  <a:t>degree</a:t>
                </a:r>
                <a:r>
                  <a:rPr lang="en-GB" baseline="0"/>
                  <a:t> of saturation S</a:t>
                </a:r>
                <a:r>
                  <a:rPr lang="en-GB" baseline="-25000"/>
                  <a:t>l</a:t>
                </a:r>
              </a:p>
            </c:rich>
          </c:tx>
          <c:layout/>
          <c:overlay val="0"/>
        </c:title>
        <c:numFmt formatCode="General" sourceLinked="1"/>
        <c:majorTickMark val="out"/>
        <c:minorTickMark val="none"/>
        <c:tickLblPos val="nextTo"/>
        <c:txPr>
          <a:bodyPr/>
          <a:lstStyle/>
          <a:p>
            <a:pPr>
              <a:defRPr lang="en-US"/>
            </a:pPr>
            <a:endParaRPr lang="en-US"/>
          </a:p>
        </c:txPr>
        <c:crossAx val="67311872"/>
        <c:crossesAt val="1.0000000000000025E-5"/>
        <c:crossBetween val="midCat"/>
      </c:valAx>
    </c:plotArea>
    <c:legend>
      <c:legendPos val="r"/>
      <c:layout>
        <c:manualLayout>
          <c:xMode val="edge"/>
          <c:yMode val="edge"/>
          <c:x val="0.69871490498079147"/>
          <c:y val="8.1601111111111096E-2"/>
          <c:w val="0.23618288219595182"/>
          <c:h val="8.4324444444444438E-2"/>
        </c:manualLayout>
      </c:layout>
      <c:overlay val="1"/>
      <c:spPr>
        <a:solidFill>
          <a:schemeClr val="bg1"/>
        </a:solidFill>
        <a:ln>
          <a:solidFill>
            <a:schemeClr val="tx1"/>
          </a:solidFill>
        </a:ln>
      </c:spPr>
      <c:txPr>
        <a:bodyPr/>
        <a:lstStyle/>
        <a:p>
          <a:pPr>
            <a:defRPr lang="en-US"/>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8282</xdr:colOff>
      <xdr:row>53</xdr:row>
      <xdr:rowOff>24847</xdr:rowOff>
    </xdr:from>
    <xdr:to>
      <xdr:col>7</xdr:col>
      <xdr:colOff>376308</xdr:colOff>
      <xdr:row>56</xdr:row>
      <xdr:rowOff>129622</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1929847" y="14817586"/>
          <a:ext cx="2960483" cy="676275"/>
        </a:xfrm>
        <a:prstGeom prst="rect">
          <a:avLst/>
        </a:prstGeom>
        <a:noFill/>
        <a:ln w="1">
          <a:noFill/>
          <a:miter lim="800000"/>
          <a:headEnd/>
          <a:tailEnd type="none" w="med" len="med"/>
        </a:ln>
        <a:effectLst/>
      </xdr:spPr>
    </xdr:pic>
    <xdr:clientData/>
  </xdr:twoCellAnchor>
  <xdr:twoCellAnchor editAs="oneCell">
    <xdr:from>
      <xdr:col>2</xdr:col>
      <xdr:colOff>596349</xdr:colOff>
      <xdr:row>66</xdr:row>
      <xdr:rowOff>135927</xdr:rowOff>
    </xdr:from>
    <xdr:to>
      <xdr:col>3</xdr:col>
      <xdr:colOff>153712</xdr:colOff>
      <xdr:row>68</xdr:row>
      <xdr:rowOff>144941</xdr:rowOff>
    </xdr:to>
    <xdr:pic>
      <xdr:nvPicPr>
        <xdr:cNvPr id="3" name="Picture 1"/>
        <xdr:cNvPicPr>
          <a:picLocks noChangeAspect="1" noChangeArrowheads="1"/>
        </xdr:cNvPicPr>
      </xdr:nvPicPr>
      <xdr:blipFill>
        <a:blip xmlns:r="http://schemas.openxmlformats.org/officeDocument/2006/relationships" r:embed="rId2"/>
        <a:srcRect/>
        <a:stretch>
          <a:fillRect/>
        </a:stretch>
      </xdr:blipFill>
      <xdr:spPr bwMode="auto">
        <a:xfrm>
          <a:off x="1905001" y="17661927"/>
          <a:ext cx="1801950" cy="390014"/>
        </a:xfrm>
        <a:prstGeom prst="rect">
          <a:avLst/>
        </a:prstGeom>
        <a:noFill/>
      </xdr:spPr>
    </xdr:pic>
    <xdr:clientData/>
  </xdr:twoCellAnchor>
  <xdr:twoCellAnchor editAs="oneCell">
    <xdr:from>
      <xdr:col>2</xdr:col>
      <xdr:colOff>604631</xdr:colOff>
      <xdr:row>69</xdr:row>
      <xdr:rowOff>162230</xdr:rowOff>
    </xdr:from>
    <xdr:to>
      <xdr:col>3</xdr:col>
      <xdr:colOff>432645</xdr:colOff>
      <xdr:row>73</xdr:row>
      <xdr:rowOff>120058</xdr:rowOff>
    </xdr:to>
    <xdr:pic>
      <xdr:nvPicPr>
        <xdr:cNvPr id="4" name="Picture 3"/>
        <xdr:cNvPicPr>
          <a:picLocks noChangeAspect="1"/>
        </xdr:cNvPicPr>
      </xdr:nvPicPr>
      <xdr:blipFill>
        <a:blip xmlns:r="http://schemas.openxmlformats.org/officeDocument/2006/relationships" r:embed="rId3"/>
        <a:stretch>
          <a:fillRect/>
        </a:stretch>
      </xdr:blipFill>
      <xdr:spPr>
        <a:xfrm>
          <a:off x="1913283" y="18259730"/>
          <a:ext cx="2072601" cy="7198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4</xdr:row>
      <xdr:rowOff>152399</xdr:rowOff>
    </xdr:from>
    <xdr:to>
      <xdr:col>8</xdr:col>
      <xdr:colOff>553017</xdr:colOff>
      <xdr:row>16</xdr:row>
      <xdr:rowOff>38099</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441613</xdr:colOff>
      <xdr:row>5</xdr:row>
      <xdr:rowOff>48490</xdr:rowOff>
    </xdr:from>
    <xdr:to>
      <xdr:col>7</xdr:col>
      <xdr:colOff>64944</xdr:colOff>
      <xdr:row>5</xdr:row>
      <xdr:rowOff>52819</xdr:rowOff>
    </xdr:to>
    <xdr:cxnSp macro="">
      <xdr:nvCxnSpPr>
        <xdr:cNvPr id="4" name="Straight Connector 3"/>
        <xdr:cNvCxnSpPr/>
      </xdr:nvCxnSpPr>
      <xdr:spPr>
        <a:xfrm flipV="1">
          <a:off x="1660813" y="2040576"/>
          <a:ext cx="2671331" cy="4329"/>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372340</xdr:colOff>
      <xdr:row>4</xdr:row>
      <xdr:rowOff>35502</xdr:rowOff>
    </xdr:from>
    <xdr:to>
      <xdr:col>6</xdr:col>
      <xdr:colOff>228600</xdr:colOff>
      <xdr:row>13</xdr:row>
      <xdr:rowOff>123825</xdr:rowOff>
    </xdr:to>
    <xdr:cxnSp macro="">
      <xdr:nvCxnSpPr>
        <xdr:cNvPr id="9" name="Straight Connector 8"/>
        <xdr:cNvCxnSpPr/>
      </xdr:nvCxnSpPr>
      <xdr:spPr>
        <a:xfrm flipH="1" flipV="1">
          <a:off x="3420340" y="1864302"/>
          <a:ext cx="465860" cy="1802823"/>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333376</xdr:colOff>
      <xdr:row>4</xdr:row>
      <xdr:rowOff>161057</xdr:rowOff>
    </xdr:from>
    <xdr:to>
      <xdr:col>5</xdr:col>
      <xdr:colOff>506558</xdr:colOff>
      <xdr:row>5</xdr:row>
      <xdr:rowOff>135079</xdr:rowOff>
    </xdr:to>
    <xdr:sp macro="" textlink="">
      <xdr:nvSpPr>
        <xdr:cNvPr id="10" name="Oval 9"/>
        <xdr:cNvSpPr/>
      </xdr:nvSpPr>
      <xdr:spPr>
        <a:xfrm>
          <a:off x="3381376" y="1962643"/>
          <a:ext cx="173182" cy="164522"/>
        </a:xfrm>
        <a:prstGeom prst="ellipse">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554182</xdr:colOff>
      <xdr:row>5</xdr:row>
      <xdr:rowOff>110985</xdr:rowOff>
    </xdr:from>
    <xdr:to>
      <xdr:col>5</xdr:col>
      <xdr:colOff>358738</xdr:colOff>
      <xdr:row>7</xdr:row>
      <xdr:rowOff>122092</xdr:rowOff>
    </xdr:to>
    <xdr:cxnSp macro="">
      <xdr:nvCxnSpPr>
        <xdr:cNvPr id="14" name="Straight Arrow Connector 13"/>
        <xdr:cNvCxnSpPr>
          <a:endCxn id="10" idx="3"/>
        </xdr:cNvCxnSpPr>
      </xdr:nvCxnSpPr>
      <xdr:spPr>
        <a:xfrm flipV="1">
          <a:off x="2382982" y="2103071"/>
          <a:ext cx="1023756" cy="3921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255443</xdr:colOff>
      <xdr:row>7</xdr:row>
      <xdr:rowOff>70137</xdr:rowOff>
    </xdr:from>
    <xdr:ext cx="1263872" cy="264560"/>
    <xdr:sp macro="" textlink="">
      <xdr:nvSpPr>
        <xdr:cNvPr id="17" name="TextBox 16"/>
        <xdr:cNvSpPr txBox="1"/>
      </xdr:nvSpPr>
      <xdr:spPr>
        <a:xfrm>
          <a:off x="1474643" y="2443223"/>
          <a:ext cx="1263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Breakthrough</a:t>
          </a:r>
          <a:r>
            <a:rPr lang="en-GB" sz="1100" baseline="0"/>
            <a:t> time</a:t>
          </a:r>
          <a:endParaRPr lang="en-GB" sz="1100"/>
        </a:p>
      </xdr:txBody>
    </xdr:sp>
    <xdr:clientData/>
  </xdr:oneCellAnchor>
  <xdr:twoCellAnchor>
    <xdr:from>
      <xdr:col>0</xdr:col>
      <xdr:colOff>51289</xdr:colOff>
      <xdr:row>34</xdr:row>
      <xdr:rowOff>73269</xdr:rowOff>
    </xdr:from>
    <xdr:to>
      <xdr:col>8</xdr:col>
      <xdr:colOff>588225</xdr:colOff>
      <xdr:row>48</xdr:row>
      <xdr:rowOff>106269</xdr:rowOff>
    </xdr:to>
    <xdr:graphicFrame macro="">
      <xdr:nvGraphicFramePr>
        <xdr:cNvPr id="18"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36634</xdr:colOff>
      <xdr:row>46</xdr:row>
      <xdr:rowOff>0</xdr:rowOff>
    </xdr:from>
    <xdr:to>
      <xdr:col>6</xdr:col>
      <xdr:colOff>271098</xdr:colOff>
      <xdr:row>46</xdr:row>
      <xdr:rowOff>1</xdr:rowOff>
    </xdr:to>
    <xdr:cxnSp macro="">
      <xdr:nvCxnSpPr>
        <xdr:cNvPr id="20" name="Straight Connector 19"/>
        <xdr:cNvCxnSpPr/>
      </xdr:nvCxnSpPr>
      <xdr:spPr>
        <a:xfrm flipH="1" flipV="1">
          <a:off x="1861038" y="11437327"/>
          <a:ext cx="2058868" cy="1"/>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0.12807</cdr:x>
      <cdr:y>0.64476</cdr:y>
    </cdr:from>
    <cdr:to>
      <cdr:x>0.33124</cdr:x>
      <cdr:y>0.75169</cdr:y>
    </cdr:to>
    <cdr:sp macro="" textlink="">
      <cdr:nvSpPr>
        <cdr:cNvPr id="5" name="TextBox 4"/>
        <cdr:cNvSpPr txBox="1"/>
      </cdr:nvSpPr>
      <cdr:spPr>
        <a:xfrm xmlns:a="http://schemas.openxmlformats.org/drawingml/2006/main">
          <a:off x="695366" y="1740859"/>
          <a:ext cx="1103200" cy="2886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s=7.E-04 MPa</a:t>
          </a:r>
        </a:p>
      </cdr:txBody>
    </cdr:sp>
  </cdr:relSizeAnchor>
  <cdr:relSizeAnchor xmlns:cdr="http://schemas.openxmlformats.org/drawingml/2006/chartDrawing">
    <cdr:from>
      <cdr:x>0.27669</cdr:x>
      <cdr:y>0.11126</cdr:y>
    </cdr:from>
    <cdr:to>
      <cdr:x>0.43854</cdr:x>
      <cdr:y>0.86306</cdr:y>
    </cdr:to>
    <cdr:cxnSp macro="">
      <cdr:nvCxnSpPr>
        <cdr:cNvPr id="4" name="Straight Connector 3"/>
        <cdr:cNvCxnSpPr/>
      </cdr:nvCxnSpPr>
      <cdr:spPr>
        <a:xfrm xmlns:a="http://schemas.openxmlformats.org/drawingml/2006/main">
          <a:off x="1494692" y="300404"/>
          <a:ext cx="874307" cy="2029858"/>
        </a:xfrm>
        <a:prstGeom xmlns:a="http://schemas.openxmlformats.org/drawingml/2006/main" prst="line">
          <a:avLst/>
        </a:prstGeom>
        <a:ln xmlns:a="http://schemas.openxmlformats.org/drawingml/2006/main" w="19050">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0.33401</cdr:x>
      <cdr:y>0.73041</cdr:y>
    </cdr:from>
    <cdr:to>
      <cdr:x>0.41526</cdr:x>
      <cdr:y>0.79539</cdr:y>
    </cdr:to>
    <cdr:cxnSp macro="">
      <cdr:nvCxnSpPr>
        <cdr:cNvPr id="3" name="Straight Arrow Connector 2"/>
        <cdr:cNvCxnSpPr/>
      </cdr:nvCxnSpPr>
      <cdr:spPr>
        <a:xfrm xmlns:a="http://schemas.openxmlformats.org/drawingml/2006/main">
          <a:off x="1813606" y="1972100"/>
          <a:ext cx="441158" cy="175460"/>
        </a:xfrm>
        <a:prstGeom xmlns:a="http://schemas.openxmlformats.org/drawingml/2006/main" prst="straightConnector1">
          <a:avLst/>
        </a:prstGeom>
        <a:ln xmlns:a="http://schemas.openxmlformats.org/drawingml/2006/main" w="1905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0.41836</cdr:x>
      <cdr:y>0.78564</cdr:y>
    </cdr:from>
    <cdr:to>
      <cdr:x>0.45026</cdr:x>
      <cdr:y>0.84658</cdr:y>
    </cdr:to>
    <cdr:sp macro="" textlink="">
      <cdr:nvSpPr>
        <cdr:cNvPr id="8" name="Oval 7"/>
        <cdr:cNvSpPr/>
      </cdr:nvSpPr>
      <cdr:spPr>
        <a:xfrm xmlns:a="http://schemas.openxmlformats.org/drawingml/2006/main">
          <a:off x="2271629" y="2121234"/>
          <a:ext cx="173182" cy="164522"/>
        </a:xfrm>
        <a:prstGeom xmlns:a="http://schemas.openxmlformats.org/drawingml/2006/main" prst="ellipse">
          <a:avLst/>
        </a:prstGeom>
        <a:noFill xmlns:a="http://schemas.openxmlformats.org/drawingml/2006/main"/>
        <a:ln xmlns:a="http://schemas.openxmlformats.org/drawingml/2006/main" w="22225">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s282b\OneDrive%20-%20University%20of%20Glasgow\PhD\Permeability_function_cutoff_10k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Foglio1"/>
      <sheetName val="Sheet5"/>
    </sheetNames>
    <sheetDataSet>
      <sheetData sheetId="0">
        <row r="12">
          <cell r="A12">
            <v>9.9999999999999995E-8</v>
          </cell>
          <cell r="C12">
            <v>0.93749999307701626</v>
          </cell>
        </row>
        <row r="13">
          <cell r="A13">
            <v>2.9999999999999999E-7</v>
          </cell>
          <cell r="C13">
            <v>0.93749989896563379</v>
          </cell>
        </row>
        <row r="14">
          <cell r="A14">
            <v>9.9999999999999995E-7</v>
          </cell>
          <cell r="C14">
            <v>0.93749809325729383</v>
          </cell>
        </row>
        <row r="15">
          <cell r="A15">
            <v>3.0000000000000001E-6</v>
          </cell>
          <cell r="C15">
            <v>0.93747217397179483</v>
          </cell>
        </row>
        <row r="16">
          <cell r="A16">
            <v>1.0000000000000001E-5</v>
          </cell>
          <cell r="C16">
            <v>0.93697524760937123</v>
          </cell>
        </row>
        <row r="17">
          <cell r="A17">
            <v>3.0000000000000001E-5</v>
          </cell>
          <cell r="C17">
            <v>0.92992201491100523</v>
          </cell>
        </row>
        <row r="18">
          <cell r="A18">
            <v>1E-4</v>
          </cell>
          <cell r="C18">
            <v>0.81811061674528363</v>
          </cell>
        </row>
        <row r="19">
          <cell r="A19">
            <v>2.0000000000000001E-4</v>
          </cell>
          <cell r="C19">
            <v>0.56305116043007153</v>
          </cell>
        </row>
        <row r="20">
          <cell r="A20">
            <v>2.9999999999999997E-4</v>
          </cell>
          <cell r="C20">
            <v>0.3840115449606496</v>
          </cell>
        </row>
        <row r="21">
          <cell r="A21">
            <v>5.0000000000000001E-4</v>
          </cell>
          <cell r="C21">
            <v>0.21655110053365983</v>
          </cell>
        </row>
        <row r="22">
          <cell r="A22">
            <v>5.9999999999999995E-4</v>
          </cell>
          <cell r="C22">
            <v>0.17585528690724664</v>
          </cell>
        </row>
        <row r="23">
          <cell r="A23">
            <v>6.9999999999999999E-4</v>
          </cell>
          <cell r="C23">
            <v>0.14803587104652766</v>
          </cell>
        </row>
        <row r="24">
          <cell r="A24">
            <v>8.0000000000000004E-4</v>
          </cell>
          <cell r="C24">
            <v>0.12810120785953921</v>
          </cell>
        </row>
        <row r="25">
          <cell r="A25">
            <v>8.9999999999999998E-4</v>
          </cell>
          <cell r="C25">
            <v>0.11326579836972003</v>
          </cell>
        </row>
        <row r="26">
          <cell r="A26">
            <v>9.8999999999999999E-4</v>
          </cell>
          <cell r="C26">
            <v>0.1028975263277402</v>
          </cell>
        </row>
        <row r="27">
          <cell r="A27">
            <v>9.999989999999999E-4</v>
          </cell>
          <cell r="C27">
            <v>0.10188188205764935</v>
          </cell>
        </row>
        <row r="28">
          <cell r="A28">
            <v>1E-3</v>
          </cell>
          <cell r="C28">
            <v>0.10188178169516904</v>
          </cell>
        </row>
        <row r="29">
          <cell r="A29">
            <v>1.1999999999999999E-3</v>
          </cell>
          <cell r="C29">
            <v>8.5725513360966885E-2</v>
          </cell>
        </row>
        <row r="30">
          <cell r="A30">
            <v>1.5E-3</v>
          </cell>
          <cell r="C30">
            <v>7.0838640661159136E-2</v>
          </cell>
        </row>
        <row r="31">
          <cell r="A31">
            <v>2E-3</v>
          </cell>
          <cell r="C31">
            <v>5.745002676500692E-2</v>
          </cell>
        </row>
        <row r="32">
          <cell r="A32">
            <v>2.5000000000000001E-3</v>
          </cell>
          <cell r="C32">
            <v>5.026152839738017E-2</v>
          </cell>
        </row>
        <row r="33">
          <cell r="A33">
            <v>3.0000000000000001E-3</v>
          </cell>
          <cell r="C33">
            <v>4.5876081393314679E-2</v>
          </cell>
        </row>
        <row r="34">
          <cell r="A34">
            <v>5.0000000000000001E-3</v>
          </cell>
          <cell r="C34">
            <v>3.8261867048848389E-2</v>
          </cell>
        </row>
        <row r="35">
          <cell r="A35">
            <v>7.0000000000000001E-3</v>
          </cell>
          <cell r="C35">
            <v>3.5569637073060614E-2</v>
          </cell>
        </row>
        <row r="36">
          <cell r="A36">
            <v>8.9999999999999993E-3</v>
          </cell>
          <cell r="C36">
            <v>3.4258104339080254E-2</v>
          </cell>
        </row>
        <row r="37">
          <cell r="A37">
            <v>9.9999999989999998E-3</v>
          </cell>
          <cell r="C37">
            <v>3.3834673987288538E-2</v>
          </cell>
        </row>
        <row r="38">
          <cell r="A38">
            <v>0.01</v>
          </cell>
          <cell r="C38">
            <v>3.3834673986916364E-2</v>
          </cell>
        </row>
        <row r="39">
          <cell r="A39">
            <v>0.03</v>
          </cell>
          <cell r="C39">
            <v>3.1781328121441632E-2</v>
          </cell>
        </row>
        <row r="40">
          <cell r="A40">
            <v>0.1</v>
          </cell>
          <cell r="C40">
            <v>3.1343846530149051E-2</v>
          </cell>
        </row>
        <row r="41">
          <cell r="A41">
            <v>0.3</v>
          </cell>
          <cell r="C41">
            <v>3.126929139596623E-2</v>
          </cell>
        </row>
        <row r="42">
          <cell r="A42">
            <v>1</v>
          </cell>
          <cell r="C42">
            <v>3.1253407361915946E-2</v>
          </cell>
        </row>
        <row r="43">
          <cell r="A43">
            <v>3</v>
          </cell>
          <cell r="C43">
            <v>3.1250700428257117E-2</v>
          </cell>
        </row>
        <row r="44">
          <cell r="A44">
            <v>10</v>
          </cell>
          <cell r="C44">
            <v>3.1250123713833677E-2</v>
          </cell>
        </row>
        <row r="45">
          <cell r="A45">
            <v>30</v>
          </cell>
          <cell r="C45">
            <v>3.1250025431012914E-2</v>
          </cell>
        </row>
        <row r="46">
          <cell r="A46">
            <v>100</v>
          </cell>
          <cell r="C46">
            <v>3.1250004491777811E-2</v>
          </cell>
        </row>
        <row r="47">
          <cell r="A47">
            <v>300</v>
          </cell>
          <cell r="C47">
            <v>3.1250000923344269E-2</v>
          </cell>
        </row>
        <row r="48">
          <cell r="A48">
            <v>1000</v>
          </cell>
          <cell r="C48">
            <v>3.1250000163086593E-2</v>
          </cell>
        </row>
        <row r="49">
          <cell r="A49">
            <v>3000</v>
          </cell>
          <cell r="C49">
            <v>3.1250000033524607E-2</v>
          </cell>
        </row>
        <row r="50">
          <cell r="A50">
            <v>10000</v>
          </cell>
          <cell r="C50">
            <v>3.1250000005921319E-2</v>
          </cell>
        </row>
        <row r="51">
          <cell r="A51">
            <v>30000</v>
          </cell>
          <cell r="C51">
            <v>3.1250000001217207E-2</v>
          </cell>
        </row>
        <row r="52">
          <cell r="A52">
            <v>100000</v>
          </cell>
          <cell r="C52">
            <v>3.1250000000214988E-2</v>
          </cell>
        </row>
        <row r="53">
          <cell r="A53">
            <v>300000</v>
          </cell>
          <cell r="C53">
            <v>3.1250000000044194E-2</v>
          </cell>
        </row>
        <row r="54">
          <cell r="A54">
            <v>1000000</v>
          </cell>
          <cell r="C54">
            <v>3.1250000000007806E-2</v>
          </cell>
        </row>
        <row r="55">
          <cell r="A55">
            <v>3000000</v>
          </cell>
          <cell r="C55">
            <v>3.1250000000001603E-2</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5"/>
  <sheetViews>
    <sheetView workbookViewId="0">
      <selection activeCell="K17" sqref="K17"/>
    </sheetView>
  </sheetViews>
  <sheetFormatPr defaultRowHeight="15" x14ac:dyDescent="0.25"/>
  <cols>
    <col min="1" max="1" width="25.7109375" customWidth="1"/>
    <col min="2" max="2" width="38.85546875" customWidth="1"/>
    <col min="7" max="7" width="26" customWidth="1"/>
  </cols>
  <sheetData>
    <row r="1" spans="1:10" ht="17.25" x14ac:dyDescent="0.3">
      <c r="A1" s="92" t="s">
        <v>112</v>
      </c>
      <c r="B1" s="92"/>
      <c r="C1" s="92"/>
      <c r="D1" s="92"/>
      <c r="E1" s="92"/>
      <c r="F1" s="92"/>
      <c r="G1" s="92"/>
      <c r="H1" s="49"/>
      <c r="I1" s="49"/>
      <c r="J1" s="50"/>
    </row>
    <row r="2" spans="1:10" ht="18" thickBot="1" x14ac:dyDescent="0.35">
      <c r="A2" s="48"/>
      <c r="B2" s="48"/>
      <c r="C2" s="48"/>
      <c r="D2" s="48"/>
      <c r="E2" s="48"/>
      <c r="F2" s="48"/>
      <c r="G2" s="48"/>
      <c r="H2" s="49"/>
      <c r="I2" s="49"/>
      <c r="J2" s="50"/>
    </row>
    <row r="3" spans="1:10" ht="15.75" thickBot="1" x14ac:dyDescent="0.3">
      <c r="A3" s="51" t="s">
        <v>113</v>
      </c>
      <c r="B3" s="52" t="s">
        <v>118</v>
      </c>
      <c r="C3" s="98" t="s">
        <v>121</v>
      </c>
      <c r="D3" s="99"/>
      <c r="E3" s="99"/>
      <c r="F3" s="99"/>
      <c r="G3" s="100"/>
      <c r="H3" s="50"/>
      <c r="I3" s="50"/>
      <c r="J3" s="50"/>
    </row>
    <row r="4" spans="1:10" ht="32.25" customHeight="1" x14ac:dyDescent="0.25">
      <c r="A4" s="59" t="s">
        <v>114</v>
      </c>
      <c r="B4" s="57" t="s">
        <v>119</v>
      </c>
      <c r="C4" s="101" t="s">
        <v>77</v>
      </c>
      <c r="D4" s="102"/>
      <c r="E4" s="102"/>
      <c r="F4" s="102"/>
      <c r="G4" s="103"/>
    </row>
    <row r="5" spans="1:10" ht="45" x14ac:dyDescent="0.25">
      <c r="A5" s="60" t="s">
        <v>115</v>
      </c>
      <c r="B5" s="58" t="s">
        <v>120</v>
      </c>
      <c r="C5" s="104" t="s">
        <v>77</v>
      </c>
      <c r="D5" s="105"/>
      <c r="E5" s="105"/>
      <c r="F5" s="105"/>
      <c r="G5" s="106"/>
    </row>
    <row r="6" spans="1:10" ht="18.75" customHeight="1" x14ac:dyDescent="0.25">
      <c r="A6" s="75" t="s">
        <v>116</v>
      </c>
      <c r="B6" s="78" t="s">
        <v>122</v>
      </c>
      <c r="C6" s="72" t="s">
        <v>127</v>
      </c>
      <c r="D6" s="73"/>
      <c r="E6" s="73"/>
      <c r="F6" s="73"/>
      <c r="G6" s="74"/>
      <c r="H6" s="42"/>
    </row>
    <row r="7" spans="1:10" ht="33.75" customHeight="1" x14ac:dyDescent="0.25">
      <c r="A7" s="76"/>
      <c r="B7" s="79"/>
      <c r="C7" s="81" t="s">
        <v>130</v>
      </c>
      <c r="D7" s="82"/>
      <c r="E7" s="82"/>
      <c r="F7" s="82"/>
      <c r="G7" s="83"/>
      <c r="H7" s="42"/>
    </row>
    <row r="8" spans="1:10" ht="18.75" customHeight="1" x14ac:dyDescent="0.25">
      <c r="A8" s="76"/>
      <c r="B8" s="79"/>
      <c r="C8" s="81" t="s">
        <v>131</v>
      </c>
      <c r="D8" s="82"/>
      <c r="E8" s="82"/>
      <c r="F8" s="82"/>
      <c r="G8" s="83"/>
      <c r="H8" s="42"/>
    </row>
    <row r="9" spans="1:10" ht="18.75" customHeight="1" x14ac:dyDescent="0.25">
      <c r="A9" s="76"/>
      <c r="B9" s="79"/>
      <c r="C9" s="81" t="s">
        <v>132</v>
      </c>
      <c r="D9" s="82"/>
      <c r="E9" s="82"/>
      <c r="F9" s="82"/>
      <c r="G9" s="83"/>
      <c r="H9" s="42"/>
    </row>
    <row r="10" spans="1:10" ht="18.75" customHeight="1" x14ac:dyDescent="0.25">
      <c r="A10" s="76"/>
      <c r="B10" s="79"/>
      <c r="C10" s="81" t="s">
        <v>133</v>
      </c>
      <c r="D10" s="82"/>
      <c r="E10" s="82"/>
      <c r="F10" s="82"/>
      <c r="G10" s="83"/>
      <c r="H10" s="42"/>
    </row>
    <row r="11" spans="1:10" ht="18.75" customHeight="1" x14ac:dyDescent="0.25">
      <c r="A11" s="77"/>
      <c r="B11" s="80"/>
      <c r="C11" s="89" t="s">
        <v>128</v>
      </c>
      <c r="D11" s="90"/>
      <c r="E11" s="90"/>
      <c r="F11" s="90"/>
      <c r="G11" s="91"/>
      <c r="H11" s="42"/>
    </row>
    <row r="12" spans="1:10" ht="30" x14ac:dyDescent="0.25">
      <c r="A12" s="62" t="s">
        <v>142</v>
      </c>
      <c r="B12" s="53" t="s">
        <v>140</v>
      </c>
      <c r="C12" s="95" t="s">
        <v>141</v>
      </c>
      <c r="D12" s="96"/>
      <c r="E12" s="96"/>
      <c r="F12" s="96"/>
      <c r="G12" s="97"/>
      <c r="H12" s="42"/>
    </row>
    <row r="13" spans="1:10" ht="30" x14ac:dyDescent="0.25">
      <c r="A13" s="61" t="s">
        <v>117</v>
      </c>
      <c r="B13" s="58" t="s">
        <v>123</v>
      </c>
      <c r="C13" s="104" t="s">
        <v>77</v>
      </c>
      <c r="D13" s="105"/>
      <c r="E13" s="105"/>
      <c r="F13" s="105"/>
      <c r="G13" s="106"/>
    </row>
    <row r="14" spans="1:10" x14ac:dyDescent="0.25">
      <c r="A14" s="61" t="s">
        <v>108</v>
      </c>
      <c r="B14" s="58" t="s">
        <v>124</v>
      </c>
      <c r="C14" s="54" t="s">
        <v>129</v>
      </c>
      <c r="D14" s="55"/>
      <c r="E14" s="55"/>
      <c r="F14" s="55"/>
      <c r="G14" s="56"/>
    </row>
    <row r="15" spans="1:10" x14ac:dyDescent="0.25">
      <c r="A15" s="84" t="s">
        <v>110</v>
      </c>
      <c r="B15" s="78" t="s">
        <v>125</v>
      </c>
      <c r="C15" s="72" t="s">
        <v>127</v>
      </c>
      <c r="D15" s="73"/>
      <c r="E15" s="73"/>
      <c r="F15" s="73"/>
      <c r="G15" s="74"/>
    </row>
    <row r="16" spans="1:10" x14ac:dyDescent="0.25">
      <c r="A16" s="85"/>
      <c r="B16" s="79"/>
      <c r="C16" s="81" t="s">
        <v>139</v>
      </c>
      <c r="D16" s="82"/>
      <c r="E16" s="82"/>
      <c r="F16" s="82"/>
      <c r="G16" s="83"/>
    </row>
    <row r="17" spans="1:7" x14ac:dyDescent="0.25">
      <c r="A17" s="86"/>
      <c r="B17" s="80"/>
      <c r="C17" s="89" t="s">
        <v>138</v>
      </c>
      <c r="D17" s="90"/>
      <c r="E17" s="90"/>
      <c r="F17" s="90"/>
      <c r="G17" s="91"/>
    </row>
    <row r="18" spans="1:7" x14ac:dyDescent="0.25">
      <c r="A18" s="87" t="s">
        <v>109</v>
      </c>
      <c r="B18" s="78" t="s">
        <v>126</v>
      </c>
      <c r="C18" s="72" t="s">
        <v>134</v>
      </c>
      <c r="D18" s="73"/>
      <c r="E18" s="73"/>
      <c r="F18" s="73"/>
      <c r="G18" s="74"/>
    </row>
    <row r="19" spans="1:7" x14ac:dyDescent="0.25">
      <c r="A19" s="88"/>
      <c r="B19" s="79"/>
      <c r="C19" s="81" t="s">
        <v>135</v>
      </c>
      <c r="D19" s="82"/>
      <c r="E19" s="82"/>
      <c r="F19" s="82"/>
      <c r="G19" s="83"/>
    </row>
    <row r="20" spans="1:7" x14ac:dyDescent="0.25">
      <c r="A20" s="88"/>
      <c r="B20" s="79"/>
      <c r="C20" s="81" t="s">
        <v>136</v>
      </c>
      <c r="D20" s="82"/>
      <c r="E20" s="82"/>
      <c r="F20" s="82"/>
      <c r="G20" s="83"/>
    </row>
    <row r="21" spans="1:7" ht="15.75" thickBot="1" x14ac:dyDescent="0.3">
      <c r="A21" s="182"/>
      <c r="B21" s="183"/>
      <c r="C21" s="93" t="s">
        <v>137</v>
      </c>
      <c r="D21" s="184"/>
      <c r="E21" s="184"/>
      <c r="F21" s="184"/>
      <c r="G21" s="185"/>
    </row>
    <row r="22" spans="1:7" ht="15.75" customHeight="1" x14ac:dyDescent="0.25"/>
    <row r="23" spans="1:7" ht="47.25" customHeight="1" x14ac:dyDescent="0.25"/>
    <row r="24" spans="1:7" ht="31.5" customHeight="1" x14ac:dyDescent="0.25"/>
    <row r="25" spans="1:7" ht="32.25" customHeight="1" x14ac:dyDescent="0.25"/>
  </sheetData>
  <mergeCells count="25">
    <mergeCell ref="A1:G1"/>
    <mergeCell ref="C12:G12"/>
    <mergeCell ref="C3:G3"/>
    <mergeCell ref="C4:G4"/>
    <mergeCell ref="C5:G5"/>
    <mergeCell ref="C13:G13"/>
    <mergeCell ref="C19:G19"/>
    <mergeCell ref="C20:G20"/>
    <mergeCell ref="C21:G21"/>
    <mergeCell ref="B15:B17"/>
    <mergeCell ref="A15:A17"/>
    <mergeCell ref="B18:B21"/>
    <mergeCell ref="A18:A21"/>
    <mergeCell ref="C10:G10"/>
    <mergeCell ref="C11:G11"/>
    <mergeCell ref="C15:G15"/>
    <mergeCell ref="C16:G16"/>
    <mergeCell ref="C17:G17"/>
    <mergeCell ref="C18:G18"/>
    <mergeCell ref="C6:G6"/>
    <mergeCell ref="A6:A11"/>
    <mergeCell ref="B6:B11"/>
    <mergeCell ref="C7:G7"/>
    <mergeCell ref="C8:G8"/>
    <mergeCell ref="C9:G9"/>
  </mergeCells>
  <hyperlinks>
    <hyperlink ref="A4" location="Readme!A1" display="Readme"/>
    <hyperlink ref="A5" location="'Metadata (RD)'!A1" display="'Metadata (RD)'"/>
    <hyperlink ref="A6" location="RD!A1" display="RD"/>
    <hyperlink ref="A13" location="'Metadata (PD)'!A1" display="'Metadata (PD)'"/>
    <hyperlink ref="A14" location="'PD &quot;Breakthrough times&quot;'!A1" display="'PD &quot;Breakthrough times&quot;"/>
    <hyperlink ref="A15" location="'PD &quot;Water contents&quot;'!A1" display="'PD &quot;Water contents&quot;"/>
    <hyperlink ref="A18" location="'PD &quot;Analytical&quot;'!A1" display="'PD &quot;Analytical&quot;"/>
    <hyperlink ref="A12" location="'Hydr. properties Materials'!A1" display="'Hydr. properties Materials'"/>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80"/>
  <sheetViews>
    <sheetView zoomScale="115" zoomScaleNormal="115" workbookViewId="0">
      <selection activeCell="K23" sqref="K23"/>
    </sheetView>
  </sheetViews>
  <sheetFormatPr defaultRowHeight="15" x14ac:dyDescent="0.25"/>
  <cols>
    <col min="2" max="2" width="10.42578125" customWidth="1"/>
    <col min="3" max="3" width="33.7109375" bestFit="1" customWidth="1"/>
    <col min="5" max="5" width="9.140625" customWidth="1"/>
    <col min="6" max="6" width="9.85546875" customWidth="1"/>
    <col min="7" max="7" width="10.7109375" customWidth="1"/>
    <col min="9" max="9" width="10.85546875" customWidth="1"/>
  </cols>
  <sheetData>
    <row r="1" spans="1:9" ht="17.25" x14ac:dyDescent="0.3">
      <c r="A1" s="92" t="s">
        <v>0</v>
      </c>
      <c r="B1" s="92"/>
      <c r="C1" s="92"/>
      <c r="D1" s="92"/>
      <c r="E1" s="92"/>
      <c r="F1" s="92"/>
      <c r="G1" s="92"/>
      <c r="H1" s="92"/>
      <c r="I1" s="92"/>
    </row>
    <row r="2" spans="1:9" ht="56.25" customHeight="1" x14ac:dyDescent="0.25">
      <c r="A2" s="94" t="s">
        <v>13</v>
      </c>
      <c r="B2" s="94"/>
      <c r="C2" s="94"/>
      <c r="D2" s="94"/>
      <c r="E2" s="94"/>
      <c r="F2" s="94"/>
      <c r="G2" s="94"/>
      <c r="H2" s="94"/>
      <c r="I2" s="94"/>
    </row>
    <row r="3" spans="1:9" x14ac:dyDescent="0.25">
      <c r="A3" s="148" t="s">
        <v>12</v>
      </c>
      <c r="B3" s="148"/>
      <c r="C3" s="148"/>
      <c r="D3" s="148"/>
      <c r="E3" s="148"/>
      <c r="F3" s="148"/>
      <c r="G3" s="148"/>
      <c r="H3" s="148"/>
      <c r="I3" s="148"/>
    </row>
    <row r="4" spans="1:9" ht="29.25" customHeight="1" x14ac:dyDescent="0.25">
      <c r="A4" s="94" t="s">
        <v>157</v>
      </c>
      <c r="B4" s="94"/>
      <c r="C4" s="94"/>
      <c r="D4" s="94"/>
      <c r="E4" s="94"/>
      <c r="F4" s="94"/>
      <c r="G4" s="94"/>
      <c r="H4" s="94"/>
      <c r="I4" s="94"/>
    </row>
    <row r="5" spans="1:9" ht="57" customHeight="1" x14ac:dyDescent="0.25">
      <c r="A5" s="94" t="s">
        <v>158</v>
      </c>
      <c r="B5" s="94"/>
      <c r="C5" s="94"/>
      <c r="D5" s="94"/>
      <c r="E5" s="94"/>
      <c r="F5" s="94"/>
      <c r="G5" s="94"/>
      <c r="H5" s="94"/>
      <c r="I5" s="94"/>
    </row>
    <row r="6" spans="1:9" x14ac:dyDescent="0.25">
      <c r="A6" s="120" t="s">
        <v>1</v>
      </c>
      <c r="B6" s="120"/>
      <c r="C6" s="120"/>
      <c r="D6" s="120"/>
      <c r="E6" s="120"/>
      <c r="F6" s="120"/>
      <c r="G6" s="120"/>
      <c r="H6" s="120"/>
      <c r="I6" s="120"/>
    </row>
    <row r="7" spans="1:9" x14ac:dyDescent="0.25">
      <c r="A7" s="146" t="s">
        <v>7</v>
      </c>
      <c r="B7" s="146"/>
      <c r="C7" s="146"/>
      <c r="D7" s="146"/>
      <c r="E7" s="146"/>
      <c r="F7" s="146"/>
      <c r="G7" s="146"/>
      <c r="H7" s="146"/>
      <c r="I7" s="146"/>
    </row>
    <row r="8" spans="1:9" x14ac:dyDescent="0.25">
      <c r="A8" s="147" t="s">
        <v>2</v>
      </c>
      <c r="B8" s="147"/>
      <c r="C8" s="147"/>
      <c r="D8" s="9" t="s">
        <v>3</v>
      </c>
      <c r="E8" s="9"/>
      <c r="F8" s="9"/>
      <c r="G8" s="9" t="s">
        <v>27</v>
      </c>
      <c r="H8" s="9"/>
      <c r="I8" s="9"/>
    </row>
    <row r="9" spans="1:9" x14ac:dyDescent="0.25">
      <c r="A9" s="9"/>
      <c r="B9" s="9"/>
      <c r="C9" s="9"/>
      <c r="D9" s="9" t="s">
        <v>4</v>
      </c>
      <c r="E9" s="9"/>
      <c r="F9" s="9"/>
      <c r="G9" s="9" t="s">
        <v>37</v>
      </c>
      <c r="H9" s="9"/>
      <c r="I9" s="9"/>
    </row>
    <row r="10" spans="1:9" ht="18" x14ac:dyDescent="0.35">
      <c r="A10" s="9"/>
      <c r="B10" s="9"/>
      <c r="C10" s="9"/>
      <c r="D10" s="9" t="s">
        <v>6</v>
      </c>
      <c r="E10" s="9"/>
      <c r="F10" s="9"/>
      <c r="G10" s="9" t="s">
        <v>38</v>
      </c>
      <c r="H10" s="9"/>
      <c r="I10" s="9"/>
    </row>
    <row r="11" spans="1:9" x14ac:dyDescent="0.25">
      <c r="A11" s="9"/>
      <c r="B11" s="9"/>
      <c r="C11" s="9"/>
      <c r="D11" s="9" t="s">
        <v>5</v>
      </c>
      <c r="E11" s="9"/>
      <c r="F11" s="9"/>
      <c r="G11" s="9" t="s">
        <v>36</v>
      </c>
      <c r="H11" s="9"/>
      <c r="I11" s="9"/>
    </row>
    <row r="12" spans="1:9" s="2" customFormat="1" ht="45" customHeight="1" thickBot="1" x14ac:dyDescent="0.3">
      <c r="A12" s="129" t="s">
        <v>39</v>
      </c>
      <c r="B12" s="129"/>
      <c r="C12" s="129"/>
      <c r="D12" s="129"/>
      <c r="E12" s="129"/>
      <c r="F12" s="129"/>
      <c r="G12" s="129"/>
      <c r="H12" s="129"/>
      <c r="I12" s="129"/>
    </row>
    <row r="13" spans="1:9" ht="15" customHeight="1" thickBot="1" x14ac:dyDescent="0.3">
      <c r="A13" s="8"/>
      <c r="B13" s="8"/>
      <c r="C13" s="8"/>
      <c r="D13" s="8"/>
      <c r="E13" s="8"/>
      <c r="F13" s="8"/>
      <c r="G13" s="8"/>
      <c r="H13" s="8"/>
      <c r="I13" s="8"/>
    </row>
    <row r="14" spans="1:9" ht="45.75" customHeight="1" thickBot="1" x14ac:dyDescent="0.3">
      <c r="A14" s="139" t="s">
        <v>14</v>
      </c>
      <c r="B14" s="135"/>
      <c r="C14" s="136"/>
      <c r="D14" s="134" t="s">
        <v>40</v>
      </c>
      <c r="E14" s="135"/>
      <c r="F14" s="136"/>
      <c r="G14" s="135" t="s">
        <v>41</v>
      </c>
      <c r="H14" s="135"/>
      <c r="I14" s="136"/>
    </row>
    <row r="15" spans="1:9" ht="15" customHeight="1" x14ac:dyDescent="0.25">
      <c r="A15" s="140" t="s">
        <v>24</v>
      </c>
      <c r="B15" s="137"/>
      <c r="C15" s="137"/>
      <c r="D15" s="137" t="s">
        <v>156</v>
      </c>
      <c r="E15" s="137"/>
      <c r="F15" s="137"/>
      <c r="G15" s="137" t="s">
        <v>21</v>
      </c>
      <c r="H15" s="137"/>
      <c r="I15" s="144"/>
    </row>
    <row r="16" spans="1:9" ht="15" customHeight="1" x14ac:dyDescent="0.25">
      <c r="A16" s="141" t="s">
        <v>15</v>
      </c>
      <c r="B16" s="138"/>
      <c r="C16" s="138"/>
      <c r="D16" s="138" t="s">
        <v>156</v>
      </c>
      <c r="E16" s="138"/>
      <c r="F16" s="138"/>
      <c r="G16" s="138" t="s">
        <v>22</v>
      </c>
      <c r="H16" s="138"/>
      <c r="I16" s="145"/>
    </row>
    <row r="17" spans="1:9" ht="15" customHeight="1" x14ac:dyDescent="0.25">
      <c r="A17" s="141" t="s">
        <v>25</v>
      </c>
      <c r="B17" s="138"/>
      <c r="C17" s="138"/>
      <c r="D17" s="138" t="s">
        <v>19</v>
      </c>
      <c r="E17" s="138"/>
      <c r="F17" s="138"/>
      <c r="G17" s="138" t="s">
        <v>21</v>
      </c>
      <c r="H17" s="138"/>
      <c r="I17" s="145"/>
    </row>
    <row r="18" spans="1:9" x14ac:dyDescent="0.25">
      <c r="A18" s="130" t="s">
        <v>16</v>
      </c>
      <c r="B18" s="131"/>
      <c r="C18" s="131"/>
      <c r="D18" s="138" t="s">
        <v>19</v>
      </c>
      <c r="E18" s="138"/>
      <c r="F18" s="138"/>
      <c r="G18" s="138" t="s">
        <v>22</v>
      </c>
      <c r="H18" s="138"/>
      <c r="I18" s="145"/>
    </row>
    <row r="19" spans="1:9" x14ac:dyDescent="0.25">
      <c r="A19" s="130" t="s">
        <v>26</v>
      </c>
      <c r="B19" s="131"/>
      <c r="C19" s="131"/>
      <c r="D19" s="138" t="s">
        <v>20</v>
      </c>
      <c r="E19" s="138"/>
      <c r="F19" s="138"/>
      <c r="G19" s="138" t="s">
        <v>21</v>
      </c>
      <c r="H19" s="138"/>
      <c r="I19" s="145"/>
    </row>
    <row r="20" spans="1:9" x14ac:dyDescent="0.25">
      <c r="A20" s="130" t="s">
        <v>17</v>
      </c>
      <c r="B20" s="131"/>
      <c r="C20" s="131"/>
      <c r="D20" s="138" t="s">
        <v>20</v>
      </c>
      <c r="E20" s="138"/>
      <c r="F20" s="138"/>
      <c r="G20" s="138" t="s">
        <v>22</v>
      </c>
      <c r="H20" s="138"/>
      <c r="I20" s="145"/>
    </row>
    <row r="21" spans="1:9" ht="15.75" thickBot="1" x14ac:dyDescent="0.3">
      <c r="A21" s="132" t="s">
        <v>18</v>
      </c>
      <c r="B21" s="133"/>
      <c r="C21" s="133"/>
      <c r="D21" s="142" t="s">
        <v>20</v>
      </c>
      <c r="E21" s="142"/>
      <c r="F21" s="142"/>
      <c r="G21" s="142" t="s">
        <v>23</v>
      </c>
      <c r="H21" s="142"/>
      <c r="I21" s="143"/>
    </row>
    <row r="22" spans="1:9" ht="43.5" customHeight="1" x14ac:dyDescent="0.25">
      <c r="A22" s="10"/>
      <c r="B22" s="10"/>
      <c r="C22" s="9"/>
      <c r="D22" s="9"/>
      <c r="E22" s="9"/>
      <c r="F22" s="9"/>
      <c r="G22" s="9"/>
      <c r="H22" s="9"/>
      <c r="I22" s="9"/>
    </row>
    <row r="23" spans="1:9" ht="17.25" x14ac:dyDescent="0.3">
      <c r="A23" s="92" t="s">
        <v>8</v>
      </c>
      <c r="B23" s="92"/>
      <c r="C23" s="92"/>
      <c r="D23" s="92"/>
      <c r="E23" s="92"/>
      <c r="F23" s="92"/>
      <c r="G23" s="92"/>
      <c r="H23" s="92"/>
      <c r="I23" s="92"/>
    </row>
    <row r="24" spans="1:9" x14ac:dyDescent="0.25">
      <c r="A24" s="9" t="s">
        <v>28</v>
      </c>
      <c r="B24" s="9"/>
      <c r="C24" s="9" t="s">
        <v>29</v>
      </c>
      <c r="D24" s="9"/>
      <c r="E24" s="9" t="s">
        <v>32</v>
      </c>
      <c r="F24" s="9"/>
      <c r="G24" s="9" t="s">
        <v>180</v>
      </c>
      <c r="H24" s="9"/>
      <c r="I24" s="9"/>
    </row>
    <row r="25" spans="1:9" x14ac:dyDescent="0.25">
      <c r="A25" s="9" t="s">
        <v>30</v>
      </c>
      <c r="B25" s="9"/>
      <c r="C25" s="9" t="s">
        <v>31</v>
      </c>
      <c r="D25" s="9"/>
      <c r="E25" s="9" t="s">
        <v>33</v>
      </c>
      <c r="F25" s="9"/>
      <c r="G25" s="9" t="s">
        <v>182</v>
      </c>
      <c r="H25" s="9"/>
      <c r="I25" s="9"/>
    </row>
    <row r="26" spans="1:9" x14ac:dyDescent="0.25">
      <c r="A26" s="9"/>
      <c r="B26" s="9"/>
      <c r="C26" s="9"/>
      <c r="D26" s="9"/>
      <c r="E26" s="9"/>
      <c r="F26" s="9"/>
      <c r="G26" s="9"/>
      <c r="H26" s="9"/>
      <c r="I26" s="9"/>
    </row>
    <row r="27" spans="1:9" x14ac:dyDescent="0.25">
      <c r="A27" s="9" t="s">
        <v>34</v>
      </c>
      <c r="B27" s="9"/>
      <c r="C27" s="9" t="s">
        <v>183</v>
      </c>
      <c r="D27" s="9"/>
      <c r="E27" s="9"/>
      <c r="F27" s="9"/>
      <c r="G27" s="9"/>
      <c r="H27" s="9"/>
      <c r="I27" s="9"/>
    </row>
    <row r="28" spans="1:9" x14ac:dyDescent="0.25">
      <c r="A28" s="9" t="s">
        <v>35</v>
      </c>
      <c r="B28" s="9"/>
      <c r="C28" s="9" t="s">
        <v>184</v>
      </c>
      <c r="D28" s="9"/>
      <c r="E28" s="9"/>
      <c r="F28" s="9"/>
      <c r="G28" s="9"/>
      <c r="H28" s="9"/>
      <c r="I28" s="9"/>
    </row>
    <row r="29" spans="1:9" x14ac:dyDescent="0.25">
      <c r="A29" s="9"/>
      <c r="B29" s="9"/>
      <c r="C29" s="9"/>
      <c r="D29" s="9"/>
      <c r="E29" s="9"/>
      <c r="F29" s="9"/>
      <c r="G29" s="9"/>
      <c r="H29" s="9"/>
      <c r="I29" s="9"/>
    </row>
    <row r="30" spans="1:9" x14ac:dyDescent="0.25">
      <c r="A30" s="9" t="s">
        <v>42</v>
      </c>
      <c r="B30" s="9"/>
      <c r="C30" s="9"/>
      <c r="D30" s="9"/>
      <c r="E30" s="9"/>
      <c r="F30" s="9" t="s">
        <v>185</v>
      </c>
      <c r="G30" s="9"/>
      <c r="H30" s="9"/>
      <c r="I30" s="9"/>
    </row>
    <row r="31" spans="1:9" ht="41.25" customHeight="1" x14ac:dyDescent="0.25">
      <c r="A31" s="9"/>
      <c r="B31" s="9"/>
      <c r="C31" s="9"/>
      <c r="D31" s="9"/>
      <c r="E31" s="9"/>
      <c r="F31" s="9"/>
      <c r="G31" s="9"/>
      <c r="H31" s="9"/>
      <c r="I31" s="9"/>
    </row>
    <row r="32" spans="1:9" ht="17.25" x14ac:dyDescent="0.3">
      <c r="A32" s="92" t="s">
        <v>9</v>
      </c>
      <c r="B32" s="92"/>
      <c r="C32" s="92"/>
      <c r="D32" s="92"/>
      <c r="E32" s="92"/>
      <c r="F32" s="92"/>
      <c r="G32" s="92"/>
      <c r="H32" s="92"/>
      <c r="I32" s="92"/>
    </row>
    <row r="33" spans="1:9" ht="18" x14ac:dyDescent="0.35">
      <c r="A33" s="9" t="s">
        <v>58</v>
      </c>
      <c r="B33" s="9"/>
      <c r="C33" s="9"/>
      <c r="D33" s="9"/>
      <c r="E33" s="9"/>
      <c r="F33" s="9"/>
      <c r="G33" s="9" t="s">
        <v>44</v>
      </c>
      <c r="H33" s="9"/>
      <c r="I33" s="9" t="s">
        <v>181</v>
      </c>
    </row>
    <row r="34" spans="1:9" ht="18" x14ac:dyDescent="0.35">
      <c r="A34" s="9"/>
      <c r="B34" s="9"/>
      <c r="C34" s="9"/>
      <c r="D34" s="9"/>
      <c r="E34" s="9"/>
      <c r="F34" s="9"/>
      <c r="G34" s="9" t="s">
        <v>45</v>
      </c>
      <c r="H34" s="9"/>
      <c r="I34" s="9" t="s">
        <v>186</v>
      </c>
    </row>
    <row r="35" spans="1:9" ht="45.75" customHeight="1" x14ac:dyDescent="0.25">
      <c r="A35" s="9"/>
      <c r="B35" s="9"/>
      <c r="C35" s="9"/>
      <c r="D35" s="9"/>
      <c r="E35" s="9"/>
      <c r="F35" s="9"/>
      <c r="G35" s="9"/>
      <c r="H35" s="9"/>
      <c r="I35" s="9"/>
    </row>
    <row r="36" spans="1:9" ht="17.25" x14ac:dyDescent="0.3">
      <c r="A36" s="92" t="s">
        <v>10</v>
      </c>
      <c r="B36" s="92"/>
      <c r="C36" s="92"/>
      <c r="D36" s="92"/>
      <c r="E36" s="92"/>
      <c r="F36" s="92"/>
      <c r="G36" s="92"/>
      <c r="H36" s="92"/>
      <c r="I36" s="92"/>
    </row>
    <row r="37" spans="1:9" x14ac:dyDescent="0.25">
      <c r="A37" s="11" t="s">
        <v>43</v>
      </c>
      <c r="B37" s="9"/>
      <c r="C37" s="9"/>
      <c r="D37" s="9"/>
      <c r="E37" s="9"/>
      <c r="F37" s="9"/>
      <c r="G37" s="9"/>
      <c r="H37" s="9"/>
      <c r="I37" s="9"/>
    </row>
    <row r="38" spans="1:9" ht="18" x14ac:dyDescent="0.35">
      <c r="A38" s="9" t="s">
        <v>32</v>
      </c>
      <c r="B38" s="9"/>
      <c r="C38" s="9" t="s">
        <v>59</v>
      </c>
      <c r="D38" s="9"/>
      <c r="E38" s="9"/>
      <c r="F38" s="9" t="s">
        <v>49</v>
      </c>
      <c r="G38" s="9"/>
      <c r="H38" s="9"/>
      <c r="I38" s="9"/>
    </row>
    <row r="39" spans="1:9" x14ac:dyDescent="0.25">
      <c r="A39" s="9" t="s">
        <v>46</v>
      </c>
      <c r="B39" s="9"/>
      <c r="C39" s="9" t="s">
        <v>47</v>
      </c>
      <c r="D39" s="9"/>
      <c r="E39" s="9"/>
      <c r="F39" s="9" t="s">
        <v>49</v>
      </c>
      <c r="G39" s="9"/>
      <c r="H39" s="9"/>
      <c r="I39" s="9"/>
    </row>
    <row r="40" spans="1:9" x14ac:dyDescent="0.25">
      <c r="A40" s="9"/>
      <c r="B40" s="9"/>
      <c r="C40" s="9"/>
      <c r="D40" s="9"/>
      <c r="E40" s="9"/>
      <c r="F40" s="9"/>
      <c r="G40" s="9"/>
      <c r="H40" s="9"/>
      <c r="I40" s="9"/>
    </row>
    <row r="41" spans="1:9" x14ac:dyDescent="0.25">
      <c r="A41" s="11" t="s">
        <v>48</v>
      </c>
      <c r="B41" s="9"/>
      <c r="C41" s="9"/>
      <c r="D41" s="9"/>
      <c r="E41" s="9"/>
      <c r="F41" s="9"/>
      <c r="G41" s="9"/>
      <c r="H41" s="9"/>
      <c r="I41" s="9"/>
    </row>
    <row r="42" spans="1:9" s="1" customFormat="1" ht="30.75" customHeight="1" x14ac:dyDescent="0.25">
      <c r="A42" s="12" t="s">
        <v>32</v>
      </c>
      <c r="B42" s="12"/>
      <c r="C42" s="12" t="s">
        <v>59</v>
      </c>
      <c r="D42" s="12"/>
      <c r="E42" s="12"/>
      <c r="F42" s="12" t="s">
        <v>49</v>
      </c>
      <c r="G42" s="12"/>
      <c r="H42" s="12"/>
      <c r="I42" s="12"/>
    </row>
    <row r="43" spans="1:9" s="1" customFormat="1" ht="37.5" customHeight="1" x14ac:dyDescent="0.25">
      <c r="A43" s="13" t="s">
        <v>46</v>
      </c>
      <c r="B43" s="12"/>
      <c r="C43" s="13" t="s">
        <v>156</v>
      </c>
      <c r="D43" s="12"/>
      <c r="E43" s="12"/>
      <c r="F43" s="120" t="s">
        <v>50</v>
      </c>
      <c r="G43" s="120"/>
      <c r="H43" s="120"/>
      <c r="I43" s="120"/>
    </row>
    <row r="44" spans="1:9" s="1" customFormat="1" ht="39.75" customHeight="1" x14ac:dyDescent="0.25">
      <c r="A44" s="14"/>
      <c r="B44" s="12"/>
      <c r="C44" s="13" t="s">
        <v>19</v>
      </c>
      <c r="D44" s="12"/>
      <c r="E44" s="12"/>
      <c r="F44" s="120" t="s">
        <v>52</v>
      </c>
      <c r="G44" s="120"/>
      <c r="H44" s="120"/>
      <c r="I44" s="120"/>
    </row>
    <row r="45" spans="1:9" s="1" customFormat="1" ht="51" customHeight="1" x14ac:dyDescent="0.25">
      <c r="A45" s="12"/>
      <c r="B45" s="12"/>
      <c r="C45" s="13" t="s">
        <v>51</v>
      </c>
      <c r="D45" s="12"/>
      <c r="E45" s="12"/>
      <c r="F45" s="120" t="s">
        <v>53</v>
      </c>
      <c r="G45" s="120"/>
      <c r="H45" s="120"/>
      <c r="I45" s="120"/>
    </row>
    <row r="46" spans="1:9" ht="43.5" customHeight="1" x14ac:dyDescent="0.25">
      <c r="A46" s="9"/>
      <c r="B46" s="9"/>
      <c r="C46" s="15"/>
      <c r="D46" s="9"/>
      <c r="E46" s="9"/>
      <c r="F46" s="16"/>
      <c r="G46" s="16"/>
      <c r="H46" s="16"/>
      <c r="I46" s="16"/>
    </row>
    <row r="47" spans="1:9" ht="17.25" x14ac:dyDescent="0.3">
      <c r="A47" s="92" t="s">
        <v>11</v>
      </c>
      <c r="B47" s="92"/>
      <c r="C47" s="92"/>
      <c r="D47" s="92"/>
      <c r="E47" s="92"/>
      <c r="F47" s="92"/>
      <c r="G47" s="92"/>
      <c r="H47" s="92"/>
      <c r="I47" s="92"/>
    </row>
    <row r="48" spans="1:9" x14ac:dyDescent="0.25">
      <c r="A48" s="9"/>
      <c r="B48" s="9"/>
      <c r="C48" s="9"/>
      <c r="D48" s="9"/>
      <c r="E48" s="9"/>
      <c r="F48" s="9"/>
      <c r="G48" s="9"/>
      <c r="H48" s="9"/>
      <c r="I48" s="9"/>
    </row>
    <row r="49" spans="1:12" x14ac:dyDescent="0.25">
      <c r="A49" s="11" t="s">
        <v>54</v>
      </c>
      <c r="B49" s="9"/>
      <c r="C49" s="9"/>
      <c r="D49" s="9"/>
      <c r="E49" s="9"/>
      <c r="F49" s="9"/>
      <c r="G49" s="9"/>
      <c r="H49" s="9"/>
      <c r="I49" s="9"/>
    </row>
    <row r="50" spans="1:12" x14ac:dyDescent="0.25">
      <c r="A50" s="9" t="s">
        <v>56</v>
      </c>
      <c r="B50" s="9"/>
      <c r="C50" s="9">
        <v>0.45</v>
      </c>
      <c r="D50" s="9"/>
      <c r="E50" s="9"/>
      <c r="F50" s="9"/>
      <c r="G50" s="9"/>
      <c r="H50" s="9"/>
      <c r="I50" s="9"/>
    </row>
    <row r="51" spans="1:12" x14ac:dyDescent="0.25">
      <c r="A51" s="9" t="s">
        <v>55</v>
      </c>
      <c r="B51" s="9"/>
      <c r="C51" s="9">
        <v>0.32</v>
      </c>
      <c r="D51" s="9"/>
      <c r="E51" s="9"/>
      <c r="F51" s="9"/>
      <c r="G51" s="9"/>
      <c r="H51" s="9"/>
      <c r="I51" s="9"/>
    </row>
    <row r="52" spans="1:12" x14ac:dyDescent="0.25">
      <c r="A52" s="9"/>
      <c r="B52" s="9"/>
      <c r="C52" s="9"/>
      <c r="D52" s="9"/>
      <c r="E52" s="9"/>
      <c r="F52" s="9"/>
      <c r="G52" s="9"/>
      <c r="H52" s="9"/>
      <c r="I52" s="9"/>
    </row>
    <row r="53" spans="1:12" x14ac:dyDescent="0.25">
      <c r="A53" s="11" t="s">
        <v>60</v>
      </c>
      <c r="B53" s="9"/>
      <c r="C53" s="9"/>
      <c r="D53" s="9"/>
      <c r="E53" s="9"/>
      <c r="F53" s="9"/>
      <c r="G53" s="9"/>
      <c r="H53" s="9"/>
      <c r="I53" s="9"/>
    </row>
    <row r="54" spans="1:12" x14ac:dyDescent="0.25">
      <c r="A54" s="9"/>
      <c r="B54" s="9"/>
      <c r="C54" s="9"/>
      <c r="D54" s="9"/>
      <c r="E54" s="9"/>
      <c r="F54" s="9"/>
      <c r="G54" s="9"/>
      <c r="H54" s="9"/>
      <c r="I54" s="9"/>
    </row>
    <row r="55" spans="1:12" x14ac:dyDescent="0.25">
      <c r="A55" s="9" t="s">
        <v>57</v>
      </c>
      <c r="B55" s="9"/>
      <c r="C55" s="9"/>
      <c r="D55" s="9"/>
      <c r="E55" s="9"/>
      <c r="F55" s="9"/>
      <c r="G55" s="9"/>
      <c r="H55" s="9"/>
      <c r="I55" s="9"/>
    </row>
    <row r="56" spans="1:12" x14ac:dyDescent="0.25">
      <c r="A56" s="9"/>
      <c r="B56" s="9"/>
      <c r="C56" s="9"/>
      <c r="D56" s="9"/>
      <c r="E56" s="9"/>
      <c r="F56" s="9"/>
      <c r="G56" s="9"/>
      <c r="H56" s="9"/>
      <c r="I56" s="9"/>
    </row>
    <row r="57" spans="1:12" ht="15.75" thickBot="1" x14ac:dyDescent="0.3">
      <c r="A57" s="9"/>
      <c r="B57" s="9"/>
      <c r="C57" s="9"/>
      <c r="D57" s="9"/>
      <c r="E57" s="9"/>
      <c r="F57" s="9"/>
      <c r="G57" s="9"/>
      <c r="H57" s="9"/>
      <c r="I57" s="9"/>
    </row>
    <row r="58" spans="1:12" ht="18.75" thickBot="1" x14ac:dyDescent="0.3">
      <c r="A58" s="121" t="s">
        <v>61</v>
      </c>
      <c r="B58" s="122"/>
      <c r="C58" s="20" t="s">
        <v>65</v>
      </c>
      <c r="D58" s="20" t="s">
        <v>66</v>
      </c>
      <c r="E58" s="21" t="s">
        <v>62</v>
      </c>
      <c r="F58" s="20" t="s">
        <v>67</v>
      </c>
      <c r="G58" s="20" t="s">
        <v>68</v>
      </c>
      <c r="H58" s="122" t="s">
        <v>73</v>
      </c>
      <c r="I58" s="123"/>
      <c r="J58" s="17"/>
      <c r="K58" s="18"/>
      <c r="L58" s="17"/>
    </row>
    <row r="59" spans="1:12" x14ac:dyDescent="0.25">
      <c r="A59" s="117" t="s">
        <v>63</v>
      </c>
      <c r="B59" s="118"/>
      <c r="C59" s="22">
        <v>2.2222222222222223E-2</v>
      </c>
      <c r="D59" s="22">
        <v>1</v>
      </c>
      <c r="E59" s="22">
        <v>0.32432432432432434</v>
      </c>
      <c r="F59" s="22">
        <v>1.9620000000000002E-2</v>
      </c>
      <c r="G59" s="23">
        <v>7.1999999999999995E-2</v>
      </c>
      <c r="H59" s="124" t="s">
        <v>76</v>
      </c>
      <c r="I59" s="125"/>
      <c r="L59" s="19"/>
    </row>
    <row r="60" spans="1:12" ht="15.75" thickBot="1" x14ac:dyDescent="0.3">
      <c r="A60" s="113" t="s">
        <v>64</v>
      </c>
      <c r="B60" s="114"/>
      <c r="C60" s="24">
        <v>3.125E-2</v>
      </c>
      <c r="D60" s="24">
        <v>1</v>
      </c>
      <c r="E60" s="24">
        <v>0.5901639344262295</v>
      </c>
      <c r="F60" s="24">
        <v>1.7090592334494776E-4</v>
      </c>
      <c r="G60" s="25">
        <v>7.1999999999999995E-2</v>
      </c>
      <c r="H60" s="126" t="s">
        <v>76</v>
      </c>
      <c r="I60" s="127"/>
      <c r="L60" s="19"/>
    </row>
    <row r="61" spans="1:12" x14ac:dyDescent="0.25">
      <c r="A61" s="9"/>
      <c r="B61" s="9"/>
      <c r="C61" s="9"/>
      <c r="D61" s="9"/>
      <c r="E61" s="9"/>
      <c r="F61" s="9"/>
      <c r="G61" s="9"/>
      <c r="H61" s="9"/>
      <c r="I61" s="9"/>
    </row>
    <row r="62" spans="1:12" x14ac:dyDescent="0.25">
      <c r="A62" s="11" t="s">
        <v>69</v>
      </c>
      <c r="B62" s="9"/>
      <c r="C62" s="9"/>
      <c r="D62" s="9"/>
      <c r="E62" s="9"/>
      <c r="F62" s="11" t="s">
        <v>145</v>
      </c>
      <c r="G62" s="9"/>
      <c r="H62" s="9"/>
      <c r="I62" s="9"/>
    </row>
    <row r="63" spans="1:12" ht="17.25" x14ac:dyDescent="0.25">
      <c r="A63" s="9" t="s">
        <v>56</v>
      </c>
      <c r="B63" s="9"/>
      <c r="C63" s="67">
        <f>H63*(0.0000021*EXP(1808.5/(273.15+20)))/(995*9.81)</f>
        <v>2.7754859722457273E-13</v>
      </c>
      <c r="D63" s="9" t="s">
        <v>149</v>
      </c>
      <c r="E63" s="9"/>
      <c r="F63" s="9" t="s">
        <v>56</v>
      </c>
      <c r="G63" s="9"/>
      <c r="H63" s="26">
        <v>2.7E-6</v>
      </c>
      <c r="I63" s="9" t="s">
        <v>146</v>
      </c>
    </row>
    <row r="64" spans="1:12" ht="17.25" x14ac:dyDescent="0.25">
      <c r="A64" s="9" t="s">
        <v>55</v>
      </c>
      <c r="B64" s="9"/>
      <c r="C64" s="67">
        <f>H64*(0.0000021*EXP(1808.5/(273.15+20)))/(995*9.81)</f>
        <v>1.0279577674984175E-9</v>
      </c>
      <c r="D64" s="9" t="s">
        <v>149</v>
      </c>
      <c r="E64" s="9"/>
      <c r="F64" s="9" t="s">
        <v>55</v>
      </c>
      <c r="G64" s="9"/>
      <c r="H64" s="26">
        <v>0.01</v>
      </c>
      <c r="I64" s="9" t="s">
        <v>146</v>
      </c>
    </row>
    <row r="65" spans="1:9" x14ac:dyDescent="0.25">
      <c r="A65" s="9"/>
      <c r="B65" s="9"/>
      <c r="C65" s="9"/>
      <c r="D65" s="9"/>
      <c r="E65" s="9"/>
      <c r="F65" s="9"/>
      <c r="G65" s="9"/>
      <c r="H65" s="9"/>
      <c r="I65" s="9"/>
    </row>
    <row r="66" spans="1:9" x14ac:dyDescent="0.25">
      <c r="A66" s="11" t="s">
        <v>70</v>
      </c>
      <c r="B66" s="9"/>
      <c r="C66" s="9"/>
      <c r="D66" s="9"/>
      <c r="E66" s="9"/>
      <c r="F66" s="9"/>
      <c r="G66" s="9"/>
      <c r="H66" s="9"/>
      <c r="I66" s="9"/>
    </row>
    <row r="67" spans="1:9" x14ac:dyDescent="0.25">
      <c r="A67" s="9"/>
      <c r="B67" s="9"/>
      <c r="C67" s="9"/>
      <c r="D67" s="9"/>
      <c r="E67" s="9"/>
      <c r="F67" s="9"/>
      <c r="G67" s="9"/>
      <c r="H67" s="9"/>
      <c r="I67" s="9"/>
    </row>
    <row r="68" spans="1:9" x14ac:dyDescent="0.25">
      <c r="A68" s="9" t="s">
        <v>21</v>
      </c>
      <c r="B68" s="9"/>
      <c r="C68" s="9"/>
      <c r="D68" s="9"/>
      <c r="E68" s="9"/>
      <c r="F68" s="9"/>
      <c r="G68" s="9"/>
      <c r="H68" s="9"/>
      <c r="I68" s="9"/>
    </row>
    <row r="69" spans="1:9" x14ac:dyDescent="0.25">
      <c r="A69" s="9"/>
      <c r="B69" s="9"/>
      <c r="C69" s="9"/>
      <c r="D69" s="9"/>
      <c r="E69" s="9"/>
      <c r="F69" s="9"/>
      <c r="G69" s="9"/>
      <c r="H69" s="9"/>
      <c r="I69" s="9"/>
    </row>
    <row r="70" spans="1:9" x14ac:dyDescent="0.25">
      <c r="A70" s="9"/>
      <c r="B70" s="9"/>
      <c r="C70" s="9"/>
      <c r="D70" s="9"/>
      <c r="E70" s="9"/>
      <c r="F70" s="9"/>
      <c r="G70" s="9"/>
      <c r="H70" s="9"/>
      <c r="I70" s="9"/>
    </row>
    <row r="71" spans="1:9" x14ac:dyDescent="0.25">
      <c r="A71" s="9" t="s">
        <v>71</v>
      </c>
      <c r="B71" s="9"/>
      <c r="C71" s="9"/>
      <c r="D71" s="9"/>
      <c r="E71" s="9"/>
      <c r="F71" s="9"/>
      <c r="G71" s="9"/>
      <c r="H71" s="9"/>
      <c r="I71" s="9"/>
    </row>
    <row r="72" spans="1:9" x14ac:dyDescent="0.25">
      <c r="A72" s="9"/>
      <c r="B72" s="9"/>
      <c r="C72" s="9"/>
      <c r="D72" s="9"/>
      <c r="E72" s="9"/>
      <c r="F72" s="9"/>
      <c r="G72" s="9"/>
      <c r="H72" s="9"/>
      <c r="I72" s="9"/>
    </row>
    <row r="73" spans="1:9" x14ac:dyDescent="0.25">
      <c r="A73" s="9"/>
      <c r="B73" s="9"/>
      <c r="C73" s="9"/>
      <c r="D73" s="9"/>
      <c r="E73" s="9"/>
      <c r="F73" s="9"/>
      <c r="G73" s="9"/>
      <c r="H73" s="9"/>
      <c r="I73" s="9"/>
    </row>
    <row r="74" spans="1:9" x14ac:dyDescent="0.25">
      <c r="A74" s="9"/>
      <c r="B74" s="9"/>
      <c r="C74" s="9"/>
      <c r="D74" s="9"/>
      <c r="E74" s="9"/>
      <c r="F74" s="9"/>
      <c r="G74" s="9"/>
      <c r="H74" s="9"/>
      <c r="I74" s="9"/>
    </row>
    <row r="75" spans="1:9" ht="15.75" thickBot="1" x14ac:dyDescent="0.3">
      <c r="A75" s="9"/>
      <c r="B75" s="9"/>
      <c r="C75" s="9"/>
      <c r="D75" s="9"/>
      <c r="E75" s="9"/>
      <c r="F75" s="9"/>
      <c r="G75" s="9"/>
      <c r="H75" s="9"/>
      <c r="I75" s="9"/>
    </row>
    <row r="76" spans="1:9" ht="42.75" customHeight="1" thickBot="1" x14ac:dyDescent="0.3">
      <c r="A76" s="115" t="s">
        <v>61</v>
      </c>
      <c r="B76" s="116"/>
      <c r="C76" s="27" t="s">
        <v>72</v>
      </c>
      <c r="D76" s="28" t="s">
        <v>74</v>
      </c>
      <c r="E76" s="27" t="s">
        <v>75</v>
      </c>
      <c r="F76" s="20" t="s">
        <v>80</v>
      </c>
      <c r="G76" s="116" t="s">
        <v>73</v>
      </c>
      <c r="H76" s="116"/>
      <c r="I76" s="128"/>
    </row>
    <row r="77" spans="1:9" x14ac:dyDescent="0.25">
      <c r="A77" s="117" t="s">
        <v>63</v>
      </c>
      <c r="B77" s="118"/>
      <c r="C77" s="22">
        <v>0.32432432432432434</v>
      </c>
      <c r="D77" s="22" t="s">
        <v>77</v>
      </c>
      <c r="E77" s="22" t="s">
        <v>77</v>
      </c>
      <c r="F77" s="22" t="s">
        <v>77</v>
      </c>
      <c r="G77" s="118" t="s">
        <v>76</v>
      </c>
      <c r="H77" s="118"/>
      <c r="I77" s="119"/>
    </row>
    <row r="78" spans="1:9" ht="47.25" customHeight="1" x14ac:dyDescent="0.25">
      <c r="A78" s="111" t="s">
        <v>64</v>
      </c>
      <c r="B78" s="112"/>
      <c r="C78" s="29">
        <v>0.5901639344262295</v>
      </c>
      <c r="D78" s="29" t="s">
        <v>77</v>
      </c>
      <c r="E78" s="29" t="s">
        <v>77</v>
      </c>
      <c r="F78" s="29" t="s">
        <v>77</v>
      </c>
      <c r="G78" s="107" t="s">
        <v>79</v>
      </c>
      <c r="H78" s="107"/>
      <c r="I78" s="108"/>
    </row>
    <row r="79" spans="1:9" ht="45.75" customHeight="1" x14ac:dyDescent="0.25">
      <c r="A79" s="111" t="s">
        <v>64</v>
      </c>
      <c r="B79" s="112"/>
      <c r="C79" s="29" t="s">
        <v>77</v>
      </c>
      <c r="D79" s="30">
        <v>1</v>
      </c>
      <c r="E79" s="68">
        <v>3.8616113776263363</v>
      </c>
      <c r="F79" s="69">
        <v>7.7938517732600313E-2</v>
      </c>
      <c r="G79" s="107" t="s">
        <v>78</v>
      </c>
      <c r="H79" s="107"/>
      <c r="I79" s="108"/>
    </row>
    <row r="80" spans="1:9" ht="15.75" thickBot="1" x14ac:dyDescent="0.3">
      <c r="A80" s="113" t="s">
        <v>64</v>
      </c>
      <c r="B80" s="114"/>
      <c r="C80" s="24" t="s">
        <v>77</v>
      </c>
      <c r="D80" s="31">
        <v>1</v>
      </c>
      <c r="E80" s="70">
        <v>4.1563853932217674</v>
      </c>
      <c r="F80" s="71">
        <v>2.8520540545284015E-3</v>
      </c>
      <c r="G80" s="109" t="s">
        <v>18</v>
      </c>
      <c r="H80" s="109"/>
      <c r="I80" s="110"/>
    </row>
  </sheetData>
  <mergeCells count="56">
    <mergeCell ref="A7:I7"/>
    <mergeCell ref="A8:C8"/>
    <mergeCell ref="A3:I3"/>
    <mergeCell ref="A4:I4"/>
    <mergeCell ref="A5:I5"/>
    <mergeCell ref="A2:I2"/>
    <mergeCell ref="A1:I1"/>
    <mergeCell ref="A6:I6"/>
    <mergeCell ref="A23:I23"/>
    <mergeCell ref="A32:I32"/>
    <mergeCell ref="A17:C17"/>
    <mergeCell ref="A18:C18"/>
    <mergeCell ref="D20:F20"/>
    <mergeCell ref="D21:F21"/>
    <mergeCell ref="G21:I21"/>
    <mergeCell ref="G15:I15"/>
    <mergeCell ref="G16:I16"/>
    <mergeCell ref="G17:I17"/>
    <mergeCell ref="G18:I18"/>
    <mergeCell ref="G19:I19"/>
    <mergeCell ref="G20:I20"/>
    <mergeCell ref="A36:I36"/>
    <mergeCell ref="A47:I47"/>
    <mergeCell ref="A12:I12"/>
    <mergeCell ref="A19:C19"/>
    <mergeCell ref="A20:C20"/>
    <mergeCell ref="A21:C21"/>
    <mergeCell ref="D14:F14"/>
    <mergeCell ref="G14:I14"/>
    <mergeCell ref="D15:F15"/>
    <mergeCell ref="D16:F16"/>
    <mergeCell ref="D17:F17"/>
    <mergeCell ref="D18:F18"/>
    <mergeCell ref="D19:F19"/>
    <mergeCell ref="A14:C14"/>
    <mergeCell ref="A15:C15"/>
    <mergeCell ref="A16:C16"/>
    <mergeCell ref="A60:B60"/>
    <mergeCell ref="H58:I58"/>
    <mergeCell ref="H59:I59"/>
    <mergeCell ref="H60:I60"/>
    <mergeCell ref="G76:I76"/>
    <mergeCell ref="F43:I43"/>
    <mergeCell ref="F44:I44"/>
    <mergeCell ref="F45:I45"/>
    <mergeCell ref="A58:B58"/>
    <mergeCell ref="A59:B59"/>
    <mergeCell ref="G79:I79"/>
    <mergeCell ref="G80:I80"/>
    <mergeCell ref="A79:B79"/>
    <mergeCell ref="A80:B80"/>
    <mergeCell ref="A76:B76"/>
    <mergeCell ref="A77:B77"/>
    <mergeCell ref="A78:B78"/>
    <mergeCell ref="G77:I77"/>
    <mergeCell ref="G78:I78"/>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13666"/>
  <sheetViews>
    <sheetView zoomScale="85" zoomScaleNormal="85" workbookViewId="0">
      <selection activeCell="A3" sqref="A3"/>
    </sheetView>
  </sheetViews>
  <sheetFormatPr defaultRowHeight="15" x14ac:dyDescent="0.25"/>
  <cols>
    <col min="1" max="1" width="12" bestFit="1" customWidth="1"/>
    <col min="2" max="2" width="12.28515625" style="32" bestFit="1" customWidth="1"/>
    <col min="3" max="3" width="9" bestFit="1" customWidth="1"/>
    <col min="9" max="9" width="9.140625" style="32"/>
    <col min="11" max="11" width="9.140625" style="32"/>
    <col min="20" max="20" width="9.140625" style="32"/>
    <col min="27" max="27" width="9.140625" style="32"/>
    <col min="29" max="29" width="9.140625" style="32"/>
    <col min="36" max="36" width="9.140625" style="32"/>
    <col min="38" max="38" width="9.140625" style="32"/>
    <col min="45" max="45" width="9.140625" style="32"/>
    <col min="47" max="47" width="9.140625" style="32"/>
    <col min="54" max="54" width="9.140625" style="32"/>
    <col min="56" max="56" width="9.140625" style="32"/>
    <col min="63" max="63" width="9.140625" style="32"/>
  </cols>
  <sheetData>
    <row r="1" spans="1:63" x14ac:dyDescent="0.25">
      <c r="A1" s="155" t="s">
        <v>15</v>
      </c>
      <c r="B1" s="155"/>
      <c r="C1" s="155"/>
      <c r="D1" s="155"/>
      <c r="E1" s="155"/>
      <c r="F1" s="155"/>
      <c r="G1" s="155"/>
      <c r="H1" s="155"/>
      <c r="I1" s="156"/>
      <c r="J1" s="157" t="s">
        <v>24</v>
      </c>
      <c r="K1" s="157"/>
      <c r="L1" s="157"/>
      <c r="M1" s="157"/>
      <c r="N1" s="157"/>
      <c r="O1" s="157"/>
      <c r="P1" s="157"/>
      <c r="Q1" s="157"/>
      <c r="R1" s="157"/>
      <c r="S1" s="158" t="s">
        <v>16</v>
      </c>
      <c r="T1" s="158"/>
      <c r="U1" s="158"/>
      <c r="V1" s="158"/>
      <c r="W1" s="158"/>
      <c r="X1" s="158"/>
      <c r="Y1" s="158"/>
      <c r="Z1" s="158"/>
      <c r="AA1" s="159"/>
      <c r="AB1" s="160" t="s">
        <v>25</v>
      </c>
      <c r="AC1" s="161"/>
      <c r="AD1" s="161"/>
      <c r="AE1" s="161"/>
      <c r="AF1" s="161"/>
      <c r="AG1" s="161"/>
      <c r="AH1" s="161"/>
      <c r="AI1" s="161"/>
      <c r="AJ1" s="162"/>
      <c r="AK1" s="163" t="s">
        <v>17</v>
      </c>
      <c r="AL1" s="164"/>
      <c r="AM1" s="164"/>
      <c r="AN1" s="164"/>
      <c r="AO1" s="164"/>
      <c r="AP1" s="164"/>
      <c r="AQ1" s="164"/>
      <c r="AR1" s="164"/>
      <c r="AS1" s="165"/>
      <c r="AT1" s="152" t="s">
        <v>26</v>
      </c>
      <c r="AU1" s="153"/>
      <c r="AV1" s="153"/>
      <c r="AW1" s="153"/>
      <c r="AX1" s="153"/>
      <c r="AY1" s="153"/>
      <c r="AZ1" s="153"/>
      <c r="BA1" s="153"/>
      <c r="BB1" s="154"/>
      <c r="BC1" s="149" t="s">
        <v>18</v>
      </c>
      <c r="BD1" s="150"/>
      <c r="BE1" s="150"/>
      <c r="BF1" s="150"/>
      <c r="BG1" s="150"/>
      <c r="BH1" s="150"/>
      <c r="BI1" s="150"/>
      <c r="BJ1" s="150"/>
      <c r="BK1" s="151"/>
    </row>
    <row r="2" spans="1:63" ht="18" x14ac:dyDescent="0.35">
      <c r="A2" t="s">
        <v>85</v>
      </c>
      <c r="B2" s="32" t="s">
        <v>86</v>
      </c>
      <c r="C2" t="s">
        <v>81</v>
      </c>
      <c r="D2" t="s">
        <v>87</v>
      </c>
      <c r="E2" t="s">
        <v>177</v>
      </c>
      <c r="F2" t="s">
        <v>88</v>
      </c>
      <c r="G2" t="s">
        <v>178</v>
      </c>
      <c r="H2" t="s">
        <v>89</v>
      </c>
      <c r="I2" s="32" t="s">
        <v>179</v>
      </c>
      <c r="J2" t="s">
        <v>24</v>
      </c>
      <c r="K2" s="32" t="s">
        <v>86</v>
      </c>
      <c r="L2" t="s">
        <v>81</v>
      </c>
      <c r="M2" t="s">
        <v>87</v>
      </c>
      <c r="N2" t="s">
        <v>174</v>
      </c>
      <c r="O2" t="s">
        <v>88</v>
      </c>
      <c r="P2" t="s">
        <v>175</v>
      </c>
      <c r="Q2" t="s">
        <v>89</v>
      </c>
      <c r="R2" t="s">
        <v>176</v>
      </c>
      <c r="S2" t="s">
        <v>85</v>
      </c>
      <c r="T2" s="32" t="s">
        <v>86</v>
      </c>
      <c r="U2" t="s">
        <v>81</v>
      </c>
      <c r="V2" t="s">
        <v>87</v>
      </c>
      <c r="W2" t="s">
        <v>171</v>
      </c>
      <c r="X2" t="s">
        <v>88</v>
      </c>
      <c r="Y2" t="s">
        <v>172</v>
      </c>
      <c r="Z2" t="s">
        <v>89</v>
      </c>
      <c r="AA2" s="32" t="s">
        <v>173</v>
      </c>
      <c r="AB2" t="s">
        <v>85</v>
      </c>
      <c r="AC2" s="32" t="s">
        <v>86</v>
      </c>
      <c r="AD2" t="s">
        <v>81</v>
      </c>
      <c r="AE2" t="s">
        <v>87</v>
      </c>
      <c r="AF2" t="s">
        <v>168</v>
      </c>
      <c r="AG2" t="s">
        <v>88</v>
      </c>
      <c r="AH2" t="s">
        <v>169</v>
      </c>
      <c r="AI2" t="s">
        <v>89</v>
      </c>
      <c r="AJ2" s="32" t="s">
        <v>170</v>
      </c>
      <c r="AK2" t="s">
        <v>85</v>
      </c>
      <c r="AL2" s="32" t="s">
        <v>86</v>
      </c>
      <c r="AM2" t="s">
        <v>81</v>
      </c>
      <c r="AN2" t="s">
        <v>87</v>
      </c>
      <c r="AO2" t="s">
        <v>161</v>
      </c>
      <c r="AP2" t="s">
        <v>88</v>
      </c>
      <c r="AQ2" t="s">
        <v>162</v>
      </c>
      <c r="AR2" t="s">
        <v>89</v>
      </c>
      <c r="AS2" s="32" t="s">
        <v>163</v>
      </c>
      <c r="AT2" t="s">
        <v>85</v>
      </c>
      <c r="AU2" s="32" t="s">
        <v>86</v>
      </c>
      <c r="AV2" t="s">
        <v>81</v>
      </c>
      <c r="AW2" t="s">
        <v>87</v>
      </c>
      <c r="AX2" t="s">
        <v>165</v>
      </c>
      <c r="AY2" t="s">
        <v>88</v>
      </c>
      <c r="AZ2" t="s">
        <v>166</v>
      </c>
      <c r="BA2" t="s">
        <v>89</v>
      </c>
      <c r="BB2" s="32" t="s">
        <v>167</v>
      </c>
      <c r="BC2" t="s">
        <v>85</v>
      </c>
      <c r="BD2" s="32" t="s">
        <v>86</v>
      </c>
      <c r="BE2" t="s">
        <v>81</v>
      </c>
      <c r="BF2" t="s">
        <v>87</v>
      </c>
      <c r="BG2" t="s">
        <v>159</v>
      </c>
      <c r="BH2" t="s">
        <v>88</v>
      </c>
      <c r="BI2" t="s">
        <v>160</v>
      </c>
      <c r="BJ2" t="s">
        <v>89</v>
      </c>
      <c r="BK2" s="32" t="s">
        <v>164</v>
      </c>
    </row>
    <row r="3" spans="1:63" x14ac:dyDescent="0.25">
      <c r="A3">
        <v>0</v>
      </c>
      <c r="B3" s="33">
        <v>-2.0352899999999999E-17</v>
      </c>
      <c r="C3">
        <v>0</v>
      </c>
      <c r="D3">
        <v>-7.5597599999999996E-3</v>
      </c>
      <c r="E3">
        <v>-7.5597599999999996E-3</v>
      </c>
      <c r="F3">
        <v>3.5397499999999998E-2</v>
      </c>
      <c r="G3">
        <v>3.5397499999999998E-2</v>
      </c>
      <c r="H3">
        <f>F3*'Metadata (RD)'!$C$51</f>
        <v>1.1327199999999999E-2</v>
      </c>
      <c r="I3" s="32">
        <f>G3*'Metadata (RD)'!$C$51</f>
        <v>1.1327199999999999E-2</v>
      </c>
      <c r="J3">
        <v>0</v>
      </c>
      <c r="K3" s="33">
        <v>-1.3863800000000001E-15</v>
      </c>
      <c r="L3">
        <v>0.25</v>
      </c>
      <c r="M3">
        <v>-7.5597599999999996E-3</v>
      </c>
      <c r="N3">
        <v>-7.5597599999999996E-3</v>
      </c>
      <c r="O3">
        <v>3.5397499999999998E-2</v>
      </c>
      <c r="P3">
        <v>3.5397499999999998E-2</v>
      </c>
      <c r="Q3">
        <f>O3*'Metadata (RD)'!$C$51</f>
        <v>1.1327199999999999E-2</v>
      </c>
      <c r="R3" s="32">
        <f>P3*'Metadata (RD)'!$C$51</f>
        <v>1.1327199999999999E-2</v>
      </c>
      <c r="S3">
        <v>0</v>
      </c>
      <c r="T3" s="33">
        <v>-2.0352899999999999E-17</v>
      </c>
      <c r="U3">
        <v>0.25</v>
      </c>
      <c r="V3">
        <v>-7.5597599999999996E-3</v>
      </c>
      <c r="W3">
        <v>-7.5597599999999996E-3</v>
      </c>
      <c r="X3">
        <v>3.5397499999999998E-2</v>
      </c>
      <c r="Y3">
        <v>3.5397499999999998E-2</v>
      </c>
      <c r="Z3">
        <f>X3*'Metadata (RD)'!$C$51</f>
        <v>1.1327199999999999E-2</v>
      </c>
      <c r="AA3" s="32">
        <f>Y3*'Metadata (RD)'!$C$51</f>
        <v>1.1327199999999999E-2</v>
      </c>
      <c r="AB3">
        <v>0</v>
      </c>
      <c r="AC3" s="33">
        <v>-1.3863800000000001E-15</v>
      </c>
      <c r="AD3">
        <v>0.25</v>
      </c>
      <c r="AE3">
        <v>-7.5597599999999996E-3</v>
      </c>
      <c r="AF3">
        <v>-7.5597599999999996E-3</v>
      </c>
      <c r="AG3">
        <v>3.5397499999999998E-2</v>
      </c>
      <c r="AH3">
        <v>3.5397499999999998E-2</v>
      </c>
      <c r="AI3">
        <f>AG3*'Metadata (RD)'!$C$51</f>
        <v>1.1327199999999999E-2</v>
      </c>
      <c r="AJ3" s="32">
        <f>AH3*'Metadata (RD)'!$C$51</f>
        <v>1.1327199999999999E-2</v>
      </c>
      <c r="AK3">
        <v>0</v>
      </c>
      <c r="AL3" s="33">
        <v>-2.0352899999999999E-17</v>
      </c>
      <c r="AM3">
        <v>0.25</v>
      </c>
      <c r="AN3">
        <v>-7.5597599999999996E-3</v>
      </c>
      <c r="AO3">
        <v>-7.5597599999999996E-3</v>
      </c>
      <c r="AP3">
        <v>3.5397499999999998E-2</v>
      </c>
      <c r="AQ3">
        <v>3.5397499999999998E-2</v>
      </c>
      <c r="AR3">
        <f>AP3*'Metadata (RD)'!$C$51</f>
        <v>1.1327199999999999E-2</v>
      </c>
      <c r="AS3" s="32">
        <f>AQ3*'Metadata (RD)'!$C$51</f>
        <v>1.1327199999999999E-2</v>
      </c>
      <c r="AT3">
        <v>0</v>
      </c>
      <c r="AU3" s="33">
        <v>-1.3863800000000001E-15</v>
      </c>
      <c r="AV3">
        <v>0.25</v>
      </c>
      <c r="AW3">
        <v>-7.5597599999999996E-3</v>
      </c>
      <c r="AX3">
        <v>-7.5597599999999996E-3</v>
      </c>
      <c r="AY3">
        <v>3.5397499999999998E-2</v>
      </c>
      <c r="AZ3">
        <v>3.5410299999999999E-2</v>
      </c>
      <c r="BA3">
        <f>AY3*'Metadata (RD)'!$C$51</f>
        <v>1.1327199999999999E-2</v>
      </c>
      <c r="BB3" s="32">
        <f>AZ3*'Metadata (RD)'!$C$51</f>
        <v>1.1331295999999999E-2</v>
      </c>
      <c r="BC3">
        <v>0</v>
      </c>
      <c r="BD3" s="33">
        <v>-2.0352899999999999E-17</v>
      </c>
      <c r="BE3">
        <v>0.25</v>
      </c>
      <c r="BF3">
        <v>-7.5597599999999996E-3</v>
      </c>
      <c r="BG3">
        <v>-7.5597599999999996E-3</v>
      </c>
      <c r="BH3">
        <v>3.5397499999999998E-2</v>
      </c>
      <c r="BI3">
        <v>3.5397499999999998E-2</v>
      </c>
      <c r="BJ3">
        <f>BH3*'Metadata (RD)'!$C$51</f>
        <v>1.1327199999999999E-2</v>
      </c>
      <c r="BK3" s="32">
        <f>BI3*'Metadata (RD)'!$C$51</f>
        <v>1.1327199999999999E-2</v>
      </c>
    </row>
    <row r="4" spans="1:63" x14ac:dyDescent="0.25">
      <c r="A4">
        <v>7.4596100000000002E-3</v>
      </c>
      <c r="B4" s="33">
        <v>-2.0291799999999999E-17</v>
      </c>
      <c r="C4">
        <v>1.2500000000000011E-2</v>
      </c>
      <c r="D4">
        <v>-7.68178E-3</v>
      </c>
      <c r="E4">
        <v>-7.68178E-3</v>
      </c>
      <c r="F4">
        <v>3.5350600000000003E-2</v>
      </c>
      <c r="G4">
        <v>3.5350600000000003E-2</v>
      </c>
      <c r="H4">
        <f>F4*'Metadata (RD)'!$C$51</f>
        <v>1.1312192E-2</v>
      </c>
      <c r="I4" s="32">
        <f>G4*'Metadata (RD)'!$C$51</f>
        <v>1.1312192E-2</v>
      </c>
      <c r="J4">
        <v>7.4595900000000003E-3</v>
      </c>
      <c r="K4" s="33">
        <v>-1.38618E-15</v>
      </c>
      <c r="L4">
        <v>0.26250000000000001</v>
      </c>
      <c r="M4">
        <v>-7.68178E-3</v>
      </c>
      <c r="N4">
        <v>-7.68178E-3</v>
      </c>
      <c r="O4">
        <v>3.5350600000000003E-2</v>
      </c>
      <c r="P4">
        <v>3.5350600000000003E-2</v>
      </c>
      <c r="Q4">
        <f>O4*'Metadata (RD)'!$C$51</f>
        <v>1.1312192E-2</v>
      </c>
      <c r="R4" s="32">
        <f>P4*'Metadata (RD)'!$C$51</f>
        <v>1.1312192E-2</v>
      </c>
      <c r="S4">
        <v>16.098400000000002</v>
      </c>
      <c r="T4" s="33">
        <v>-1.28124E-11</v>
      </c>
      <c r="U4">
        <v>0.26250000000000001</v>
      </c>
      <c r="V4">
        <v>-7.68178E-3</v>
      </c>
      <c r="W4">
        <v>-7.68178E-3</v>
      </c>
      <c r="X4">
        <v>3.5350600000000003E-2</v>
      </c>
      <c r="Y4">
        <v>3.5350600000000003E-2</v>
      </c>
      <c r="Z4">
        <f>X4*'Metadata (RD)'!$C$51</f>
        <v>1.1312192E-2</v>
      </c>
      <c r="AA4" s="32">
        <f>Y4*'Metadata (RD)'!$C$51</f>
        <v>1.1312192E-2</v>
      </c>
      <c r="AB4">
        <v>16.098400000000002</v>
      </c>
      <c r="AC4" s="33">
        <v>-1.31778E-11</v>
      </c>
      <c r="AD4">
        <v>0.26250000000000001</v>
      </c>
      <c r="AE4">
        <v>-7.68178E-3</v>
      </c>
      <c r="AF4">
        <v>-7.68178E-3</v>
      </c>
      <c r="AG4">
        <v>3.5350600000000003E-2</v>
      </c>
      <c r="AH4">
        <v>3.5350600000000003E-2</v>
      </c>
      <c r="AI4">
        <f>AG4*'Metadata (RD)'!$C$51</f>
        <v>1.1312192E-2</v>
      </c>
      <c r="AJ4" s="32">
        <f>AH4*'Metadata (RD)'!$C$51</f>
        <v>1.1312192E-2</v>
      </c>
      <c r="AK4">
        <v>16.098400000000002</v>
      </c>
      <c r="AL4" s="33">
        <v>-1.2754499999999999E-13</v>
      </c>
      <c r="AM4">
        <v>0.26250000000000001</v>
      </c>
      <c r="AN4">
        <v>-7.68178E-3</v>
      </c>
      <c r="AO4">
        <v>-7.68178E-3</v>
      </c>
      <c r="AP4">
        <v>3.5350600000000003E-2</v>
      </c>
      <c r="AQ4">
        <v>3.5350600000000003E-2</v>
      </c>
      <c r="AR4">
        <f>AP4*'Metadata (RD)'!$C$51</f>
        <v>1.1312192E-2</v>
      </c>
      <c r="AS4" s="32">
        <f>AQ4*'Metadata (RD)'!$C$51</f>
        <v>1.1312192E-2</v>
      </c>
      <c r="AT4">
        <v>16.098400000000002</v>
      </c>
      <c r="AU4" s="33">
        <v>-1.3225300000000001E-13</v>
      </c>
      <c r="AV4">
        <v>0.26250000000000001</v>
      </c>
      <c r="AW4">
        <v>-7.68178E-3</v>
      </c>
      <c r="AX4">
        <v>-7.6481500000000003E-3</v>
      </c>
      <c r="AY4">
        <v>3.5350600000000003E-2</v>
      </c>
      <c r="AZ4">
        <v>3.5376299999999999E-2</v>
      </c>
      <c r="BA4">
        <f>AY4*'Metadata (RD)'!$C$51</f>
        <v>1.1312192E-2</v>
      </c>
      <c r="BB4" s="32">
        <f>AZ4*'Metadata (RD)'!$C$51</f>
        <v>1.1320416E-2</v>
      </c>
      <c r="BC4">
        <v>16.098400000000002</v>
      </c>
      <c r="BD4" s="33">
        <v>-1.2754499999999999E-13</v>
      </c>
      <c r="BE4">
        <v>0.26250000000000001</v>
      </c>
      <c r="BF4">
        <v>-7.68178E-3</v>
      </c>
      <c r="BG4">
        <v>-7.68178E-3</v>
      </c>
      <c r="BH4">
        <v>3.5350600000000003E-2</v>
      </c>
      <c r="BI4">
        <v>3.5350600000000003E-2</v>
      </c>
      <c r="BJ4">
        <f>BH4*'Metadata (RD)'!$C$51</f>
        <v>1.1312192E-2</v>
      </c>
      <c r="BK4" s="32">
        <f>BI4*'Metadata (RD)'!$C$51</f>
        <v>1.1312192E-2</v>
      </c>
    </row>
    <row r="5" spans="1:63" x14ac:dyDescent="0.25">
      <c r="A5">
        <v>1.7903100000000002E-2</v>
      </c>
      <c r="B5" s="33">
        <v>-2.0204000000000001E-17</v>
      </c>
      <c r="C5">
        <v>2.4999999999999994E-2</v>
      </c>
      <c r="D5">
        <v>-7.8037899999999997E-3</v>
      </c>
      <c r="E5">
        <v>-7.8037899999999997E-3</v>
      </c>
      <c r="F5">
        <v>3.5258600000000001E-2</v>
      </c>
      <c r="G5">
        <v>3.5258600000000001E-2</v>
      </c>
      <c r="H5">
        <f>F5*'Metadata (RD)'!$C$51</f>
        <v>1.1282752E-2</v>
      </c>
      <c r="I5" s="32">
        <f>G5*'Metadata (RD)'!$C$51</f>
        <v>1.1282752E-2</v>
      </c>
      <c r="J5">
        <v>1.7902999999999999E-2</v>
      </c>
      <c r="K5" s="33">
        <v>-1.3859000000000001E-15</v>
      </c>
      <c r="L5">
        <v>0.27500000000000002</v>
      </c>
      <c r="M5">
        <v>-7.8037899999999997E-3</v>
      </c>
      <c r="N5">
        <v>-7.8037899999999997E-3</v>
      </c>
      <c r="O5">
        <v>3.5258600000000001E-2</v>
      </c>
      <c r="P5">
        <v>3.5258600000000001E-2</v>
      </c>
      <c r="Q5">
        <f>O5*'Metadata (RD)'!$C$51</f>
        <v>1.1282752E-2</v>
      </c>
      <c r="R5" s="32">
        <f>P5*'Metadata (RD)'!$C$51</f>
        <v>1.1282752E-2</v>
      </c>
      <c r="S5">
        <v>38.636200000000002</v>
      </c>
      <c r="T5" s="33">
        <v>-1.58631E-11</v>
      </c>
      <c r="U5">
        <v>0.27500000000000002</v>
      </c>
      <c r="V5">
        <v>-7.8037899999999997E-3</v>
      </c>
      <c r="W5">
        <v>-7.8037899999999997E-3</v>
      </c>
      <c r="X5">
        <v>3.5258600000000001E-2</v>
      </c>
      <c r="Y5">
        <v>3.5258600000000001E-2</v>
      </c>
      <c r="Z5">
        <f>X5*'Metadata (RD)'!$C$51</f>
        <v>1.1282752E-2</v>
      </c>
      <c r="AA5" s="32">
        <f>Y5*'Metadata (RD)'!$C$51</f>
        <v>1.1282752E-2</v>
      </c>
      <c r="AB5">
        <v>38.636200000000002</v>
      </c>
      <c r="AC5" s="33">
        <v>-1.6662200000000001E-11</v>
      </c>
      <c r="AD5">
        <v>0.27500000000000002</v>
      </c>
      <c r="AE5">
        <v>-7.8037899999999997E-3</v>
      </c>
      <c r="AF5">
        <v>-7.8037899999999997E-3</v>
      </c>
      <c r="AG5">
        <v>3.5258600000000001E-2</v>
      </c>
      <c r="AH5">
        <v>3.5258600000000001E-2</v>
      </c>
      <c r="AI5">
        <f>AG5*'Metadata (RD)'!$C$51</f>
        <v>1.1282752E-2</v>
      </c>
      <c r="AJ5" s="32">
        <f>AH5*'Metadata (RD)'!$C$51</f>
        <v>1.1282752E-2</v>
      </c>
      <c r="AK5">
        <v>38.636200000000002</v>
      </c>
      <c r="AL5" s="33">
        <v>-1.5789999999999999E-13</v>
      </c>
      <c r="AM5">
        <v>0.27500000000000002</v>
      </c>
      <c r="AN5">
        <v>-7.8037899999999997E-3</v>
      </c>
      <c r="AO5">
        <v>-7.8037899999999997E-3</v>
      </c>
      <c r="AP5">
        <v>3.5258600000000001E-2</v>
      </c>
      <c r="AQ5">
        <v>3.5258600000000001E-2</v>
      </c>
      <c r="AR5">
        <f>AP5*'Metadata (RD)'!$C$51</f>
        <v>1.1282752E-2</v>
      </c>
      <c r="AS5" s="32">
        <f>AQ5*'Metadata (RD)'!$C$51</f>
        <v>1.1282752E-2</v>
      </c>
      <c r="AT5">
        <v>38.636200000000002</v>
      </c>
      <c r="AU5" s="33">
        <v>-1.66167E-13</v>
      </c>
      <c r="AV5">
        <v>0.27500000000000002</v>
      </c>
      <c r="AW5">
        <v>-7.8037899999999997E-3</v>
      </c>
      <c r="AX5">
        <v>-7.7340999999999998E-3</v>
      </c>
      <c r="AY5">
        <v>3.5258600000000001E-2</v>
      </c>
      <c r="AZ5">
        <v>3.5310099999999997E-2</v>
      </c>
      <c r="BA5">
        <f>AY5*'Metadata (RD)'!$C$51</f>
        <v>1.1282752E-2</v>
      </c>
      <c r="BB5" s="32">
        <f>AZ5*'Metadata (RD)'!$C$51</f>
        <v>1.1299231999999999E-2</v>
      </c>
      <c r="BC5">
        <v>38.636200000000002</v>
      </c>
      <c r="BD5" s="33">
        <v>-1.5789999999999999E-13</v>
      </c>
      <c r="BE5">
        <v>0.27500000000000002</v>
      </c>
      <c r="BF5">
        <v>-7.8037899999999997E-3</v>
      </c>
      <c r="BG5">
        <v>-7.8037899999999997E-3</v>
      </c>
      <c r="BH5">
        <v>3.5258600000000001E-2</v>
      </c>
      <c r="BI5">
        <v>3.5258600000000001E-2</v>
      </c>
      <c r="BJ5">
        <f>BH5*'Metadata (RD)'!$C$51</f>
        <v>1.1282752E-2</v>
      </c>
      <c r="BK5" s="32">
        <f>BI5*'Metadata (RD)'!$C$51</f>
        <v>1.1282752E-2</v>
      </c>
    </row>
    <row r="6" spans="1:63" x14ac:dyDescent="0.25">
      <c r="A6">
        <v>3.2523900000000001E-2</v>
      </c>
      <c r="B6" s="33">
        <v>-2.0081900000000001E-17</v>
      </c>
      <c r="C6">
        <v>3.7500000000000006E-2</v>
      </c>
      <c r="D6">
        <v>-7.9258100000000001E-3</v>
      </c>
      <c r="E6">
        <v>-7.9258100000000001E-3</v>
      </c>
      <c r="F6">
        <v>3.517E-2</v>
      </c>
      <c r="G6">
        <v>3.517E-2</v>
      </c>
      <c r="H6">
        <f>F6*'Metadata (RD)'!$C$51</f>
        <v>1.1254399999999999E-2</v>
      </c>
      <c r="I6" s="32">
        <f>G6*'Metadata (RD)'!$C$51</f>
        <v>1.1254399999999999E-2</v>
      </c>
      <c r="J6">
        <v>3.2523799999999999E-2</v>
      </c>
      <c r="K6" s="33">
        <v>-1.3855300000000001E-15</v>
      </c>
      <c r="L6">
        <v>0.28749999999999998</v>
      </c>
      <c r="M6">
        <v>-7.9258100000000001E-3</v>
      </c>
      <c r="N6">
        <v>-7.9258100000000001E-3</v>
      </c>
      <c r="O6">
        <v>3.517E-2</v>
      </c>
      <c r="P6">
        <v>3.517E-2</v>
      </c>
      <c r="Q6">
        <f>O6*'Metadata (RD)'!$C$51</f>
        <v>1.1254399999999999E-2</v>
      </c>
      <c r="R6" s="32">
        <f>P6*'Metadata (RD)'!$C$51</f>
        <v>1.1254399999999999E-2</v>
      </c>
      <c r="S6">
        <v>70.188999999999993</v>
      </c>
      <c r="T6" s="33">
        <v>-1.6198200000000001E-11</v>
      </c>
      <c r="U6">
        <v>0.28749999999999998</v>
      </c>
      <c r="V6">
        <v>-7.9258100000000001E-3</v>
      </c>
      <c r="W6">
        <v>-7.9258100000000001E-3</v>
      </c>
      <c r="X6">
        <v>3.517E-2</v>
      </c>
      <c r="Y6">
        <v>3.517E-2</v>
      </c>
      <c r="Z6">
        <f>X6*'Metadata (RD)'!$C$51</f>
        <v>1.1254399999999999E-2</v>
      </c>
      <c r="AA6" s="32">
        <f>Y6*'Metadata (RD)'!$C$51</f>
        <v>1.1254399999999999E-2</v>
      </c>
      <c r="AB6">
        <v>70.188999999999993</v>
      </c>
      <c r="AC6" s="33">
        <v>-1.7497700000000001E-11</v>
      </c>
      <c r="AD6">
        <v>0.28749999999999998</v>
      </c>
      <c r="AE6">
        <v>-7.9258100000000001E-3</v>
      </c>
      <c r="AF6">
        <v>-7.9258100000000001E-3</v>
      </c>
      <c r="AG6">
        <v>3.517E-2</v>
      </c>
      <c r="AH6">
        <v>3.517E-2</v>
      </c>
      <c r="AI6">
        <f>AG6*'Metadata (RD)'!$C$51</f>
        <v>1.1254399999999999E-2</v>
      </c>
      <c r="AJ6" s="32">
        <f>AH6*'Metadata (RD)'!$C$51</f>
        <v>1.1254399999999999E-2</v>
      </c>
      <c r="AK6">
        <v>70.188999999999993</v>
      </c>
      <c r="AL6" s="33">
        <v>-1.6150200000000001E-13</v>
      </c>
      <c r="AM6">
        <v>0.28749999999999998</v>
      </c>
      <c r="AN6">
        <v>-7.9258100000000001E-3</v>
      </c>
      <c r="AO6">
        <v>-7.9258100000000001E-3</v>
      </c>
      <c r="AP6">
        <v>3.517E-2</v>
      </c>
      <c r="AQ6">
        <v>3.517E-2</v>
      </c>
      <c r="AR6">
        <f>AP6*'Metadata (RD)'!$C$51</f>
        <v>1.1254399999999999E-2</v>
      </c>
      <c r="AS6" s="32">
        <f>AQ6*'Metadata (RD)'!$C$51</f>
        <v>1.1254399999999999E-2</v>
      </c>
      <c r="AT6">
        <v>70.188999999999993</v>
      </c>
      <c r="AU6" s="33">
        <v>-1.7316300000000001E-13</v>
      </c>
      <c r="AV6">
        <v>0.28749999999999998</v>
      </c>
      <c r="AW6">
        <v>-7.9258100000000001E-3</v>
      </c>
      <c r="AX6">
        <v>-7.8173500000000007E-3</v>
      </c>
      <c r="AY6">
        <v>3.517E-2</v>
      </c>
      <c r="AZ6">
        <v>3.5247599999999997E-2</v>
      </c>
      <c r="BA6">
        <f>AY6*'Metadata (RD)'!$C$51</f>
        <v>1.1254399999999999E-2</v>
      </c>
      <c r="BB6" s="32">
        <f>AZ6*'Metadata (RD)'!$C$51</f>
        <v>1.1279231999999998E-2</v>
      </c>
      <c r="BC6">
        <v>70.188999999999993</v>
      </c>
      <c r="BD6" s="33">
        <v>-1.6150200000000001E-13</v>
      </c>
      <c r="BE6">
        <v>0.28749999999999998</v>
      </c>
      <c r="BF6">
        <v>-7.9258100000000001E-3</v>
      </c>
      <c r="BG6">
        <v>-7.9258100000000001E-3</v>
      </c>
      <c r="BH6">
        <v>3.517E-2</v>
      </c>
      <c r="BI6">
        <v>3.517E-2</v>
      </c>
      <c r="BJ6">
        <f>BH6*'Metadata (RD)'!$C$51</f>
        <v>1.1254399999999999E-2</v>
      </c>
      <c r="BK6" s="32">
        <f>BI6*'Metadata (RD)'!$C$51</f>
        <v>1.1254399999999999E-2</v>
      </c>
    </row>
    <row r="7" spans="1:63" x14ac:dyDescent="0.25">
      <c r="A7">
        <v>5.2993100000000001E-2</v>
      </c>
      <c r="B7" s="33">
        <v>-1.99178E-17</v>
      </c>
      <c r="C7">
        <v>4.9999999999999989E-2</v>
      </c>
      <c r="D7">
        <v>-8.0478200000000007E-3</v>
      </c>
      <c r="E7">
        <v>-8.0478200000000007E-3</v>
      </c>
      <c r="F7">
        <v>3.5084700000000003E-2</v>
      </c>
      <c r="G7">
        <v>3.5084700000000003E-2</v>
      </c>
      <c r="H7">
        <f>F7*'Metadata (RD)'!$C$51</f>
        <v>1.1227104000000002E-2</v>
      </c>
      <c r="I7" s="32">
        <f>G7*'Metadata (RD)'!$C$51</f>
        <v>1.1227104000000002E-2</v>
      </c>
      <c r="J7">
        <v>5.2992900000000003E-2</v>
      </c>
      <c r="K7" s="33">
        <v>-1.385E-15</v>
      </c>
      <c r="L7">
        <v>0.3</v>
      </c>
      <c r="M7">
        <v>-8.0478200000000007E-3</v>
      </c>
      <c r="N7">
        <v>-8.0478200000000007E-3</v>
      </c>
      <c r="O7">
        <v>3.5084700000000003E-2</v>
      </c>
      <c r="P7">
        <v>3.5084700000000003E-2</v>
      </c>
      <c r="Q7">
        <f>O7*'Metadata (RD)'!$C$51</f>
        <v>1.1227104000000002E-2</v>
      </c>
      <c r="R7" s="32">
        <f>P7*'Metadata (RD)'!$C$51</f>
        <v>1.1227104000000002E-2</v>
      </c>
      <c r="S7">
        <v>114.363</v>
      </c>
      <c r="T7" s="33">
        <v>-1.61895E-11</v>
      </c>
      <c r="U7">
        <v>0.3</v>
      </c>
      <c r="V7">
        <v>-8.0478200000000007E-3</v>
      </c>
      <c r="W7">
        <v>-8.0478200000000007E-3</v>
      </c>
      <c r="X7">
        <v>3.5084700000000003E-2</v>
      </c>
      <c r="Y7">
        <v>3.5084700000000003E-2</v>
      </c>
      <c r="Z7">
        <f>X7*'Metadata (RD)'!$C$51</f>
        <v>1.1227104000000002E-2</v>
      </c>
      <c r="AA7" s="32">
        <f>Y7*'Metadata (RD)'!$C$51</f>
        <v>1.1227104000000002E-2</v>
      </c>
      <c r="AB7">
        <v>114.363</v>
      </c>
      <c r="AC7" s="33">
        <v>-1.81745E-11</v>
      </c>
      <c r="AD7">
        <v>0.3</v>
      </c>
      <c r="AE7">
        <v>-8.0478200000000007E-3</v>
      </c>
      <c r="AF7">
        <v>-8.0478200000000007E-3</v>
      </c>
      <c r="AG7">
        <v>3.5084700000000003E-2</v>
      </c>
      <c r="AH7">
        <v>3.5084700000000003E-2</v>
      </c>
      <c r="AI7">
        <f>AG7*'Metadata (RD)'!$C$51</f>
        <v>1.1227104000000002E-2</v>
      </c>
      <c r="AJ7" s="32">
        <f>AH7*'Metadata (RD)'!$C$51</f>
        <v>1.1227104000000002E-2</v>
      </c>
      <c r="AK7">
        <v>114.363</v>
      </c>
      <c r="AL7" s="33">
        <v>-1.61778E-13</v>
      </c>
      <c r="AM7">
        <v>0.3</v>
      </c>
      <c r="AN7">
        <v>-8.0478200000000007E-3</v>
      </c>
      <c r="AO7">
        <v>-8.0478200000000007E-3</v>
      </c>
      <c r="AP7">
        <v>3.5084700000000003E-2</v>
      </c>
      <c r="AQ7">
        <v>3.5084700000000003E-2</v>
      </c>
      <c r="AR7">
        <f>AP7*'Metadata (RD)'!$C$51</f>
        <v>1.1227104000000002E-2</v>
      </c>
      <c r="AS7" s="32">
        <f>AQ7*'Metadata (RD)'!$C$51</f>
        <v>1.1227104000000002E-2</v>
      </c>
      <c r="AT7">
        <v>114.363</v>
      </c>
      <c r="AU7" s="33">
        <v>-1.76979E-13</v>
      </c>
      <c r="AV7">
        <v>0.3</v>
      </c>
      <c r="AW7">
        <v>-8.0478200000000007E-3</v>
      </c>
      <c r="AX7">
        <v>-7.8975499999999997E-3</v>
      </c>
      <c r="AY7">
        <v>3.5084700000000003E-2</v>
      </c>
      <c r="AZ7">
        <v>3.5189100000000001E-2</v>
      </c>
      <c r="BA7">
        <f>AY7*'Metadata (RD)'!$C$51</f>
        <v>1.1227104000000002E-2</v>
      </c>
      <c r="BB7" s="32">
        <f>AZ7*'Metadata (RD)'!$C$51</f>
        <v>1.1260512E-2</v>
      </c>
      <c r="BC7">
        <v>114.363</v>
      </c>
      <c r="BD7" s="33">
        <v>-1.61778E-13</v>
      </c>
      <c r="BE7">
        <v>0.3</v>
      </c>
      <c r="BF7">
        <v>-8.0478200000000007E-3</v>
      </c>
      <c r="BG7">
        <v>-8.0478200000000007E-3</v>
      </c>
      <c r="BH7">
        <v>3.5084700000000003E-2</v>
      </c>
      <c r="BI7">
        <v>3.5084700000000003E-2</v>
      </c>
      <c r="BJ7">
        <f>BH7*'Metadata (RD)'!$C$51</f>
        <v>1.1227104000000002E-2</v>
      </c>
      <c r="BK7" s="32">
        <f>BI7*'Metadata (RD)'!$C$51</f>
        <v>1.1227104000000002E-2</v>
      </c>
    </row>
    <row r="8" spans="1:63" x14ac:dyDescent="0.25">
      <c r="A8">
        <v>8.1649899999999997E-2</v>
      </c>
      <c r="B8" s="33">
        <v>-2.0255500000000001E-17</v>
      </c>
      <c r="C8">
        <v>6.25E-2</v>
      </c>
      <c r="D8">
        <v>-8.1698299999999995E-3</v>
      </c>
      <c r="E8">
        <v>-8.1698299999999995E-3</v>
      </c>
      <c r="F8">
        <v>3.5002400000000003E-2</v>
      </c>
      <c r="G8">
        <v>3.5002400000000003E-2</v>
      </c>
      <c r="H8">
        <f>F8*'Metadata (RD)'!$C$51</f>
        <v>1.1200768000000002E-2</v>
      </c>
      <c r="I8" s="32">
        <f>G8*'Metadata (RD)'!$C$51</f>
        <v>1.1200768000000002E-2</v>
      </c>
      <c r="J8">
        <v>8.1649700000000006E-2</v>
      </c>
      <c r="K8" s="33">
        <v>-1.3848300000000001E-15</v>
      </c>
      <c r="L8">
        <v>0.3125</v>
      </c>
      <c r="M8">
        <v>-8.1698299999999995E-3</v>
      </c>
      <c r="N8">
        <v>-8.1698299999999995E-3</v>
      </c>
      <c r="O8">
        <v>3.5002400000000003E-2</v>
      </c>
      <c r="P8">
        <v>3.5002400000000003E-2</v>
      </c>
      <c r="Q8">
        <f>O8*'Metadata (RD)'!$C$51</f>
        <v>1.1200768000000002E-2</v>
      </c>
      <c r="R8" s="32">
        <f>P8*'Metadata (RD)'!$C$51</f>
        <v>1.1200768000000002E-2</v>
      </c>
      <c r="S8">
        <v>176.20699999999999</v>
      </c>
      <c r="T8" s="33">
        <v>-1.61344E-11</v>
      </c>
      <c r="U8">
        <v>0.3125</v>
      </c>
      <c r="V8">
        <v>-8.1698299999999995E-3</v>
      </c>
      <c r="W8">
        <v>-8.1698299999999995E-3</v>
      </c>
      <c r="X8">
        <v>3.5002400000000003E-2</v>
      </c>
      <c r="Y8">
        <v>3.5002400000000003E-2</v>
      </c>
      <c r="Z8">
        <f>X8*'Metadata (RD)'!$C$51</f>
        <v>1.1200768000000002E-2</v>
      </c>
      <c r="AA8" s="32">
        <f>Y8*'Metadata (RD)'!$C$51</f>
        <v>1.1200768000000002E-2</v>
      </c>
      <c r="AB8">
        <v>176.20699999999999</v>
      </c>
      <c r="AC8" s="33">
        <v>-1.9226900000000002E-11</v>
      </c>
      <c r="AD8">
        <v>0.3125</v>
      </c>
      <c r="AE8">
        <v>-8.1698299999999995E-3</v>
      </c>
      <c r="AF8">
        <v>-8.1698299999999995E-3</v>
      </c>
      <c r="AG8">
        <v>3.5002400000000003E-2</v>
      </c>
      <c r="AH8">
        <v>3.5002400000000003E-2</v>
      </c>
      <c r="AI8">
        <f>AG8*'Metadata (RD)'!$C$51</f>
        <v>1.1200768000000002E-2</v>
      </c>
      <c r="AJ8" s="32">
        <f>AH8*'Metadata (RD)'!$C$51</f>
        <v>1.1200768000000002E-2</v>
      </c>
      <c r="AK8">
        <v>176.20699999999999</v>
      </c>
      <c r="AL8" s="33">
        <v>-1.6178899999999999E-13</v>
      </c>
      <c r="AM8">
        <v>0.3125</v>
      </c>
      <c r="AN8">
        <v>-8.1698299999999995E-3</v>
      </c>
      <c r="AO8">
        <v>-8.1698299999999995E-3</v>
      </c>
      <c r="AP8">
        <v>3.5002400000000003E-2</v>
      </c>
      <c r="AQ8">
        <v>3.5002400000000003E-2</v>
      </c>
      <c r="AR8">
        <f>AP8*'Metadata (RD)'!$C$51</f>
        <v>1.1200768000000002E-2</v>
      </c>
      <c r="AS8" s="32">
        <f>AQ8*'Metadata (RD)'!$C$51</f>
        <v>1.1200768000000002E-2</v>
      </c>
      <c r="AT8">
        <v>176.20699999999999</v>
      </c>
      <c r="AU8" s="33">
        <v>-1.8091800000000001E-13</v>
      </c>
      <c r="AV8">
        <v>0.3125</v>
      </c>
      <c r="AW8">
        <v>-8.1698299999999995E-3</v>
      </c>
      <c r="AX8">
        <v>-7.9743899999999996E-3</v>
      </c>
      <c r="AY8">
        <v>3.5002400000000003E-2</v>
      </c>
      <c r="AZ8">
        <v>3.5134400000000003E-2</v>
      </c>
      <c r="BA8">
        <f>AY8*'Metadata (RD)'!$C$51</f>
        <v>1.1200768000000002E-2</v>
      </c>
      <c r="BB8" s="32">
        <f>AZ8*'Metadata (RD)'!$C$51</f>
        <v>1.1243008000000001E-2</v>
      </c>
      <c r="BC8">
        <v>176.20699999999999</v>
      </c>
      <c r="BD8" s="33">
        <v>-1.6178899999999999E-13</v>
      </c>
      <c r="BE8">
        <v>0.3125</v>
      </c>
      <c r="BF8">
        <v>-8.1698299999999995E-3</v>
      </c>
      <c r="BG8">
        <v>-8.1698299999999995E-3</v>
      </c>
      <c r="BH8">
        <v>3.5002400000000003E-2</v>
      </c>
      <c r="BI8">
        <v>3.5002400000000003E-2</v>
      </c>
      <c r="BJ8">
        <f>BH8*'Metadata (RD)'!$C$51</f>
        <v>1.1200768000000002E-2</v>
      </c>
      <c r="BK8" s="32">
        <f>BI8*'Metadata (RD)'!$C$51</f>
        <v>1.1200768000000002E-2</v>
      </c>
    </row>
    <row r="9" spans="1:63" x14ac:dyDescent="0.25">
      <c r="A9">
        <v>0.121769</v>
      </c>
      <c r="B9" s="33">
        <v>-6.4625299999999998E-17</v>
      </c>
      <c r="C9">
        <v>7.5000000000000011E-2</v>
      </c>
      <c r="D9">
        <v>-8.29184E-3</v>
      </c>
      <c r="E9">
        <v>-8.29184E-3</v>
      </c>
      <c r="F9">
        <v>3.4923200000000001E-2</v>
      </c>
      <c r="G9">
        <v>3.4923200000000001E-2</v>
      </c>
      <c r="H9">
        <f>F9*'Metadata (RD)'!$C$51</f>
        <v>1.1175424000000002E-2</v>
      </c>
      <c r="I9" s="32">
        <f>G9*'Metadata (RD)'!$C$51</f>
        <v>1.1175424000000002E-2</v>
      </c>
      <c r="J9">
        <v>0.121769</v>
      </c>
      <c r="K9" s="33">
        <v>-1.4285E-15</v>
      </c>
      <c r="L9">
        <v>0.32500000000000001</v>
      </c>
      <c r="M9">
        <v>-8.29184E-3</v>
      </c>
      <c r="N9">
        <v>-8.29184E-3</v>
      </c>
      <c r="O9">
        <v>3.4923200000000001E-2</v>
      </c>
      <c r="P9">
        <v>3.4923200000000001E-2</v>
      </c>
      <c r="Q9">
        <f>O9*'Metadata (RD)'!$C$51</f>
        <v>1.1175424000000002E-2</v>
      </c>
      <c r="R9" s="32">
        <f>P9*'Metadata (RD)'!$C$51</f>
        <v>1.1175424000000002E-2</v>
      </c>
      <c r="S9">
        <v>262.78800000000001</v>
      </c>
      <c r="T9" s="33">
        <v>-1.6042499999999999E-11</v>
      </c>
      <c r="U9">
        <v>0.32500000000000001</v>
      </c>
      <c r="V9">
        <v>-8.29184E-3</v>
      </c>
      <c r="W9">
        <v>-8.29184E-3</v>
      </c>
      <c r="X9">
        <v>3.4923200000000001E-2</v>
      </c>
      <c r="Y9">
        <v>3.4923200000000001E-2</v>
      </c>
      <c r="Z9">
        <f>X9*'Metadata (RD)'!$C$51</f>
        <v>1.1175424000000002E-2</v>
      </c>
      <c r="AA9" s="32">
        <f>Y9*'Metadata (RD)'!$C$51</f>
        <v>1.1175424000000002E-2</v>
      </c>
      <c r="AB9">
        <v>262.78800000000001</v>
      </c>
      <c r="AC9" s="33">
        <v>-2.1277500000000001E-11</v>
      </c>
      <c r="AD9">
        <v>0.32500000000000001</v>
      </c>
      <c r="AE9">
        <v>-8.29184E-3</v>
      </c>
      <c r="AF9">
        <v>-8.29184E-3</v>
      </c>
      <c r="AG9">
        <v>3.4923200000000001E-2</v>
      </c>
      <c r="AH9">
        <v>3.4923200000000001E-2</v>
      </c>
      <c r="AI9">
        <f>AG9*'Metadata (RD)'!$C$51</f>
        <v>1.1175424000000002E-2</v>
      </c>
      <c r="AJ9" s="32">
        <f>AH9*'Metadata (RD)'!$C$51</f>
        <v>1.1175424000000002E-2</v>
      </c>
      <c r="AK9">
        <v>262.78800000000001</v>
      </c>
      <c r="AL9" s="33">
        <v>-1.6178400000000001E-13</v>
      </c>
      <c r="AM9">
        <v>0.32500000000000001</v>
      </c>
      <c r="AN9">
        <v>-8.29184E-3</v>
      </c>
      <c r="AO9">
        <v>-8.29184E-3</v>
      </c>
      <c r="AP9">
        <v>3.4923200000000001E-2</v>
      </c>
      <c r="AQ9">
        <v>3.4923200000000001E-2</v>
      </c>
      <c r="AR9">
        <f>AP9*'Metadata (RD)'!$C$51</f>
        <v>1.1175424000000002E-2</v>
      </c>
      <c r="AS9" s="32">
        <f>AQ9*'Metadata (RD)'!$C$51</f>
        <v>1.1175424000000002E-2</v>
      </c>
      <c r="AT9">
        <v>262.78800000000001</v>
      </c>
      <c r="AU9" s="33">
        <v>-1.8540999999999999E-13</v>
      </c>
      <c r="AV9">
        <v>0.32500000000000001</v>
      </c>
      <c r="AW9">
        <v>-8.29184E-3</v>
      </c>
      <c r="AX9">
        <v>-8.0474899999999992E-3</v>
      </c>
      <c r="AY9">
        <v>3.4923200000000001E-2</v>
      </c>
      <c r="AZ9">
        <v>3.5083700000000002E-2</v>
      </c>
      <c r="BA9">
        <f>AY9*'Metadata (RD)'!$C$51</f>
        <v>1.1175424000000002E-2</v>
      </c>
      <c r="BB9" s="32">
        <f>AZ9*'Metadata (RD)'!$C$51</f>
        <v>1.1226784000000002E-2</v>
      </c>
      <c r="BC9">
        <v>262.78800000000001</v>
      </c>
      <c r="BD9" s="33">
        <v>-1.6178400000000001E-13</v>
      </c>
      <c r="BE9">
        <v>0.32500000000000001</v>
      </c>
      <c r="BF9">
        <v>-8.29184E-3</v>
      </c>
      <c r="BG9">
        <v>-8.29184E-3</v>
      </c>
      <c r="BH9">
        <v>3.4923200000000001E-2</v>
      </c>
      <c r="BI9">
        <v>3.4923200000000001E-2</v>
      </c>
      <c r="BJ9">
        <f>BH9*'Metadata (RD)'!$C$51</f>
        <v>1.1175424000000002E-2</v>
      </c>
      <c r="BK9" s="32">
        <f>BI9*'Metadata (RD)'!$C$51</f>
        <v>1.1175424000000002E-2</v>
      </c>
    </row>
    <row r="10" spans="1:63" x14ac:dyDescent="0.25">
      <c r="A10">
        <v>0.17793700000000001</v>
      </c>
      <c r="B10" s="33">
        <v>-1.77634E-15</v>
      </c>
      <c r="C10">
        <v>8.7499999999999994E-2</v>
      </c>
      <c r="D10">
        <v>-8.4138500000000005E-3</v>
      </c>
      <c r="E10">
        <v>-8.4138500000000005E-3</v>
      </c>
      <c r="F10">
        <v>3.4846700000000001E-2</v>
      </c>
      <c r="G10">
        <v>3.4846700000000001E-2</v>
      </c>
      <c r="H10">
        <f>F10*'Metadata (RD)'!$C$51</f>
        <v>1.1150944000000001E-2</v>
      </c>
      <c r="I10" s="32">
        <f>G10*'Metadata (RD)'!$C$51</f>
        <v>1.1150944000000001E-2</v>
      </c>
      <c r="J10">
        <v>0.17793600000000001</v>
      </c>
      <c r="K10" s="33">
        <v>-3.13942E-15</v>
      </c>
      <c r="L10">
        <v>0.33750000000000002</v>
      </c>
      <c r="M10">
        <v>-8.4138500000000005E-3</v>
      </c>
      <c r="N10">
        <v>-8.4138500000000005E-3</v>
      </c>
      <c r="O10">
        <v>3.4846700000000001E-2</v>
      </c>
      <c r="P10">
        <v>3.4846700000000001E-2</v>
      </c>
      <c r="Q10">
        <f>O10*'Metadata (RD)'!$C$51</f>
        <v>1.1150944000000001E-2</v>
      </c>
      <c r="R10" s="32">
        <f>P10*'Metadata (RD)'!$C$51</f>
        <v>1.1150944000000001E-2</v>
      </c>
      <c r="S10">
        <v>384.00099999999998</v>
      </c>
      <c r="T10" s="33">
        <v>-1.5881999999999999E-11</v>
      </c>
      <c r="U10">
        <v>0.33750000000000002</v>
      </c>
      <c r="V10">
        <v>-8.4138500000000005E-3</v>
      </c>
      <c r="W10">
        <v>-8.4138500000000005E-3</v>
      </c>
      <c r="X10">
        <v>3.4846700000000001E-2</v>
      </c>
      <c r="Y10">
        <v>3.4846700000000001E-2</v>
      </c>
      <c r="Z10">
        <f>X10*'Metadata (RD)'!$C$51</f>
        <v>1.1150944000000001E-2</v>
      </c>
      <c r="AA10" s="32">
        <f>Y10*'Metadata (RD)'!$C$51</f>
        <v>1.1150944000000001E-2</v>
      </c>
      <c r="AB10">
        <v>335.51600000000002</v>
      </c>
      <c r="AC10" s="33">
        <v>-2.4101499999999999E-11</v>
      </c>
      <c r="AD10">
        <v>0.33750000000000002</v>
      </c>
      <c r="AE10">
        <v>-8.4138500000000005E-3</v>
      </c>
      <c r="AF10">
        <v>-8.4138500000000005E-3</v>
      </c>
      <c r="AG10">
        <v>3.4846700000000001E-2</v>
      </c>
      <c r="AH10">
        <v>3.4846700000000001E-2</v>
      </c>
      <c r="AI10">
        <f>AG10*'Metadata (RD)'!$C$51</f>
        <v>1.1150944000000001E-2</v>
      </c>
      <c r="AJ10" s="32">
        <f>AH10*'Metadata (RD)'!$C$51</f>
        <v>1.1150944000000001E-2</v>
      </c>
      <c r="AK10">
        <v>384.00099999999998</v>
      </c>
      <c r="AL10" s="33">
        <v>-1.61778E-13</v>
      </c>
      <c r="AM10">
        <v>0.33750000000000002</v>
      </c>
      <c r="AN10">
        <v>-8.4138500000000005E-3</v>
      </c>
      <c r="AO10">
        <v>-8.4138500000000005E-3</v>
      </c>
      <c r="AP10">
        <v>3.4846700000000001E-2</v>
      </c>
      <c r="AQ10">
        <v>3.4846700000000001E-2</v>
      </c>
      <c r="AR10">
        <f>AP10*'Metadata (RD)'!$C$51</f>
        <v>1.1150944000000001E-2</v>
      </c>
      <c r="AS10" s="32">
        <f>AQ10*'Metadata (RD)'!$C$51</f>
        <v>1.1150944000000001E-2</v>
      </c>
      <c r="AT10">
        <v>384.00099999999998</v>
      </c>
      <c r="AU10" s="33">
        <v>-1.90651E-13</v>
      </c>
      <c r="AV10">
        <v>0.33750000000000002</v>
      </c>
      <c r="AW10">
        <v>-8.4138500000000005E-3</v>
      </c>
      <c r="AX10">
        <v>-8.1164600000000007E-3</v>
      </c>
      <c r="AY10">
        <v>3.4846700000000001E-2</v>
      </c>
      <c r="AZ10">
        <v>3.5036999999999999E-2</v>
      </c>
      <c r="BA10">
        <f>AY10*'Metadata (RD)'!$C$51</f>
        <v>1.1150944000000001E-2</v>
      </c>
      <c r="BB10" s="32">
        <f>AZ10*'Metadata (RD)'!$C$51</f>
        <v>1.1211839999999999E-2</v>
      </c>
      <c r="BC10">
        <v>384.00099999999998</v>
      </c>
      <c r="BD10" s="33">
        <v>-1.61778E-13</v>
      </c>
      <c r="BE10">
        <v>0.33750000000000002</v>
      </c>
      <c r="BF10">
        <v>-8.4138500000000005E-3</v>
      </c>
      <c r="BG10">
        <v>-8.4138500000000005E-3</v>
      </c>
      <c r="BH10">
        <v>3.4846700000000001E-2</v>
      </c>
      <c r="BI10">
        <v>3.4846700000000001E-2</v>
      </c>
      <c r="BJ10">
        <f>BH10*'Metadata (RD)'!$C$51</f>
        <v>1.1150944000000001E-2</v>
      </c>
      <c r="BK10" s="32">
        <f>BI10*'Metadata (RD)'!$C$51</f>
        <v>1.1150944000000001E-2</v>
      </c>
    </row>
    <row r="11" spans="1:63" x14ac:dyDescent="0.25">
      <c r="A11">
        <v>0.25657099999999999</v>
      </c>
      <c r="B11" s="33">
        <v>-3.7007199999999998E-14</v>
      </c>
      <c r="C11">
        <v>0.1</v>
      </c>
      <c r="D11">
        <v>-8.5358599999999993E-3</v>
      </c>
      <c r="E11">
        <v>-8.5358599999999993E-3</v>
      </c>
      <c r="F11">
        <v>3.4772900000000002E-2</v>
      </c>
      <c r="G11">
        <v>3.4772900000000002E-2</v>
      </c>
      <c r="H11">
        <f>F11*'Metadata (RD)'!$C$51</f>
        <v>1.1127328000000001E-2</v>
      </c>
      <c r="I11" s="32">
        <f>G11*'Metadata (RD)'!$C$51</f>
        <v>1.1127328000000001E-2</v>
      </c>
      <c r="J11">
        <v>0.25657099999999999</v>
      </c>
      <c r="K11" s="33">
        <v>-3.8378600000000002E-14</v>
      </c>
      <c r="L11">
        <v>0.35</v>
      </c>
      <c r="M11">
        <v>-8.5358599999999993E-3</v>
      </c>
      <c r="N11">
        <v>-8.5358599999999993E-3</v>
      </c>
      <c r="O11">
        <v>3.4772900000000002E-2</v>
      </c>
      <c r="P11">
        <v>3.4772900000000002E-2</v>
      </c>
      <c r="Q11">
        <f>O11*'Metadata (RD)'!$C$51</f>
        <v>1.1127328000000001E-2</v>
      </c>
      <c r="R11" s="32">
        <f>P11*'Metadata (RD)'!$C$51</f>
        <v>1.1127328000000001E-2</v>
      </c>
      <c r="S11">
        <v>553.70000000000005</v>
      </c>
      <c r="T11" s="33">
        <v>-1.5581100000000001E-11</v>
      </c>
      <c r="U11">
        <v>0.35</v>
      </c>
      <c r="V11">
        <v>-8.5358599999999993E-3</v>
      </c>
      <c r="W11">
        <v>-8.5358599999999993E-3</v>
      </c>
      <c r="X11">
        <v>3.4772900000000002E-2</v>
      </c>
      <c r="Y11">
        <v>3.4772900000000002E-2</v>
      </c>
      <c r="Z11">
        <f>X11*'Metadata (RD)'!$C$51</f>
        <v>1.1127328000000001E-2</v>
      </c>
      <c r="AA11" s="32">
        <f>Y11*'Metadata (RD)'!$C$51</f>
        <v>1.1127328000000001E-2</v>
      </c>
      <c r="AB11">
        <v>437.33499999999998</v>
      </c>
      <c r="AC11" s="33">
        <v>-3.0952500000000002E-11</v>
      </c>
      <c r="AD11">
        <v>0.35</v>
      </c>
      <c r="AE11">
        <v>-8.5358599999999993E-3</v>
      </c>
      <c r="AF11">
        <v>-8.5358599999999993E-3</v>
      </c>
      <c r="AG11">
        <v>3.4772900000000002E-2</v>
      </c>
      <c r="AH11">
        <v>3.4772900000000002E-2</v>
      </c>
      <c r="AI11">
        <f>AG11*'Metadata (RD)'!$C$51</f>
        <v>1.1127328000000001E-2</v>
      </c>
      <c r="AJ11" s="32">
        <f>AH11*'Metadata (RD)'!$C$51</f>
        <v>1.1127328000000001E-2</v>
      </c>
      <c r="AK11">
        <v>553.70000000000005</v>
      </c>
      <c r="AL11" s="33">
        <v>-1.6176700000000001E-13</v>
      </c>
      <c r="AM11">
        <v>0.35</v>
      </c>
      <c r="AN11">
        <v>-8.5358599999999993E-3</v>
      </c>
      <c r="AO11">
        <v>-8.5358599999999993E-3</v>
      </c>
      <c r="AP11">
        <v>3.4772900000000002E-2</v>
      </c>
      <c r="AQ11">
        <v>3.4772900000000002E-2</v>
      </c>
      <c r="AR11">
        <f>AP11*'Metadata (RD)'!$C$51</f>
        <v>1.1127328000000001E-2</v>
      </c>
      <c r="AS11" s="32">
        <f>AQ11*'Metadata (RD)'!$C$51</f>
        <v>1.1127328000000001E-2</v>
      </c>
      <c r="AT11">
        <v>553.70000000000005</v>
      </c>
      <c r="AU11" s="33">
        <v>-1.96846E-13</v>
      </c>
      <c r="AV11">
        <v>0.35</v>
      </c>
      <c r="AW11">
        <v>-8.5358599999999993E-3</v>
      </c>
      <c r="AX11">
        <v>-8.1808899999999997E-3</v>
      </c>
      <c r="AY11">
        <v>3.4772900000000002E-2</v>
      </c>
      <c r="AZ11">
        <v>3.4994400000000002E-2</v>
      </c>
      <c r="BA11">
        <f>AY11*'Metadata (RD)'!$C$51</f>
        <v>1.1127328000000001E-2</v>
      </c>
      <c r="BB11" s="32">
        <f>AZ11*'Metadata (RD)'!$C$51</f>
        <v>1.1198208000000001E-2</v>
      </c>
      <c r="BC11">
        <v>553.70000000000005</v>
      </c>
      <c r="BD11" s="33">
        <v>-1.6176700000000001E-13</v>
      </c>
      <c r="BE11">
        <v>0.35</v>
      </c>
      <c r="BF11">
        <v>-8.5358599999999993E-3</v>
      </c>
      <c r="BG11">
        <v>-8.5358599999999993E-3</v>
      </c>
      <c r="BH11">
        <v>3.4772900000000002E-2</v>
      </c>
      <c r="BI11">
        <v>3.4772900000000002E-2</v>
      </c>
      <c r="BJ11">
        <f>BH11*'Metadata (RD)'!$C$51</f>
        <v>1.1127328000000001E-2</v>
      </c>
      <c r="BK11" s="32">
        <f>BI11*'Metadata (RD)'!$C$51</f>
        <v>1.1127328000000001E-2</v>
      </c>
    </row>
    <row r="12" spans="1:63" x14ac:dyDescent="0.25">
      <c r="A12">
        <v>0.36665900000000001</v>
      </c>
      <c r="B12" s="33">
        <v>-4.5974600000000005E-13</v>
      </c>
      <c r="C12">
        <v>0.11249999999999999</v>
      </c>
      <c r="D12">
        <v>-8.6578699999999998E-3</v>
      </c>
      <c r="E12">
        <v>-8.6578799999999997E-3</v>
      </c>
      <c r="F12">
        <v>3.4701700000000002E-2</v>
      </c>
      <c r="G12">
        <v>3.4701700000000002E-2</v>
      </c>
      <c r="H12">
        <f>F12*'Metadata (RD)'!$C$51</f>
        <v>1.1104544000000001E-2</v>
      </c>
      <c r="I12" s="32">
        <f>G12*'Metadata (RD)'!$C$51</f>
        <v>1.1104544000000001E-2</v>
      </c>
      <c r="J12">
        <v>0.36665799999999998</v>
      </c>
      <c r="K12" s="33">
        <v>-4.6132E-13</v>
      </c>
      <c r="L12">
        <v>0.36249999999999999</v>
      </c>
      <c r="M12">
        <v>-8.6578699999999998E-3</v>
      </c>
      <c r="N12">
        <v>-8.6578799999999997E-3</v>
      </c>
      <c r="O12">
        <v>3.4701700000000002E-2</v>
      </c>
      <c r="P12">
        <v>3.4701700000000002E-2</v>
      </c>
      <c r="Q12">
        <f>O12*'Metadata (RD)'!$C$51</f>
        <v>1.1104544000000001E-2</v>
      </c>
      <c r="R12" s="32">
        <f>P12*'Metadata (RD)'!$C$51</f>
        <v>1.1104544000000001E-2</v>
      </c>
      <c r="S12">
        <v>791.279</v>
      </c>
      <c r="T12" s="33">
        <v>-1.5118800000000001E-11</v>
      </c>
      <c r="U12">
        <v>0.36249999999999999</v>
      </c>
      <c r="V12">
        <v>-8.6578699999999998E-3</v>
      </c>
      <c r="W12">
        <v>-8.6578799999999997E-3</v>
      </c>
      <c r="X12">
        <v>3.4701700000000002E-2</v>
      </c>
      <c r="Y12">
        <v>3.4701700000000002E-2</v>
      </c>
      <c r="Z12">
        <f>X12*'Metadata (RD)'!$C$51</f>
        <v>1.1104544000000001E-2</v>
      </c>
      <c r="AA12" s="32">
        <f>Y12*'Metadata (RD)'!$C$51</f>
        <v>1.1104544000000001E-2</v>
      </c>
      <c r="AB12">
        <v>472.47</v>
      </c>
      <c r="AC12" s="33">
        <v>-3.5552900000000003E-11</v>
      </c>
      <c r="AD12">
        <v>0.36249999999999999</v>
      </c>
      <c r="AE12">
        <v>-8.6578699999999998E-3</v>
      </c>
      <c r="AF12">
        <v>-8.6578799999999997E-3</v>
      </c>
      <c r="AG12">
        <v>3.4701700000000002E-2</v>
      </c>
      <c r="AH12">
        <v>3.4701700000000002E-2</v>
      </c>
      <c r="AI12">
        <f>AG12*'Metadata (RD)'!$C$51</f>
        <v>1.1104544000000001E-2</v>
      </c>
      <c r="AJ12" s="32">
        <f>AH12*'Metadata (RD)'!$C$51</f>
        <v>1.1104544000000001E-2</v>
      </c>
      <c r="AK12">
        <v>791.279</v>
      </c>
      <c r="AL12" s="33">
        <v>-1.6175300000000001E-13</v>
      </c>
      <c r="AM12">
        <v>0.36249999999999999</v>
      </c>
      <c r="AN12">
        <v>-8.6578699999999998E-3</v>
      </c>
      <c r="AO12">
        <v>-8.6578799999999997E-3</v>
      </c>
      <c r="AP12">
        <v>3.4701700000000002E-2</v>
      </c>
      <c r="AQ12">
        <v>3.4701700000000002E-2</v>
      </c>
      <c r="AR12">
        <f>AP12*'Metadata (RD)'!$C$51</f>
        <v>1.1104544000000001E-2</v>
      </c>
      <c r="AS12" s="32">
        <f>AQ12*'Metadata (RD)'!$C$51</f>
        <v>1.1104544000000001E-2</v>
      </c>
      <c r="AT12">
        <v>791.279</v>
      </c>
      <c r="AU12" s="33">
        <v>-2.0425100000000001E-13</v>
      </c>
      <c r="AV12">
        <v>0.36249999999999999</v>
      </c>
      <c r="AW12">
        <v>-8.6578699999999998E-3</v>
      </c>
      <c r="AX12">
        <v>-8.2403800000000003E-3</v>
      </c>
      <c r="AY12">
        <v>3.4701700000000002E-2</v>
      </c>
      <c r="AZ12">
        <v>3.4955899999999998E-2</v>
      </c>
      <c r="BA12">
        <f>AY12*'Metadata (RD)'!$C$51</f>
        <v>1.1104544000000001E-2</v>
      </c>
      <c r="BB12" s="32">
        <f>AZ12*'Metadata (RD)'!$C$51</f>
        <v>1.1185888E-2</v>
      </c>
      <c r="BC12">
        <v>791.279</v>
      </c>
      <c r="BD12" s="33">
        <v>-1.6175300000000001E-13</v>
      </c>
      <c r="BE12">
        <v>0.36249999999999999</v>
      </c>
      <c r="BF12">
        <v>-8.6578699999999998E-3</v>
      </c>
      <c r="BG12">
        <v>-8.6578799999999997E-3</v>
      </c>
      <c r="BH12">
        <v>3.4701700000000002E-2</v>
      </c>
      <c r="BI12">
        <v>3.4701700000000002E-2</v>
      </c>
      <c r="BJ12">
        <f>BH12*'Metadata (RD)'!$C$51</f>
        <v>1.1104544000000001E-2</v>
      </c>
      <c r="BK12" s="32">
        <f>BI12*'Metadata (RD)'!$C$51</f>
        <v>1.1104544000000001E-2</v>
      </c>
    </row>
    <row r="13" spans="1:63" x14ac:dyDescent="0.25">
      <c r="A13">
        <v>0.520783</v>
      </c>
      <c r="B13" s="33">
        <v>-3.6334600000000002E-12</v>
      </c>
      <c r="C13">
        <v>0.125</v>
      </c>
      <c r="D13">
        <v>-8.7798900000000003E-3</v>
      </c>
      <c r="E13">
        <v>-8.7798900000000003E-3</v>
      </c>
      <c r="F13">
        <v>3.4632700000000002E-2</v>
      </c>
      <c r="G13">
        <v>3.4632700000000002E-2</v>
      </c>
      <c r="H13">
        <f>F13*'Metadata (RD)'!$C$51</f>
        <v>1.1082464E-2</v>
      </c>
      <c r="I13" s="32">
        <f>G13*'Metadata (RD)'!$C$51</f>
        <v>1.1082464E-2</v>
      </c>
      <c r="J13">
        <v>0.52078100000000005</v>
      </c>
      <c r="K13" s="33">
        <v>-3.6375099999999999E-12</v>
      </c>
      <c r="L13">
        <v>0.375</v>
      </c>
      <c r="M13">
        <v>-8.7798900000000003E-3</v>
      </c>
      <c r="N13">
        <v>-8.7798900000000003E-3</v>
      </c>
      <c r="O13">
        <v>3.4632700000000002E-2</v>
      </c>
      <c r="P13">
        <v>3.4632700000000002E-2</v>
      </c>
      <c r="Q13">
        <f>O13*'Metadata (RD)'!$C$51</f>
        <v>1.1082464E-2</v>
      </c>
      <c r="R13" s="32">
        <f>P13*'Metadata (RD)'!$C$51</f>
        <v>1.1082464E-2</v>
      </c>
      <c r="S13">
        <v>808.452</v>
      </c>
      <c r="T13" s="33">
        <v>-1.5356999999999999E-11</v>
      </c>
      <c r="U13">
        <v>0.375</v>
      </c>
      <c r="V13">
        <v>-8.7798900000000003E-3</v>
      </c>
      <c r="W13">
        <v>-8.7798900000000003E-3</v>
      </c>
      <c r="X13">
        <v>3.4632700000000002E-2</v>
      </c>
      <c r="Y13">
        <v>3.4632700000000002E-2</v>
      </c>
      <c r="Z13">
        <f>X13*'Metadata (RD)'!$C$51</f>
        <v>1.1082464E-2</v>
      </c>
      <c r="AA13" s="32">
        <f>Y13*'Metadata (RD)'!$C$51</f>
        <v>1.1082464E-2</v>
      </c>
      <c r="AB13">
        <v>521.65800000000002</v>
      </c>
      <c r="AC13" s="33">
        <v>-4.4024899999999998E-11</v>
      </c>
      <c r="AD13">
        <v>0.375</v>
      </c>
      <c r="AE13">
        <v>-8.7798900000000003E-3</v>
      </c>
      <c r="AF13">
        <v>-8.7798900000000003E-3</v>
      </c>
      <c r="AG13">
        <v>3.4632700000000002E-2</v>
      </c>
      <c r="AH13">
        <v>3.4632700000000002E-2</v>
      </c>
      <c r="AI13">
        <f>AG13*'Metadata (RD)'!$C$51</f>
        <v>1.1082464E-2</v>
      </c>
      <c r="AJ13" s="32">
        <f>AH13*'Metadata (RD)'!$C$51</f>
        <v>1.1082464E-2</v>
      </c>
      <c r="AK13">
        <v>1123.8900000000001</v>
      </c>
      <c r="AL13" s="33">
        <v>-1.61733E-13</v>
      </c>
      <c r="AM13">
        <v>0.375</v>
      </c>
      <c r="AN13">
        <v>-8.7798900000000003E-3</v>
      </c>
      <c r="AO13">
        <v>-8.7798900000000003E-3</v>
      </c>
      <c r="AP13">
        <v>3.4632700000000002E-2</v>
      </c>
      <c r="AQ13">
        <v>3.4632700000000002E-2</v>
      </c>
      <c r="AR13">
        <f>AP13*'Metadata (RD)'!$C$51</f>
        <v>1.1082464E-2</v>
      </c>
      <c r="AS13" s="32">
        <f>AQ13*'Metadata (RD)'!$C$51</f>
        <v>1.1082464E-2</v>
      </c>
      <c r="AT13">
        <v>1123.8900000000001</v>
      </c>
      <c r="AU13" s="33">
        <v>-2.1320200000000001E-13</v>
      </c>
      <c r="AV13">
        <v>0.375</v>
      </c>
      <c r="AW13">
        <v>-8.7798900000000003E-3</v>
      </c>
      <c r="AX13">
        <v>-8.2944999999999998E-3</v>
      </c>
      <c r="AY13">
        <v>3.4632700000000002E-2</v>
      </c>
      <c r="AZ13">
        <v>3.4921500000000001E-2</v>
      </c>
      <c r="BA13">
        <f>AY13*'Metadata (RD)'!$C$51</f>
        <v>1.1082464E-2</v>
      </c>
      <c r="BB13" s="32">
        <f>AZ13*'Metadata (RD)'!$C$51</f>
        <v>1.117488E-2</v>
      </c>
      <c r="BC13">
        <v>1123.8900000000001</v>
      </c>
      <c r="BD13" s="33">
        <v>-1.61733E-13</v>
      </c>
      <c r="BE13">
        <v>0.375</v>
      </c>
      <c r="BF13">
        <v>-8.7798900000000003E-3</v>
      </c>
      <c r="BG13">
        <v>-8.7798900000000003E-3</v>
      </c>
      <c r="BH13">
        <v>3.4632700000000002E-2</v>
      </c>
      <c r="BI13">
        <v>3.4632700000000002E-2</v>
      </c>
      <c r="BJ13">
        <f>BH13*'Metadata (RD)'!$C$51</f>
        <v>1.1082464E-2</v>
      </c>
      <c r="BK13" s="32">
        <f>BI13*'Metadata (RD)'!$C$51</f>
        <v>1.1082464E-2</v>
      </c>
    </row>
    <row r="14" spans="1:63" x14ac:dyDescent="0.25">
      <c r="A14">
        <v>0.73655499999999996</v>
      </c>
      <c r="B14" s="33">
        <v>-1.9488700000000001E-11</v>
      </c>
      <c r="C14">
        <v>0.13750000000000001</v>
      </c>
      <c r="D14">
        <v>-8.9019000000000008E-3</v>
      </c>
      <c r="E14">
        <v>-8.9019000000000008E-3</v>
      </c>
      <c r="F14">
        <v>3.4566199999999998E-2</v>
      </c>
      <c r="G14">
        <v>3.4566199999999998E-2</v>
      </c>
      <c r="H14">
        <f>F14*'Metadata (RD)'!$C$51</f>
        <v>1.1061184E-2</v>
      </c>
      <c r="I14" s="32">
        <f>G14*'Metadata (RD)'!$C$51</f>
        <v>1.1061184E-2</v>
      </c>
      <c r="J14">
        <v>0.73655400000000004</v>
      </c>
      <c r="K14" s="33">
        <v>-1.95119E-11</v>
      </c>
      <c r="L14">
        <v>0.38750000000000001</v>
      </c>
      <c r="M14">
        <v>-8.9019000000000008E-3</v>
      </c>
      <c r="N14">
        <v>-8.9019000000000008E-3</v>
      </c>
      <c r="O14">
        <v>3.4566199999999998E-2</v>
      </c>
      <c r="P14">
        <v>3.4566199999999998E-2</v>
      </c>
      <c r="Q14">
        <f>O14*'Metadata (RD)'!$C$51</f>
        <v>1.1061184E-2</v>
      </c>
      <c r="R14" s="32">
        <f>P14*'Metadata (RD)'!$C$51</f>
        <v>1.1061184E-2</v>
      </c>
      <c r="S14">
        <v>832.49400000000003</v>
      </c>
      <c r="T14" s="33">
        <v>-1.5739400000000001E-11</v>
      </c>
      <c r="U14">
        <v>0.38750000000000001</v>
      </c>
      <c r="V14">
        <v>-8.9019000000000008E-3</v>
      </c>
      <c r="W14">
        <v>-8.9019000000000008E-3</v>
      </c>
      <c r="X14">
        <v>3.4566199999999998E-2</v>
      </c>
      <c r="Y14">
        <v>3.4566199999999998E-2</v>
      </c>
      <c r="Z14">
        <f>X14*'Metadata (RD)'!$C$51</f>
        <v>1.1061184E-2</v>
      </c>
      <c r="AA14" s="32">
        <f>Y14*'Metadata (RD)'!$C$51</f>
        <v>1.1061184E-2</v>
      </c>
      <c r="AB14">
        <v>562.976</v>
      </c>
      <c r="AC14" s="33">
        <v>-5.5041900000000003E-11</v>
      </c>
      <c r="AD14">
        <v>0.38750000000000001</v>
      </c>
      <c r="AE14">
        <v>-8.9019000000000008E-3</v>
      </c>
      <c r="AF14">
        <v>-8.9019000000000008E-3</v>
      </c>
      <c r="AG14">
        <v>3.4566199999999998E-2</v>
      </c>
      <c r="AH14">
        <v>3.4566199999999998E-2</v>
      </c>
      <c r="AI14">
        <f>AG14*'Metadata (RD)'!$C$51</f>
        <v>1.1061184E-2</v>
      </c>
      <c r="AJ14" s="32">
        <f>AH14*'Metadata (RD)'!$C$51</f>
        <v>1.1061184E-2</v>
      </c>
      <c r="AK14">
        <v>1589.54</v>
      </c>
      <c r="AL14" s="33">
        <v>-1.6170399999999999E-13</v>
      </c>
      <c r="AM14">
        <v>0.38750000000000001</v>
      </c>
      <c r="AN14">
        <v>-8.9019000000000008E-3</v>
      </c>
      <c r="AO14">
        <v>-8.9019000000000008E-3</v>
      </c>
      <c r="AP14">
        <v>3.4566199999999998E-2</v>
      </c>
      <c r="AQ14">
        <v>3.4566199999999998E-2</v>
      </c>
      <c r="AR14">
        <f>AP14*'Metadata (RD)'!$C$51</f>
        <v>1.1061184E-2</v>
      </c>
      <c r="AS14" s="32">
        <f>AQ14*'Metadata (RD)'!$C$51</f>
        <v>1.1061184E-2</v>
      </c>
      <c r="AT14">
        <v>1589.54</v>
      </c>
      <c r="AU14" s="33">
        <v>-2.2415700000000001E-13</v>
      </c>
      <c r="AV14">
        <v>0.38750000000000001</v>
      </c>
      <c r="AW14">
        <v>-8.9019000000000008E-3</v>
      </c>
      <c r="AX14">
        <v>-8.3428300000000007E-3</v>
      </c>
      <c r="AY14">
        <v>3.4566199999999998E-2</v>
      </c>
      <c r="AZ14">
        <v>3.4891699999999998E-2</v>
      </c>
      <c r="BA14">
        <f>AY14*'Metadata (RD)'!$C$51</f>
        <v>1.1061184E-2</v>
      </c>
      <c r="BB14" s="32">
        <f>AZ14*'Metadata (RD)'!$C$51</f>
        <v>1.1165343999999999E-2</v>
      </c>
      <c r="BC14">
        <v>1589.54</v>
      </c>
      <c r="BD14" s="33">
        <v>-1.6170399999999999E-13</v>
      </c>
      <c r="BE14">
        <v>0.38750000000000001</v>
      </c>
      <c r="BF14">
        <v>-8.9019000000000008E-3</v>
      </c>
      <c r="BG14">
        <v>-8.9019000000000008E-3</v>
      </c>
      <c r="BH14">
        <v>3.4566199999999998E-2</v>
      </c>
      <c r="BI14">
        <v>3.4566199999999998E-2</v>
      </c>
      <c r="BJ14">
        <f>BH14*'Metadata (RD)'!$C$51</f>
        <v>1.1061184E-2</v>
      </c>
      <c r="BK14" s="32">
        <f>BI14*'Metadata (RD)'!$C$51</f>
        <v>1.1061184E-2</v>
      </c>
    </row>
    <row r="15" spans="1:63" x14ac:dyDescent="0.25">
      <c r="A15">
        <v>1.03864</v>
      </c>
      <c r="B15" s="33">
        <v>-7.5168499999999997E-11</v>
      </c>
      <c r="C15">
        <v>0.15</v>
      </c>
      <c r="D15">
        <v>-9.0239099999999996E-3</v>
      </c>
      <c r="E15">
        <v>-9.0239099999999996E-3</v>
      </c>
      <c r="F15">
        <v>3.4501900000000002E-2</v>
      </c>
      <c r="G15">
        <v>3.4501900000000002E-2</v>
      </c>
      <c r="H15">
        <f>F15*'Metadata (RD)'!$C$51</f>
        <v>1.1040608E-2</v>
      </c>
      <c r="I15" s="32">
        <f>G15*'Metadata (RD)'!$C$51</f>
        <v>1.1040608E-2</v>
      </c>
      <c r="J15">
        <v>1.0386299999999999</v>
      </c>
      <c r="K15" s="33">
        <v>-7.5295800000000006E-11</v>
      </c>
      <c r="L15">
        <v>0.4</v>
      </c>
      <c r="M15">
        <v>-9.0239099999999996E-3</v>
      </c>
      <c r="N15">
        <v>-9.0239099999999996E-3</v>
      </c>
      <c r="O15">
        <v>3.4501900000000002E-2</v>
      </c>
      <c r="P15">
        <v>3.4501900000000002E-2</v>
      </c>
      <c r="Q15">
        <f>O15*'Metadata (RD)'!$C$51</f>
        <v>1.1040608E-2</v>
      </c>
      <c r="R15" s="32">
        <f>P15*'Metadata (RD)'!$C$51</f>
        <v>1.1040608E-2</v>
      </c>
      <c r="S15">
        <v>866.15300000000002</v>
      </c>
      <c r="T15" s="33">
        <v>-1.6941499999999998E-11</v>
      </c>
      <c r="U15">
        <v>0.4</v>
      </c>
      <c r="V15">
        <v>-9.0239099999999996E-3</v>
      </c>
      <c r="W15">
        <v>-9.0239099999999996E-3</v>
      </c>
      <c r="X15">
        <v>3.4501900000000002E-2</v>
      </c>
      <c r="Y15">
        <v>3.4501900000000002E-2</v>
      </c>
      <c r="Z15">
        <f>X15*'Metadata (RD)'!$C$51</f>
        <v>1.1040608E-2</v>
      </c>
      <c r="AA15" s="32">
        <f>Y15*'Metadata (RD)'!$C$51</f>
        <v>1.1040608E-2</v>
      </c>
      <c r="AB15">
        <v>597.68299999999999</v>
      </c>
      <c r="AC15" s="33">
        <v>-6.8787499999999994E-11</v>
      </c>
      <c r="AD15">
        <v>0.4</v>
      </c>
      <c r="AE15">
        <v>-9.0239099999999996E-3</v>
      </c>
      <c r="AF15">
        <v>-9.0239099999999996E-3</v>
      </c>
      <c r="AG15">
        <v>3.4501900000000002E-2</v>
      </c>
      <c r="AH15">
        <v>3.4501900000000002E-2</v>
      </c>
      <c r="AI15">
        <f>AG15*'Metadata (RD)'!$C$51</f>
        <v>1.1040608E-2</v>
      </c>
      <c r="AJ15" s="32">
        <f>AH15*'Metadata (RD)'!$C$51</f>
        <v>1.1040608E-2</v>
      </c>
      <c r="AK15">
        <v>2241.46</v>
      </c>
      <c r="AL15" s="33">
        <v>-1.61664E-13</v>
      </c>
      <c r="AM15">
        <v>0.4</v>
      </c>
      <c r="AN15">
        <v>-9.0239099999999996E-3</v>
      </c>
      <c r="AO15">
        <v>-9.0239099999999996E-3</v>
      </c>
      <c r="AP15">
        <v>3.4501900000000002E-2</v>
      </c>
      <c r="AQ15">
        <v>3.4501900000000002E-2</v>
      </c>
      <c r="AR15">
        <f>AP15*'Metadata (RD)'!$C$51</f>
        <v>1.1040608E-2</v>
      </c>
      <c r="AS15" s="32">
        <f>AQ15*'Metadata (RD)'!$C$51</f>
        <v>1.1040608E-2</v>
      </c>
      <c r="AT15">
        <v>2241.46</v>
      </c>
      <c r="AU15" s="33">
        <v>-2.3777300000000002E-13</v>
      </c>
      <c r="AV15">
        <v>0.4</v>
      </c>
      <c r="AW15">
        <v>-9.0239099999999996E-3</v>
      </c>
      <c r="AX15">
        <v>-8.3849600000000003E-3</v>
      </c>
      <c r="AY15">
        <v>3.4501900000000002E-2</v>
      </c>
      <c r="AZ15">
        <v>3.48662E-2</v>
      </c>
      <c r="BA15">
        <f>AY15*'Metadata (RD)'!$C$51</f>
        <v>1.1040608E-2</v>
      </c>
      <c r="BB15" s="32">
        <f>AZ15*'Metadata (RD)'!$C$51</f>
        <v>1.1157184000000001E-2</v>
      </c>
      <c r="BC15">
        <v>2241.46</v>
      </c>
      <c r="BD15" s="33">
        <v>-1.61664E-13</v>
      </c>
      <c r="BE15">
        <v>0.4</v>
      </c>
      <c r="BF15">
        <v>-9.0239099999999996E-3</v>
      </c>
      <c r="BG15">
        <v>-9.0239099999999996E-3</v>
      </c>
      <c r="BH15">
        <v>3.4501900000000002E-2</v>
      </c>
      <c r="BI15">
        <v>3.4501900000000002E-2</v>
      </c>
      <c r="BJ15">
        <f>BH15*'Metadata (RD)'!$C$51</f>
        <v>1.1040608E-2</v>
      </c>
      <c r="BK15" s="32">
        <f>BI15*'Metadata (RD)'!$C$51</f>
        <v>1.1040608E-2</v>
      </c>
    </row>
    <row r="16" spans="1:63" x14ac:dyDescent="0.25">
      <c r="A16">
        <v>1.4615499999999999</v>
      </c>
      <c r="B16" s="33">
        <v>-2.1944200000000001E-10</v>
      </c>
      <c r="C16">
        <v>0.16250000000000001</v>
      </c>
      <c r="D16">
        <v>-9.1459200000000001E-3</v>
      </c>
      <c r="E16">
        <v>-9.1459200000000001E-3</v>
      </c>
      <c r="F16">
        <v>3.4439499999999998E-2</v>
      </c>
      <c r="G16">
        <v>3.4439499999999998E-2</v>
      </c>
      <c r="H16">
        <f>F16*'Metadata (RD)'!$C$51</f>
        <v>1.102064E-2</v>
      </c>
      <c r="I16" s="32">
        <f>G16*'Metadata (RD)'!$C$51</f>
        <v>1.102064E-2</v>
      </c>
      <c r="J16">
        <v>1.4615499999999999</v>
      </c>
      <c r="K16" s="33">
        <v>-2.1998499999999999E-10</v>
      </c>
      <c r="L16">
        <v>0.41249999999999998</v>
      </c>
      <c r="M16">
        <v>-9.1459200000000001E-3</v>
      </c>
      <c r="N16">
        <v>-9.1459200000000001E-3</v>
      </c>
      <c r="O16">
        <v>3.4439499999999998E-2</v>
      </c>
      <c r="P16">
        <v>3.4439499999999998E-2</v>
      </c>
      <c r="Q16">
        <f>O16*'Metadata (RD)'!$C$51</f>
        <v>1.102064E-2</v>
      </c>
      <c r="R16" s="32">
        <f>P16*'Metadata (RD)'!$C$51</f>
        <v>1.102064E-2</v>
      </c>
      <c r="S16">
        <v>913.27599999999995</v>
      </c>
      <c r="T16" s="33">
        <v>-2.2799899999999999E-11</v>
      </c>
      <c r="U16">
        <v>0.41249999999999998</v>
      </c>
      <c r="V16">
        <v>-9.1459200000000001E-3</v>
      </c>
      <c r="W16">
        <v>-9.1459200000000001E-3</v>
      </c>
      <c r="X16">
        <v>3.4439499999999998E-2</v>
      </c>
      <c r="Y16">
        <v>3.4439499999999998E-2</v>
      </c>
      <c r="Z16">
        <f>X16*'Metadata (RD)'!$C$51</f>
        <v>1.102064E-2</v>
      </c>
      <c r="AA16" s="32">
        <f>Y16*'Metadata (RD)'!$C$51</f>
        <v>1.102064E-2</v>
      </c>
      <c r="AB16">
        <v>626.83699999999999</v>
      </c>
      <c r="AC16" s="33">
        <v>-8.5363299999999995E-11</v>
      </c>
      <c r="AD16">
        <v>0.41249999999999998</v>
      </c>
      <c r="AE16">
        <v>-9.1459200000000001E-3</v>
      </c>
      <c r="AF16">
        <v>-9.1459200000000001E-3</v>
      </c>
      <c r="AG16">
        <v>3.4439499999999998E-2</v>
      </c>
      <c r="AH16">
        <v>3.4439499999999998E-2</v>
      </c>
      <c r="AI16">
        <f>AG16*'Metadata (RD)'!$C$51</f>
        <v>1.102064E-2</v>
      </c>
      <c r="AJ16" s="32">
        <f>AH16*'Metadata (RD)'!$C$51</f>
        <v>1.102064E-2</v>
      </c>
      <c r="AK16">
        <v>3154.14</v>
      </c>
      <c r="AL16" s="33">
        <v>-1.6160599999999999E-13</v>
      </c>
      <c r="AM16">
        <v>0.41249999999999998</v>
      </c>
      <c r="AN16">
        <v>-9.1459200000000001E-3</v>
      </c>
      <c r="AO16">
        <v>-9.1459200000000001E-3</v>
      </c>
      <c r="AP16">
        <v>3.4439499999999998E-2</v>
      </c>
      <c r="AQ16">
        <v>3.4439499999999998E-2</v>
      </c>
      <c r="AR16">
        <f>AP16*'Metadata (RD)'!$C$51</f>
        <v>1.102064E-2</v>
      </c>
      <c r="AS16" s="32">
        <f>AQ16*'Metadata (RD)'!$C$51</f>
        <v>1.102064E-2</v>
      </c>
      <c r="AT16">
        <v>3154.14</v>
      </c>
      <c r="AU16" s="33">
        <v>-2.5503699999999998E-13</v>
      </c>
      <c r="AV16">
        <v>0.41249999999999998</v>
      </c>
      <c r="AW16">
        <v>-9.1459200000000001E-3</v>
      </c>
      <c r="AX16">
        <v>-8.4205200000000008E-3</v>
      </c>
      <c r="AY16">
        <v>3.4439499999999998E-2</v>
      </c>
      <c r="AZ16">
        <v>3.48452E-2</v>
      </c>
      <c r="BA16">
        <f>AY16*'Metadata (RD)'!$C$51</f>
        <v>1.102064E-2</v>
      </c>
      <c r="BB16" s="32">
        <f>AZ16*'Metadata (RD)'!$C$51</f>
        <v>1.1150464000000001E-2</v>
      </c>
      <c r="BC16">
        <v>3154.14</v>
      </c>
      <c r="BD16" s="33">
        <v>-1.6160599999999999E-13</v>
      </c>
      <c r="BE16">
        <v>0.41249999999999998</v>
      </c>
      <c r="BF16">
        <v>-9.1459200000000001E-3</v>
      </c>
      <c r="BG16">
        <v>-9.1459200000000001E-3</v>
      </c>
      <c r="BH16">
        <v>3.4439499999999998E-2</v>
      </c>
      <c r="BI16">
        <v>3.4439499999999998E-2</v>
      </c>
      <c r="BJ16">
        <f>BH16*'Metadata (RD)'!$C$51</f>
        <v>1.102064E-2</v>
      </c>
      <c r="BK16" s="32">
        <f>BI16*'Metadata (RD)'!$C$51</f>
        <v>1.102064E-2</v>
      </c>
    </row>
    <row r="17" spans="1:63" x14ac:dyDescent="0.25">
      <c r="A17">
        <v>2.0536300000000001</v>
      </c>
      <c r="B17" s="33">
        <v>-5.0614999999999995E-10</v>
      </c>
      <c r="C17">
        <v>0.17499999999999999</v>
      </c>
      <c r="D17">
        <v>-9.2679300000000006E-3</v>
      </c>
      <c r="E17">
        <v>-9.2679300000000006E-3</v>
      </c>
      <c r="F17">
        <v>3.4379300000000002E-2</v>
      </c>
      <c r="G17">
        <v>3.4379300000000002E-2</v>
      </c>
      <c r="H17">
        <f>F17*'Metadata (RD)'!$C$51</f>
        <v>1.1001376E-2</v>
      </c>
      <c r="I17" s="32">
        <f>G17*'Metadata (RD)'!$C$51</f>
        <v>1.1001376E-2</v>
      </c>
      <c r="J17">
        <v>2.0536300000000001</v>
      </c>
      <c r="K17" s="33">
        <v>-5.0806400000000004E-10</v>
      </c>
      <c r="L17">
        <v>0.42499999999999999</v>
      </c>
      <c r="M17">
        <v>-9.2679300000000006E-3</v>
      </c>
      <c r="N17">
        <v>-9.2679300000000006E-3</v>
      </c>
      <c r="O17">
        <v>3.4379300000000002E-2</v>
      </c>
      <c r="P17">
        <v>3.4379300000000002E-2</v>
      </c>
      <c r="Q17">
        <f>O17*'Metadata (RD)'!$C$51</f>
        <v>1.1001376E-2</v>
      </c>
      <c r="R17" s="32">
        <f>P17*'Metadata (RD)'!$C$51</f>
        <v>1.1001376E-2</v>
      </c>
      <c r="S17">
        <v>919.19899999999996</v>
      </c>
      <c r="T17" s="33">
        <v>-3.3703099999999997E-11</v>
      </c>
      <c r="U17">
        <v>0.42499999999999999</v>
      </c>
      <c r="V17">
        <v>-9.2679300000000006E-3</v>
      </c>
      <c r="W17">
        <v>-9.2679300000000006E-3</v>
      </c>
      <c r="X17">
        <v>3.4379300000000002E-2</v>
      </c>
      <c r="Y17">
        <v>3.4379300000000002E-2</v>
      </c>
      <c r="Z17">
        <f>X17*'Metadata (RD)'!$C$51</f>
        <v>1.1001376E-2</v>
      </c>
      <c r="AA17" s="32">
        <f>Y17*'Metadata (RD)'!$C$51</f>
        <v>1.1001376E-2</v>
      </c>
      <c r="AB17">
        <v>667.65300000000002</v>
      </c>
      <c r="AC17" s="33">
        <v>-1.1949599999999999E-10</v>
      </c>
      <c r="AD17">
        <v>0.42499999999999999</v>
      </c>
      <c r="AE17">
        <v>-9.2679300000000006E-3</v>
      </c>
      <c r="AF17">
        <v>-9.2679300000000006E-3</v>
      </c>
      <c r="AG17">
        <v>3.4379300000000002E-2</v>
      </c>
      <c r="AH17">
        <v>3.4379300000000002E-2</v>
      </c>
      <c r="AI17">
        <f>AG17*'Metadata (RD)'!$C$51</f>
        <v>1.1001376E-2</v>
      </c>
      <c r="AJ17" s="32">
        <f>AH17*'Metadata (RD)'!$C$51</f>
        <v>1.1001376E-2</v>
      </c>
      <c r="AK17">
        <v>4431.8900000000003</v>
      </c>
      <c r="AL17" s="33">
        <v>-1.6152299999999999E-13</v>
      </c>
      <c r="AM17">
        <v>0.42499999999999999</v>
      </c>
      <c r="AN17">
        <v>-9.2679300000000006E-3</v>
      </c>
      <c r="AO17">
        <v>-9.2679300000000006E-3</v>
      </c>
      <c r="AP17">
        <v>3.4379300000000002E-2</v>
      </c>
      <c r="AQ17">
        <v>3.4379300000000002E-2</v>
      </c>
      <c r="AR17">
        <f>AP17*'Metadata (RD)'!$C$51</f>
        <v>1.1001376E-2</v>
      </c>
      <c r="AS17" s="32">
        <f>AQ17*'Metadata (RD)'!$C$51</f>
        <v>1.1001376E-2</v>
      </c>
      <c r="AT17">
        <v>4431.8900000000003</v>
      </c>
      <c r="AU17" s="33">
        <v>-2.7750400000000002E-13</v>
      </c>
      <c r="AV17">
        <v>0.42499999999999999</v>
      </c>
      <c r="AW17">
        <v>-9.2679300000000006E-3</v>
      </c>
      <c r="AX17">
        <v>-8.4491600000000007E-3</v>
      </c>
      <c r="AY17">
        <v>3.4379300000000002E-2</v>
      </c>
      <c r="AZ17">
        <v>3.48288E-2</v>
      </c>
      <c r="BA17">
        <f>AY17*'Metadata (RD)'!$C$51</f>
        <v>1.1001376E-2</v>
      </c>
      <c r="BB17" s="32">
        <f>AZ17*'Metadata (RD)'!$C$51</f>
        <v>1.1145215999999999E-2</v>
      </c>
      <c r="BC17">
        <v>4431.8900000000003</v>
      </c>
      <c r="BD17" s="33">
        <v>-1.6152299999999999E-13</v>
      </c>
      <c r="BE17">
        <v>0.42499999999999999</v>
      </c>
      <c r="BF17">
        <v>-9.2679300000000006E-3</v>
      </c>
      <c r="BG17">
        <v>-9.2679300000000006E-3</v>
      </c>
      <c r="BH17">
        <v>3.4379300000000002E-2</v>
      </c>
      <c r="BI17">
        <v>3.4379300000000002E-2</v>
      </c>
      <c r="BJ17">
        <f>BH17*'Metadata (RD)'!$C$51</f>
        <v>1.1001376E-2</v>
      </c>
      <c r="BK17" s="32">
        <f>BI17*'Metadata (RD)'!$C$51</f>
        <v>1.1001376E-2</v>
      </c>
    </row>
    <row r="18" spans="1:63" x14ac:dyDescent="0.25">
      <c r="A18">
        <v>2.8825400000000001</v>
      </c>
      <c r="B18" s="33">
        <v>-9.5140499999999998E-10</v>
      </c>
      <c r="C18">
        <v>0.1875</v>
      </c>
      <c r="D18">
        <v>-9.3899399999999994E-3</v>
      </c>
      <c r="E18">
        <v>-9.3899399999999994E-3</v>
      </c>
      <c r="F18">
        <v>3.4320900000000001E-2</v>
      </c>
      <c r="G18">
        <v>3.4320900000000001E-2</v>
      </c>
      <c r="H18">
        <f>F18*'Metadata (RD)'!$C$51</f>
        <v>1.0982688000000001E-2</v>
      </c>
      <c r="I18" s="32">
        <f>G18*'Metadata (RD)'!$C$51</f>
        <v>1.0982688000000001E-2</v>
      </c>
      <c r="J18">
        <v>2.8825400000000001</v>
      </c>
      <c r="K18" s="33">
        <v>-9.5757699999999999E-10</v>
      </c>
      <c r="L18">
        <v>0.4375</v>
      </c>
      <c r="M18">
        <v>-9.3899399999999994E-3</v>
      </c>
      <c r="N18">
        <v>-9.3899399999999994E-3</v>
      </c>
      <c r="O18">
        <v>3.4320900000000001E-2</v>
      </c>
      <c r="P18">
        <v>3.4320900000000001E-2</v>
      </c>
      <c r="Q18">
        <f>O18*'Metadata (RD)'!$C$51</f>
        <v>1.0982688000000001E-2</v>
      </c>
      <c r="R18" s="32">
        <f>P18*'Metadata (RD)'!$C$51</f>
        <v>1.0982688000000001E-2</v>
      </c>
      <c r="S18">
        <v>927.49099999999999</v>
      </c>
      <c r="T18" s="33">
        <v>-4.0564000000000002E-11</v>
      </c>
      <c r="U18">
        <v>0.4375</v>
      </c>
      <c r="V18">
        <v>-9.3899399999999994E-3</v>
      </c>
      <c r="W18">
        <v>-9.3899399999999994E-3</v>
      </c>
      <c r="X18">
        <v>3.4320900000000001E-2</v>
      </c>
      <c r="Y18">
        <v>3.4320900000000001E-2</v>
      </c>
      <c r="Z18">
        <f>X18*'Metadata (RD)'!$C$51</f>
        <v>1.0982688000000001E-2</v>
      </c>
      <c r="AA18" s="32">
        <f>Y18*'Metadata (RD)'!$C$51</f>
        <v>1.0982688000000001E-2</v>
      </c>
      <c r="AB18">
        <v>680.779</v>
      </c>
      <c r="AC18" s="33">
        <v>-1.37465E-10</v>
      </c>
      <c r="AD18">
        <v>0.4375</v>
      </c>
      <c r="AE18">
        <v>-9.3899399999999994E-3</v>
      </c>
      <c r="AF18">
        <v>-9.3899399999999994E-3</v>
      </c>
      <c r="AG18">
        <v>3.4320900000000001E-2</v>
      </c>
      <c r="AH18">
        <v>3.4320900000000001E-2</v>
      </c>
      <c r="AI18">
        <f>AG18*'Metadata (RD)'!$C$51</f>
        <v>1.0982688000000001E-2</v>
      </c>
      <c r="AJ18" s="32">
        <f>AH18*'Metadata (RD)'!$C$51</f>
        <v>1.0982688000000001E-2</v>
      </c>
      <c r="AK18">
        <v>6220.75</v>
      </c>
      <c r="AL18" s="33">
        <v>-1.6140199999999999E-13</v>
      </c>
      <c r="AM18">
        <v>0.4375</v>
      </c>
      <c r="AN18">
        <v>-9.3899399999999994E-3</v>
      </c>
      <c r="AO18">
        <v>-9.3899399999999994E-3</v>
      </c>
      <c r="AP18">
        <v>3.4320900000000001E-2</v>
      </c>
      <c r="AQ18">
        <v>3.4320900000000001E-2</v>
      </c>
      <c r="AR18">
        <f>AP18*'Metadata (RD)'!$C$51</f>
        <v>1.0982688000000001E-2</v>
      </c>
      <c r="AS18" s="32">
        <f>AQ18*'Metadata (RD)'!$C$51</f>
        <v>1.0982688000000001E-2</v>
      </c>
      <c r="AT18">
        <v>6220.75</v>
      </c>
      <c r="AU18" s="33">
        <v>-3.0779100000000002E-13</v>
      </c>
      <c r="AV18">
        <v>0.4375</v>
      </c>
      <c r="AW18">
        <v>-9.3899399999999994E-3</v>
      </c>
      <c r="AX18">
        <v>-8.4705900000000001E-3</v>
      </c>
      <c r="AY18">
        <v>3.4320900000000001E-2</v>
      </c>
      <c r="AZ18">
        <v>3.48172E-2</v>
      </c>
      <c r="BA18">
        <f>AY18*'Metadata (RD)'!$C$51</f>
        <v>1.0982688000000001E-2</v>
      </c>
      <c r="BB18" s="32">
        <f>AZ18*'Metadata (RD)'!$C$51</f>
        <v>1.1141504E-2</v>
      </c>
      <c r="BC18">
        <v>6220.75</v>
      </c>
      <c r="BD18" s="33">
        <v>-1.6140199999999999E-13</v>
      </c>
      <c r="BE18">
        <v>0.4375</v>
      </c>
      <c r="BF18">
        <v>-9.3899399999999994E-3</v>
      </c>
      <c r="BG18">
        <v>-9.3899399999999994E-3</v>
      </c>
      <c r="BH18">
        <v>3.4320900000000001E-2</v>
      </c>
      <c r="BI18">
        <v>3.4320900000000001E-2</v>
      </c>
      <c r="BJ18">
        <f>BH18*'Metadata (RD)'!$C$51</f>
        <v>1.0982688000000001E-2</v>
      </c>
      <c r="BK18" s="32">
        <f>BI18*'Metadata (RD)'!$C$51</f>
        <v>1.0982688000000001E-2</v>
      </c>
    </row>
    <row r="19" spans="1:63" x14ac:dyDescent="0.25">
      <c r="A19">
        <v>4.0430200000000003</v>
      </c>
      <c r="B19" s="33">
        <v>-1.4794999999999999E-9</v>
      </c>
      <c r="C19">
        <v>0.2</v>
      </c>
      <c r="D19">
        <v>-9.5119599999999999E-3</v>
      </c>
      <c r="E19">
        <v>-9.5119599999999999E-3</v>
      </c>
      <c r="F19">
        <v>3.4264299999999998E-2</v>
      </c>
      <c r="G19">
        <v>3.4264299999999998E-2</v>
      </c>
      <c r="H19">
        <f>F19*'Metadata (RD)'!$C$51</f>
        <v>1.0964576E-2</v>
      </c>
      <c r="I19" s="32">
        <f>G19*'Metadata (RD)'!$C$51</f>
        <v>1.0964576E-2</v>
      </c>
      <c r="J19">
        <v>4.0430099999999998</v>
      </c>
      <c r="K19" s="33">
        <v>-1.49868E-9</v>
      </c>
      <c r="L19">
        <v>0.45</v>
      </c>
      <c r="M19">
        <v>-9.5119599999999999E-3</v>
      </c>
      <c r="N19">
        <v>-9.5119599999999999E-3</v>
      </c>
      <c r="O19">
        <v>3.4264299999999998E-2</v>
      </c>
      <c r="P19">
        <v>3.4264299999999998E-2</v>
      </c>
      <c r="Q19">
        <f>O19*'Metadata (RD)'!$C$51</f>
        <v>1.0964576E-2</v>
      </c>
      <c r="R19" s="32">
        <f>P19*'Metadata (RD)'!$C$51</f>
        <v>1.0964576E-2</v>
      </c>
      <c r="S19">
        <v>928.21699999999998</v>
      </c>
      <c r="T19" s="33">
        <v>-4.6894000000000001E-11</v>
      </c>
      <c r="U19">
        <v>0.45</v>
      </c>
      <c r="V19">
        <v>-9.5119599999999999E-3</v>
      </c>
      <c r="W19">
        <v>-9.5119599999999999E-3</v>
      </c>
      <c r="X19">
        <v>3.4264299999999998E-2</v>
      </c>
      <c r="Y19">
        <v>3.4264299999999998E-2</v>
      </c>
      <c r="Z19">
        <f>X19*'Metadata (RD)'!$C$51</f>
        <v>1.0964576E-2</v>
      </c>
      <c r="AA19" s="32">
        <f>Y19*'Metadata (RD)'!$C$51</f>
        <v>1.0964576E-2</v>
      </c>
      <c r="AB19">
        <v>699.15599999999995</v>
      </c>
      <c r="AC19" s="33">
        <v>-1.6630099999999999E-10</v>
      </c>
      <c r="AD19">
        <v>0.45</v>
      </c>
      <c r="AE19">
        <v>-9.5119599999999999E-3</v>
      </c>
      <c r="AF19">
        <v>-9.5119599999999999E-3</v>
      </c>
      <c r="AG19">
        <v>3.4264299999999998E-2</v>
      </c>
      <c r="AH19">
        <v>3.4264299999999998E-2</v>
      </c>
      <c r="AI19">
        <f>AG19*'Metadata (RD)'!$C$51</f>
        <v>1.0964576E-2</v>
      </c>
      <c r="AJ19" s="32">
        <f>AH19*'Metadata (RD)'!$C$51</f>
        <v>1.0964576E-2</v>
      </c>
      <c r="AK19">
        <v>8725.15</v>
      </c>
      <c r="AL19" s="33">
        <v>-1.6122300000000001E-13</v>
      </c>
      <c r="AM19">
        <v>0.45</v>
      </c>
      <c r="AN19">
        <v>-9.5119599999999999E-3</v>
      </c>
      <c r="AO19">
        <v>-9.5119599999999999E-3</v>
      </c>
      <c r="AP19">
        <v>3.4264299999999998E-2</v>
      </c>
      <c r="AQ19">
        <v>3.4264299999999998E-2</v>
      </c>
      <c r="AR19">
        <f>AP19*'Metadata (RD)'!$C$51</f>
        <v>1.0964576E-2</v>
      </c>
      <c r="AS19" s="32">
        <f>AQ19*'Metadata (RD)'!$C$51</f>
        <v>1.0964576E-2</v>
      </c>
      <c r="AT19">
        <v>8725.15</v>
      </c>
      <c r="AU19" s="33">
        <v>-3.504E-13</v>
      </c>
      <c r="AV19">
        <v>0.45</v>
      </c>
      <c r="AW19">
        <v>-9.5119599999999999E-3</v>
      </c>
      <c r="AX19">
        <v>-8.4845900000000002E-3</v>
      </c>
      <c r="AY19">
        <v>3.4264299999999998E-2</v>
      </c>
      <c r="AZ19">
        <v>3.4810199999999999E-2</v>
      </c>
      <c r="BA19">
        <f>AY19*'Metadata (RD)'!$C$51</f>
        <v>1.0964576E-2</v>
      </c>
      <c r="BB19" s="32">
        <f>AZ19*'Metadata (RD)'!$C$51</f>
        <v>1.1139263999999999E-2</v>
      </c>
      <c r="BC19">
        <v>8725.15</v>
      </c>
      <c r="BD19" s="33">
        <v>-1.6122300000000001E-13</v>
      </c>
      <c r="BE19">
        <v>0.45</v>
      </c>
      <c r="BF19">
        <v>-9.5119599999999999E-3</v>
      </c>
      <c r="BG19">
        <v>-9.5119599999999999E-3</v>
      </c>
      <c r="BH19">
        <v>3.4264299999999998E-2</v>
      </c>
      <c r="BI19">
        <v>3.4264299999999998E-2</v>
      </c>
      <c r="BJ19">
        <f>BH19*'Metadata (RD)'!$C$51</f>
        <v>1.0964576E-2</v>
      </c>
      <c r="BK19" s="32">
        <f>BI19*'Metadata (RD)'!$C$51</f>
        <v>1.0964576E-2</v>
      </c>
    </row>
    <row r="20" spans="1:63" x14ac:dyDescent="0.25">
      <c r="A20">
        <v>5.6676900000000003</v>
      </c>
      <c r="B20" s="33">
        <v>-1.9055799999999999E-9</v>
      </c>
      <c r="C20">
        <v>0.21249999999999999</v>
      </c>
      <c r="D20">
        <v>-9.6339700000000004E-3</v>
      </c>
      <c r="E20">
        <v>-9.6339700000000004E-3</v>
      </c>
      <c r="F20">
        <v>3.4209499999999997E-2</v>
      </c>
      <c r="G20">
        <v>3.4209499999999997E-2</v>
      </c>
      <c r="H20">
        <f>F20*'Metadata (RD)'!$C$51</f>
        <v>1.094704E-2</v>
      </c>
      <c r="I20" s="32">
        <f>G20*'Metadata (RD)'!$C$51</f>
        <v>1.094704E-2</v>
      </c>
      <c r="J20">
        <v>4.8140900000000002</v>
      </c>
      <c r="K20" s="33">
        <v>-1.80547E-9</v>
      </c>
      <c r="L20">
        <v>0.46250000000000002</v>
      </c>
      <c r="M20">
        <v>-9.6339700000000004E-3</v>
      </c>
      <c r="N20">
        <v>-9.6339700000000004E-3</v>
      </c>
      <c r="O20">
        <v>3.4209499999999997E-2</v>
      </c>
      <c r="P20">
        <v>3.4209499999999997E-2</v>
      </c>
      <c r="Q20">
        <f>O20*'Metadata (RD)'!$C$51</f>
        <v>1.094704E-2</v>
      </c>
      <c r="R20" s="32">
        <f>P20*'Metadata (RD)'!$C$51</f>
        <v>1.094704E-2</v>
      </c>
      <c r="S20">
        <v>929.23299999999995</v>
      </c>
      <c r="T20" s="33">
        <v>-6.3590399999999995E-11</v>
      </c>
      <c r="U20">
        <v>0.46250000000000002</v>
      </c>
      <c r="V20">
        <v>-9.6339700000000004E-3</v>
      </c>
      <c r="W20">
        <v>-9.6339700000000004E-3</v>
      </c>
      <c r="X20">
        <v>3.4209499999999997E-2</v>
      </c>
      <c r="Y20">
        <v>3.4209499999999997E-2</v>
      </c>
      <c r="Z20">
        <f>X20*'Metadata (RD)'!$C$51</f>
        <v>1.094704E-2</v>
      </c>
      <c r="AA20" s="32">
        <f>Y20*'Metadata (RD)'!$C$51</f>
        <v>1.094704E-2</v>
      </c>
      <c r="AB20">
        <v>724.88300000000004</v>
      </c>
      <c r="AC20" s="33">
        <v>-2.21149E-10</v>
      </c>
      <c r="AD20">
        <v>0.46250000000000002</v>
      </c>
      <c r="AE20">
        <v>-9.6339700000000004E-3</v>
      </c>
      <c r="AF20">
        <v>-9.6339700000000004E-3</v>
      </c>
      <c r="AG20">
        <v>3.4209499999999997E-2</v>
      </c>
      <c r="AH20">
        <v>3.4209499999999997E-2</v>
      </c>
      <c r="AI20">
        <f>AG20*'Metadata (RD)'!$C$51</f>
        <v>1.094704E-2</v>
      </c>
      <c r="AJ20" s="32">
        <f>AH20*'Metadata (RD)'!$C$51</f>
        <v>1.094704E-2</v>
      </c>
      <c r="AK20">
        <v>12231.3</v>
      </c>
      <c r="AL20" s="33">
        <v>-1.60952E-13</v>
      </c>
      <c r="AM20">
        <v>0.46250000000000002</v>
      </c>
      <c r="AN20">
        <v>-9.6339700000000004E-3</v>
      </c>
      <c r="AO20">
        <v>-9.6339700000000004E-3</v>
      </c>
      <c r="AP20">
        <v>3.4209499999999997E-2</v>
      </c>
      <c r="AQ20">
        <v>3.4209499999999997E-2</v>
      </c>
      <c r="AR20">
        <f>AP20*'Metadata (RD)'!$C$51</f>
        <v>1.094704E-2</v>
      </c>
      <c r="AS20" s="32">
        <f>AQ20*'Metadata (RD)'!$C$51</f>
        <v>1.094704E-2</v>
      </c>
      <c r="AT20">
        <v>12231.3</v>
      </c>
      <c r="AU20" s="33">
        <v>-4.14721E-13</v>
      </c>
      <c r="AV20">
        <v>0.46250000000000002</v>
      </c>
      <c r="AW20">
        <v>-9.6339700000000004E-3</v>
      </c>
      <c r="AX20">
        <v>-8.4909900000000003E-3</v>
      </c>
      <c r="AY20">
        <v>3.4209499999999997E-2</v>
      </c>
      <c r="AZ20">
        <v>3.4807999999999999E-2</v>
      </c>
      <c r="BA20">
        <f>AY20*'Metadata (RD)'!$C$51</f>
        <v>1.094704E-2</v>
      </c>
      <c r="BB20" s="32">
        <f>AZ20*'Metadata (RD)'!$C$51</f>
        <v>1.113856E-2</v>
      </c>
      <c r="BC20">
        <v>12231.3</v>
      </c>
      <c r="BD20" s="33">
        <v>-1.60952E-13</v>
      </c>
      <c r="BE20">
        <v>0.46250000000000002</v>
      </c>
      <c r="BF20">
        <v>-9.6339700000000004E-3</v>
      </c>
      <c r="BG20">
        <v>-9.6339700000000004E-3</v>
      </c>
      <c r="BH20">
        <v>3.4209499999999997E-2</v>
      </c>
      <c r="BI20">
        <v>3.4209499999999997E-2</v>
      </c>
      <c r="BJ20">
        <f>BH20*'Metadata (RD)'!$C$51</f>
        <v>1.094704E-2</v>
      </c>
      <c r="BK20" s="32">
        <f>BI20*'Metadata (RD)'!$C$51</f>
        <v>1.094704E-2</v>
      </c>
    </row>
    <row r="21" spans="1:63" x14ac:dyDescent="0.25">
      <c r="A21">
        <v>7.9422199999999998</v>
      </c>
      <c r="B21" s="33">
        <v>-2.0561900000000001E-9</v>
      </c>
      <c r="C21">
        <v>0.22500000000000001</v>
      </c>
      <c r="D21">
        <v>-9.7559799999999992E-3</v>
      </c>
      <c r="E21">
        <v>-9.7559799999999992E-3</v>
      </c>
      <c r="F21">
        <v>3.4156300000000001E-2</v>
      </c>
      <c r="G21">
        <v>3.4156300000000001E-2</v>
      </c>
      <c r="H21">
        <f>F21*'Metadata (RD)'!$C$51</f>
        <v>1.0930016000000001E-2</v>
      </c>
      <c r="I21" s="32">
        <f>G21*'Metadata (RD)'!$C$51</f>
        <v>1.0930016000000001E-2</v>
      </c>
      <c r="J21">
        <v>5.4618000000000002</v>
      </c>
      <c r="K21" s="33">
        <v>-2.0082400000000001E-9</v>
      </c>
      <c r="L21">
        <v>0.47499999999999998</v>
      </c>
      <c r="M21">
        <v>-9.7559799999999992E-3</v>
      </c>
      <c r="N21">
        <v>-9.7559799999999992E-3</v>
      </c>
      <c r="O21">
        <v>3.4156300000000001E-2</v>
      </c>
      <c r="P21">
        <v>3.4156300000000001E-2</v>
      </c>
      <c r="Q21">
        <f>O21*'Metadata (RD)'!$C$51</f>
        <v>1.0930016000000001E-2</v>
      </c>
      <c r="R21" s="32">
        <f>P21*'Metadata (RD)'!$C$51</f>
        <v>1.0930016000000001E-2</v>
      </c>
      <c r="S21">
        <v>929.34799999999996</v>
      </c>
      <c r="T21" s="33">
        <v>-1.06275E-10</v>
      </c>
      <c r="U21">
        <v>0.47499999999999998</v>
      </c>
      <c r="V21">
        <v>-9.7559799999999992E-3</v>
      </c>
      <c r="W21">
        <v>-9.7559799999999992E-3</v>
      </c>
      <c r="X21">
        <v>3.4156300000000001E-2</v>
      </c>
      <c r="Y21">
        <v>3.4156300000000001E-2</v>
      </c>
      <c r="Z21">
        <f>X21*'Metadata (RD)'!$C$51</f>
        <v>1.0930016000000001E-2</v>
      </c>
      <c r="AA21" s="32">
        <f>Y21*'Metadata (RD)'!$C$51</f>
        <v>1.0930016000000001E-2</v>
      </c>
      <c r="AB21">
        <v>734.15300000000002</v>
      </c>
      <c r="AC21" s="33">
        <v>-2.5042499999999999E-10</v>
      </c>
      <c r="AD21">
        <v>0.47499999999999998</v>
      </c>
      <c r="AE21">
        <v>-9.7559799999999992E-3</v>
      </c>
      <c r="AF21">
        <v>-9.7559799999999992E-3</v>
      </c>
      <c r="AG21">
        <v>3.4156300000000001E-2</v>
      </c>
      <c r="AH21">
        <v>3.4156300000000001E-2</v>
      </c>
      <c r="AI21">
        <f>AG21*'Metadata (RD)'!$C$51</f>
        <v>1.0930016000000001E-2</v>
      </c>
      <c r="AJ21" s="32">
        <f>AH21*'Metadata (RD)'!$C$51</f>
        <v>1.0930016000000001E-2</v>
      </c>
      <c r="AK21">
        <v>17139.900000000001</v>
      </c>
      <c r="AL21" s="33">
        <v>-1.60531E-13</v>
      </c>
      <c r="AM21">
        <v>0.47499999999999998</v>
      </c>
      <c r="AN21">
        <v>-9.7559799999999992E-3</v>
      </c>
      <c r="AO21">
        <v>-9.7559799999999992E-3</v>
      </c>
      <c r="AP21">
        <v>3.4156300000000001E-2</v>
      </c>
      <c r="AQ21">
        <v>3.4156300000000001E-2</v>
      </c>
      <c r="AR21">
        <f>AP21*'Metadata (RD)'!$C$51</f>
        <v>1.0930016000000001E-2</v>
      </c>
      <c r="AS21" s="32">
        <f>AQ21*'Metadata (RD)'!$C$51</f>
        <v>1.0930016000000001E-2</v>
      </c>
      <c r="AT21">
        <v>17139.900000000001</v>
      </c>
      <c r="AU21" s="33">
        <v>-5.20735E-13</v>
      </c>
      <c r="AV21">
        <v>0.47499999999999998</v>
      </c>
      <c r="AW21">
        <v>-9.7559799999999992E-3</v>
      </c>
      <c r="AX21">
        <v>-8.4897600000000007E-3</v>
      </c>
      <c r="AY21">
        <v>3.4156300000000001E-2</v>
      </c>
      <c r="AZ21">
        <v>3.4810500000000001E-2</v>
      </c>
      <c r="BA21">
        <f>AY21*'Metadata (RD)'!$C$51</f>
        <v>1.0930016000000001E-2</v>
      </c>
      <c r="BB21" s="32">
        <f>AZ21*'Metadata (RD)'!$C$51</f>
        <v>1.1139360000000001E-2</v>
      </c>
      <c r="BC21">
        <v>17139.900000000001</v>
      </c>
      <c r="BD21" s="33">
        <v>-1.60531E-13</v>
      </c>
      <c r="BE21">
        <v>0.47499999999999998</v>
      </c>
      <c r="BF21">
        <v>-9.7559799999999992E-3</v>
      </c>
      <c r="BG21">
        <v>-9.7559799999999992E-3</v>
      </c>
      <c r="BH21">
        <v>3.4156300000000001E-2</v>
      </c>
      <c r="BI21">
        <v>3.4156300000000001E-2</v>
      </c>
      <c r="BJ21">
        <f>BH21*'Metadata (RD)'!$C$51</f>
        <v>1.0930016000000001E-2</v>
      </c>
      <c r="BK21" s="32">
        <f>BI21*'Metadata (RD)'!$C$51</f>
        <v>1.0930016000000001E-2</v>
      </c>
    </row>
    <row r="22" spans="1:63" x14ac:dyDescent="0.25">
      <c r="A22">
        <v>8.1167899999999999</v>
      </c>
      <c r="B22" s="33">
        <v>-2.2039800000000001E-9</v>
      </c>
      <c r="C22">
        <v>0.23749999999999999</v>
      </c>
      <c r="D22">
        <v>-9.8779899999999997E-3</v>
      </c>
      <c r="E22">
        <v>-9.8779899999999997E-3</v>
      </c>
      <c r="F22">
        <v>3.4104700000000002E-2</v>
      </c>
      <c r="G22">
        <v>3.4104700000000002E-2</v>
      </c>
      <c r="H22">
        <f>F22*'Metadata (RD)'!$C$51</f>
        <v>1.0913504000000001E-2</v>
      </c>
      <c r="I22" s="32">
        <f>G22*'Metadata (RD)'!$C$51</f>
        <v>1.0913504000000001E-2</v>
      </c>
      <c r="J22">
        <v>6.0058800000000003</v>
      </c>
      <c r="K22" s="33">
        <v>-2.1472000000000002E-9</v>
      </c>
      <c r="L22">
        <v>0.48749999999999999</v>
      </c>
      <c r="M22">
        <v>-9.8779899999999997E-3</v>
      </c>
      <c r="N22">
        <v>-9.8779899999999997E-3</v>
      </c>
      <c r="O22">
        <v>3.4104700000000002E-2</v>
      </c>
      <c r="P22">
        <v>3.4104700000000002E-2</v>
      </c>
      <c r="Q22">
        <f>O22*'Metadata (RD)'!$C$51</f>
        <v>1.0913504000000001E-2</v>
      </c>
      <c r="R22" s="32">
        <f>P22*'Metadata (RD)'!$C$51</f>
        <v>1.0913504000000001E-2</v>
      </c>
      <c r="S22">
        <v>929.45899999999995</v>
      </c>
      <c r="T22" s="33">
        <v>-1.4131400000000001E-10</v>
      </c>
      <c r="U22">
        <v>0.48749999999999999</v>
      </c>
      <c r="V22">
        <v>-9.8779899999999997E-3</v>
      </c>
      <c r="W22">
        <v>-9.8779899999999997E-3</v>
      </c>
      <c r="X22">
        <v>3.4104700000000002E-2</v>
      </c>
      <c r="Y22">
        <v>3.4104700000000002E-2</v>
      </c>
      <c r="Z22">
        <f>X22*'Metadata (RD)'!$C$51</f>
        <v>1.0913504000000001E-2</v>
      </c>
      <c r="AA22" s="32">
        <f>Y22*'Metadata (RD)'!$C$51</f>
        <v>1.0913504000000001E-2</v>
      </c>
      <c r="AB22">
        <v>747.13099999999997</v>
      </c>
      <c r="AC22" s="33">
        <v>-2.9647600000000001E-10</v>
      </c>
      <c r="AD22">
        <v>0.48749999999999999</v>
      </c>
      <c r="AE22">
        <v>-9.8779899999999997E-3</v>
      </c>
      <c r="AF22">
        <v>-9.8779899999999997E-3</v>
      </c>
      <c r="AG22">
        <v>3.4104700000000002E-2</v>
      </c>
      <c r="AH22">
        <v>3.4104700000000002E-2</v>
      </c>
      <c r="AI22">
        <f>AG22*'Metadata (RD)'!$C$51</f>
        <v>1.0913504000000001E-2</v>
      </c>
      <c r="AJ22" s="32">
        <f>AH22*'Metadata (RD)'!$C$51</f>
        <v>1.0913504000000001E-2</v>
      </c>
      <c r="AK22">
        <v>24012</v>
      </c>
      <c r="AL22" s="33">
        <v>-1.59857E-13</v>
      </c>
      <c r="AM22">
        <v>0.48749999999999999</v>
      </c>
      <c r="AN22">
        <v>-9.8779899999999997E-3</v>
      </c>
      <c r="AO22">
        <v>-9.8779899999999997E-3</v>
      </c>
      <c r="AP22">
        <v>3.4104700000000002E-2</v>
      </c>
      <c r="AQ22">
        <v>3.4104700000000002E-2</v>
      </c>
      <c r="AR22">
        <f>AP22*'Metadata (RD)'!$C$51</f>
        <v>1.0913504000000001E-2</v>
      </c>
      <c r="AS22" s="32">
        <f>AQ22*'Metadata (RD)'!$C$51</f>
        <v>1.0913504000000001E-2</v>
      </c>
      <c r="AT22">
        <v>24012</v>
      </c>
      <c r="AU22" s="33">
        <v>-7.2006399999999995E-13</v>
      </c>
      <c r="AV22">
        <v>0.48749999999999999</v>
      </c>
      <c r="AW22">
        <v>-9.8779899999999997E-3</v>
      </c>
      <c r="AX22">
        <v>-8.4808999999999996E-3</v>
      </c>
      <c r="AY22">
        <v>3.4104700000000002E-2</v>
      </c>
      <c r="AZ22">
        <v>3.4817599999999997E-2</v>
      </c>
      <c r="BA22">
        <f>AY22*'Metadata (RD)'!$C$51</f>
        <v>1.0913504000000001E-2</v>
      </c>
      <c r="BB22" s="32">
        <f>AZ22*'Metadata (RD)'!$C$51</f>
        <v>1.1141631999999999E-2</v>
      </c>
      <c r="BC22">
        <v>24012</v>
      </c>
      <c r="BD22" s="33">
        <v>-1.59857E-13</v>
      </c>
      <c r="BE22">
        <v>0.48749999999999999</v>
      </c>
      <c r="BF22">
        <v>-9.8779899999999997E-3</v>
      </c>
      <c r="BG22">
        <v>-9.8779899999999997E-3</v>
      </c>
      <c r="BH22">
        <v>3.4104700000000002E-2</v>
      </c>
      <c r="BI22">
        <v>3.4104700000000002E-2</v>
      </c>
      <c r="BJ22">
        <f>BH22*'Metadata (RD)'!$C$51</f>
        <v>1.0913504000000001E-2</v>
      </c>
      <c r="BK22" s="32">
        <f>BI22*'Metadata (RD)'!$C$51</f>
        <v>1.0913504000000001E-2</v>
      </c>
    </row>
    <row r="23" spans="1:63" x14ac:dyDescent="0.25">
      <c r="A23">
        <v>8.3611799999999992</v>
      </c>
      <c r="B23" s="33">
        <v>-2.3816499999999999E-9</v>
      </c>
      <c r="C23">
        <v>0.25</v>
      </c>
      <c r="D23">
        <v>-0.01</v>
      </c>
      <c r="E23">
        <v>-0.01</v>
      </c>
      <c r="F23">
        <v>3.3870299999999999E-2</v>
      </c>
      <c r="G23">
        <v>3.4050999999999998E-2</v>
      </c>
      <c r="H23">
        <f>F23*'Metadata (RD)'!$C$51</f>
        <v>1.0838496E-2</v>
      </c>
      <c r="I23" s="32">
        <f>G23*'Metadata (RD)'!$C$51</f>
        <v>1.0896319999999999E-2</v>
      </c>
      <c r="J23">
        <v>6.4629000000000003</v>
      </c>
      <c r="K23" s="33">
        <v>-2.25768E-9</v>
      </c>
      <c r="L23">
        <v>0.5</v>
      </c>
      <c r="M23">
        <v>-0.01</v>
      </c>
      <c r="N23">
        <v>-0.01</v>
      </c>
      <c r="O23">
        <v>3.3870299999999999E-2</v>
      </c>
      <c r="P23">
        <v>3.4050999999999998E-2</v>
      </c>
      <c r="Q23">
        <f>O23*'Metadata (RD)'!$C$51</f>
        <v>1.0838496E-2</v>
      </c>
      <c r="R23" s="32">
        <f>P23*'Metadata (RD)'!$C$51</f>
        <v>1.0896319999999999E-2</v>
      </c>
      <c r="S23">
        <v>929.55700000000002</v>
      </c>
      <c r="T23" s="33">
        <v>-2.60129E-10</v>
      </c>
      <c r="U23">
        <v>0.5</v>
      </c>
      <c r="V23">
        <v>-0.01</v>
      </c>
      <c r="W23">
        <v>-0.01</v>
      </c>
      <c r="X23">
        <v>3.3870299999999999E-2</v>
      </c>
      <c r="Y23">
        <v>3.4050999999999998E-2</v>
      </c>
      <c r="Z23">
        <f>X23*'Metadata (RD)'!$C$51</f>
        <v>1.0838496E-2</v>
      </c>
      <c r="AA23" s="32">
        <f>Y23*'Metadata (RD)'!$C$51</f>
        <v>1.0896319999999999E-2</v>
      </c>
      <c r="AB23">
        <v>765.29899999999998</v>
      </c>
      <c r="AC23" s="33">
        <v>-3.7974799999999999E-10</v>
      </c>
      <c r="AD23">
        <v>0.5</v>
      </c>
      <c r="AE23">
        <v>-0.01</v>
      </c>
      <c r="AF23">
        <v>-0.01</v>
      </c>
      <c r="AG23">
        <v>3.3870299999999999E-2</v>
      </c>
      <c r="AH23">
        <v>3.4050999999999998E-2</v>
      </c>
      <c r="AI23">
        <f>AG23*'Metadata (RD)'!$C$51</f>
        <v>1.0838496E-2</v>
      </c>
      <c r="AJ23" s="32">
        <f>AH23*'Metadata (RD)'!$C$51</f>
        <v>1.0896319999999999E-2</v>
      </c>
      <c r="AK23">
        <v>33632.9</v>
      </c>
      <c r="AL23" s="33">
        <v>-1.58714E-13</v>
      </c>
      <c r="AM23">
        <v>0.5</v>
      </c>
      <c r="AN23">
        <v>-0.01</v>
      </c>
      <c r="AO23">
        <v>-0.01</v>
      </c>
      <c r="AP23">
        <v>3.3870299999999999E-2</v>
      </c>
      <c r="AQ23">
        <v>3.4050999999999998E-2</v>
      </c>
      <c r="AR23">
        <f>AP23*'Metadata (RD)'!$C$51</f>
        <v>1.0838496E-2</v>
      </c>
      <c r="AS23" s="32">
        <f>AQ23*'Metadata (RD)'!$C$51</f>
        <v>1.0896319999999999E-2</v>
      </c>
      <c r="AT23">
        <v>33632.9</v>
      </c>
      <c r="AU23" s="33">
        <v>-1.1815E-12</v>
      </c>
      <c r="AV23">
        <v>0.5</v>
      </c>
      <c r="AW23">
        <v>-0.01</v>
      </c>
      <c r="AX23">
        <v>-8.3679400000000008E-3</v>
      </c>
      <c r="AY23">
        <v>3.4050999999999998E-2</v>
      </c>
      <c r="AZ23">
        <v>3.4889099999999999E-2</v>
      </c>
      <c r="BA23">
        <f>AY23*'Metadata (RD)'!$C$51</f>
        <v>1.0896319999999999E-2</v>
      </c>
      <c r="BB23" s="32">
        <f>AZ23*'Metadata (RD)'!$C$51</f>
        <v>1.1164512E-2</v>
      </c>
      <c r="BC23">
        <v>29106.400000000001</v>
      </c>
      <c r="BD23" s="33">
        <v>-1.5906000000000001E-13</v>
      </c>
      <c r="BE23">
        <v>0.5</v>
      </c>
      <c r="BF23">
        <v>-0.01</v>
      </c>
      <c r="BG23">
        <v>-0.01</v>
      </c>
      <c r="BH23">
        <v>3.3870299999999999E-2</v>
      </c>
      <c r="BI23">
        <v>3.4050999999999998E-2</v>
      </c>
      <c r="BJ23">
        <f>BH23*'Metadata (RD)'!$C$51</f>
        <v>1.0838496E-2</v>
      </c>
      <c r="BK23" s="32">
        <f>BI23*'Metadata (RD)'!$C$51</f>
        <v>1.0896319999999999E-2</v>
      </c>
    </row>
    <row r="24" spans="1:63" x14ac:dyDescent="0.25">
      <c r="A24">
        <v>8.7033400000000007</v>
      </c>
      <c r="B24" s="33">
        <v>-2.4866799999999999E-9</v>
      </c>
      <c r="C24">
        <v>0.26637699999999997</v>
      </c>
      <c r="D24">
        <v>-1.0159899999999999E-2</v>
      </c>
      <c r="E24">
        <v>-1.0159899999999999E-2</v>
      </c>
      <c r="F24">
        <v>3.3814799999999999E-2</v>
      </c>
      <c r="G24">
        <v>3.3991599999999997E-2</v>
      </c>
      <c r="H24">
        <f>F24*'Metadata (RD)'!$C$51</f>
        <v>1.0820735999999999E-2</v>
      </c>
      <c r="I24" s="32">
        <f>G24*'Metadata (RD)'!$C$51</f>
        <v>1.0877311999999998E-2</v>
      </c>
      <c r="J24">
        <v>6.8468</v>
      </c>
      <c r="K24" s="33">
        <v>-2.3664399999999999E-9</v>
      </c>
      <c r="L24">
        <v>0.51637699999999997</v>
      </c>
      <c r="M24">
        <v>-1.0159899999999999E-2</v>
      </c>
      <c r="N24">
        <v>-1.0159899999999999E-2</v>
      </c>
      <c r="O24">
        <v>3.3814799999999999E-2</v>
      </c>
      <c r="P24">
        <v>3.3991599999999997E-2</v>
      </c>
      <c r="Q24">
        <f>O24*'Metadata (RD)'!$C$51</f>
        <v>1.0820735999999999E-2</v>
      </c>
      <c r="R24" s="32">
        <f>P24*'Metadata (RD)'!$C$51</f>
        <v>1.0877311999999998E-2</v>
      </c>
      <c r="S24">
        <v>929.66399999999999</v>
      </c>
      <c r="T24" s="33">
        <v>-3.3345699999999998E-10</v>
      </c>
      <c r="U24">
        <v>0.51637699999999997</v>
      </c>
      <c r="V24">
        <v>-1.0159899999999999E-2</v>
      </c>
      <c r="W24">
        <v>-1.0159899999999999E-2</v>
      </c>
      <c r="X24">
        <v>3.3814799999999999E-2</v>
      </c>
      <c r="Y24">
        <v>3.3991599999999997E-2</v>
      </c>
      <c r="Z24">
        <f>X24*'Metadata (RD)'!$C$51</f>
        <v>1.0820735999999999E-2</v>
      </c>
      <c r="AA24" s="32">
        <f>Y24*'Metadata (RD)'!$C$51</f>
        <v>1.0877311999999998E-2</v>
      </c>
      <c r="AB24">
        <v>772.1</v>
      </c>
      <c r="AC24" s="33">
        <v>-4.2318599999999998E-10</v>
      </c>
      <c r="AD24">
        <v>0.51637699999999997</v>
      </c>
      <c r="AE24">
        <v>-1.0159899999999999E-2</v>
      </c>
      <c r="AF24">
        <v>-1.0159899999999999E-2</v>
      </c>
      <c r="AG24">
        <v>3.3814799999999999E-2</v>
      </c>
      <c r="AH24">
        <v>3.3991599999999997E-2</v>
      </c>
      <c r="AI24">
        <f>AG24*'Metadata (RD)'!$C$51</f>
        <v>1.0820735999999999E-2</v>
      </c>
      <c r="AJ24" s="32">
        <f>AH24*'Metadata (RD)'!$C$51</f>
        <v>1.0877311999999998E-2</v>
      </c>
      <c r="AK24">
        <v>47102.1</v>
      </c>
      <c r="AL24" s="33">
        <v>-1.56656E-13</v>
      </c>
      <c r="AM24">
        <v>0.51637699999999997</v>
      </c>
      <c r="AN24">
        <v>-1.0159899999999999E-2</v>
      </c>
      <c r="AO24">
        <v>-1.01598E-2</v>
      </c>
      <c r="AP24">
        <v>3.3814799999999999E-2</v>
      </c>
      <c r="AQ24">
        <v>3.3991599999999997E-2</v>
      </c>
      <c r="AR24">
        <f>AP24*'Metadata (RD)'!$C$51</f>
        <v>1.0820735999999999E-2</v>
      </c>
      <c r="AS24" s="32">
        <f>AQ24*'Metadata (RD)'!$C$51</f>
        <v>1.0877311999999998E-2</v>
      </c>
      <c r="AT24">
        <v>41714.400000000001</v>
      </c>
      <c r="AU24" s="33">
        <v>-1.94279E-12</v>
      </c>
      <c r="AV24">
        <v>0.51637699999999997</v>
      </c>
      <c r="AW24">
        <v>-1.0159899999999999E-2</v>
      </c>
      <c r="AX24">
        <v>-8.3449400000000003E-3</v>
      </c>
      <c r="AY24">
        <v>3.3991599999999997E-2</v>
      </c>
      <c r="AZ24">
        <v>3.4905100000000001E-2</v>
      </c>
      <c r="BA24">
        <f>AY24*'Metadata (RD)'!$C$51</f>
        <v>1.0877311999999998E-2</v>
      </c>
      <c r="BB24" s="32">
        <f>AZ24*'Metadata (RD)'!$C$51</f>
        <v>1.1169632000000001E-2</v>
      </c>
      <c r="BC24">
        <v>36238.6</v>
      </c>
      <c r="BD24" s="33">
        <v>-1.65878E-13</v>
      </c>
      <c r="BE24">
        <v>0.51637699999999997</v>
      </c>
      <c r="BF24">
        <v>-1.0159899999999999E-2</v>
      </c>
      <c r="BG24">
        <v>-1.0159899999999999E-2</v>
      </c>
      <c r="BH24">
        <v>3.3814799999999999E-2</v>
      </c>
      <c r="BI24">
        <v>3.3991599999999997E-2</v>
      </c>
      <c r="BJ24">
        <f>BH24*'Metadata (RD)'!$C$51</f>
        <v>1.0820735999999999E-2</v>
      </c>
      <c r="BK24" s="32">
        <f>BI24*'Metadata (RD)'!$C$51</f>
        <v>1.0877311999999998E-2</v>
      </c>
    </row>
    <row r="25" spans="1:63" x14ac:dyDescent="0.25">
      <c r="A25">
        <v>9.1823499999999996</v>
      </c>
      <c r="B25" s="33">
        <v>-2.5162000000000001E-9</v>
      </c>
      <c r="C25">
        <v>0.28272700000000001</v>
      </c>
      <c r="D25">
        <v>-1.0319500000000001E-2</v>
      </c>
      <c r="E25">
        <v>-1.0319500000000001E-2</v>
      </c>
      <c r="F25">
        <v>3.37579E-2</v>
      </c>
      <c r="G25">
        <v>3.3930799999999997E-2</v>
      </c>
      <c r="H25">
        <f>F25*'Metadata (RD)'!$C$51</f>
        <v>1.0802528E-2</v>
      </c>
      <c r="I25" s="32">
        <f>G25*'Metadata (RD)'!$C$51</f>
        <v>1.0857855999999999E-2</v>
      </c>
      <c r="J25">
        <v>7.1692799999999997</v>
      </c>
      <c r="K25" s="33">
        <v>-2.4926400000000002E-9</v>
      </c>
      <c r="L25">
        <v>0.53272699999999995</v>
      </c>
      <c r="M25">
        <v>-1.0319500000000001E-2</v>
      </c>
      <c r="N25">
        <v>-1.0319500000000001E-2</v>
      </c>
      <c r="O25">
        <v>3.37579E-2</v>
      </c>
      <c r="P25">
        <v>3.3930799999999997E-2</v>
      </c>
      <c r="Q25">
        <f>O25*'Metadata (RD)'!$C$51</f>
        <v>1.0802528E-2</v>
      </c>
      <c r="R25" s="32">
        <f>P25*'Metadata (RD)'!$C$51</f>
        <v>1.0857855999999999E-2</v>
      </c>
      <c r="S25">
        <v>929.82500000000005</v>
      </c>
      <c r="T25" s="33">
        <v>-4.7550099999999997E-10</v>
      </c>
      <c r="U25">
        <v>0.53272699999999995</v>
      </c>
      <c r="V25">
        <v>-1.0319500000000001E-2</v>
      </c>
      <c r="W25">
        <v>-1.0319500000000001E-2</v>
      </c>
      <c r="X25">
        <v>3.37579E-2</v>
      </c>
      <c r="Y25">
        <v>3.3930799999999997E-2</v>
      </c>
      <c r="Z25">
        <f>X25*'Metadata (RD)'!$C$51</f>
        <v>1.0802528E-2</v>
      </c>
      <c r="AA25" s="32">
        <f>Y25*'Metadata (RD)'!$C$51</f>
        <v>1.0857855999999999E-2</v>
      </c>
      <c r="AB25">
        <v>781.62</v>
      </c>
      <c r="AC25" s="33">
        <v>-4.9010600000000004E-10</v>
      </c>
      <c r="AD25">
        <v>0.53272699999999995</v>
      </c>
      <c r="AE25">
        <v>-1.0319500000000001E-2</v>
      </c>
      <c r="AF25">
        <v>-1.0319500000000001E-2</v>
      </c>
      <c r="AG25">
        <v>3.37579E-2</v>
      </c>
      <c r="AH25">
        <v>3.3930799999999997E-2</v>
      </c>
      <c r="AI25">
        <f>AG25*'Metadata (RD)'!$C$51</f>
        <v>1.0802528E-2</v>
      </c>
      <c r="AJ25" s="32">
        <f>AH25*'Metadata (RD)'!$C$51</f>
        <v>1.0857855999999999E-2</v>
      </c>
      <c r="AK25">
        <v>65959.100000000006</v>
      </c>
      <c r="AL25" s="33">
        <v>-1.5279500000000001E-13</v>
      </c>
      <c r="AM25">
        <v>0.53272699999999995</v>
      </c>
      <c r="AN25">
        <v>-1.0319500000000001E-2</v>
      </c>
      <c r="AO25">
        <v>-1.0319500000000001E-2</v>
      </c>
      <c r="AP25">
        <v>3.37579E-2</v>
      </c>
      <c r="AQ25">
        <v>3.3930799999999997E-2</v>
      </c>
      <c r="AR25">
        <f>AP25*'Metadata (RD)'!$C$51</f>
        <v>1.0802528E-2</v>
      </c>
      <c r="AS25" s="32">
        <f>AQ25*'Metadata (RD)'!$C$51</f>
        <v>1.0857855999999999E-2</v>
      </c>
      <c r="AT25">
        <v>48502.9</v>
      </c>
      <c r="AU25" s="33">
        <v>-3.1504599999999999E-12</v>
      </c>
      <c r="AV25">
        <v>0.53272699999999995</v>
      </c>
      <c r="AW25">
        <v>-1.0319500000000001E-2</v>
      </c>
      <c r="AX25">
        <v>-8.3101200000000007E-3</v>
      </c>
      <c r="AY25">
        <v>3.3930799999999997E-2</v>
      </c>
      <c r="AZ25">
        <v>3.4928599999999997E-2</v>
      </c>
      <c r="BA25">
        <f>AY25*'Metadata (RD)'!$C$51</f>
        <v>1.0857855999999999E-2</v>
      </c>
      <c r="BB25" s="32">
        <f>AZ25*'Metadata (RD)'!$C$51</f>
        <v>1.1177151999999999E-2</v>
      </c>
      <c r="BC25">
        <v>36414</v>
      </c>
      <c r="BD25" s="33">
        <v>-1.90597E-13</v>
      </c>
      <c r="BE25">
        <v>0.53272699999999995</v>
      </c>
      <c r="BF25">
        <v>-1.0319500000000001E-2</v>
      </c>
      <c r="BG25">
        <v>-1.0319500000000001E-2</v>
      </c>
      <c r="BH25">
        <v>3.37579E-2</v>
      </c>
      <c r="BI25">
        <v>3.3930799999999997E-2</v>
      </c>
      <c r="BJ25">
        <f>BH25*'Metadata (RD)'!$C$51</f>
        <v>1.0802528E-2</v>
      </c>
      <c r="BK25" s="32">
        <f>BI25*'Metadata (RD)'!$C$51</f>
        <v>1.0857855999999999E-2</v>
      </c>
    </row>
    <row r="26" spans="1:63" x14ac:dyDescent="0.25">
      <c r="A26">
        <v>9.5176599999999993</v>
      </c>
      <c r="B26" s="33">
        <v>-3.4955700000000002E-9</v>
      </c>
      <c r="C26">
        <v>0.29902299999999998</v>
      </c>
      <c r="D26">
        <v>-1.04785E-2</v>
      </c>
      <c r="E26">
        <v>-1.04785E-2</v>
      </c>
      <c r="F26">
        <v>3.3703299999999999E-2</v>
      </c>
      <c r="G26">
        <v>3.3872399999999997E-2</v>
      </c>
      <c r="H26">
        <f>F26*'Metadata (RD)'!$C$51</f>
        <v>1.0785055999999999E-2</v>
      </c>
      <c r="I26" s="32">
        <f>G26*'Metadata (RD)'!$C$51</f>
        <v>1.0839168E-2</v>
      </c>
      <c r="J26">
        <v>7.6207500000000001</v>
      </c>
      <c r="K26" s="33">
        <v>-2.78546E-9</v>
      </c>
      <c r="L26">
        <v>0.54902300000000004</v>
      </c>
      <c r="M26">
        <v>-1.04785E-2</v>
      </c>
      <c r="N26">
        <v>-1.04785E-2</v>
      </c>
      <c r="O26">
        <v>3.3703299999999999E-2</v>
      </c>
      <c r="P26">
        <v>3.3872399999999997E-2</v>
      </c>
      <c r="Q26">
        <f>O26*'Metadata (RD)'!$C$51</f>
        <v>1.0785055999999999E-2</v>
      </c>
      <c r="R26" s="32">
        <f>P26*'Metadata (RD)'!$C$51</f>
        <v>1.0839168E-2</v>
      </c>
      <c r="S26">
        <v>929.95699999999999</v>
      </c>
      <c r="T26" s="33">
        <v>-6.1696500000000005E-10</v>
      </c>
      <c r="U26">
        <v>0.54902300000000004</v>
      </c>
      <c r="V26">
        <v>-1.04785E-2</v>
      </c>
      <c r="W26">
        <v>-1.04785E-2</v>
      </c>
      <c r="X26">
        <v>3.3703299999999999E-2</v>
      </c>
      <c r="Y26">
        <v>3.3872399999999997E-2</v>
      </c>
      <c r="Z26">
        <f>X26*'Metadata (RD)'!$C$51</f>
        <v>1.0785055999999999E-2</v>
      </c>
      <c r="AA26" s="32">
        <f>Y26*'Metadata (RD)'!$C$51</f>
        <v>1.0839168E-2</v>
      </c>
      <c r="AB26">
        <v>789.61800000000005</v>
      </c>
      <c r="AC26" s="33">
        <v>-5.5812699999999999E-10</v>
      </c>
      <c r="AD26">
        <v>0.54902300000000004</v>
      </c>
      <c r="AE26">
        <v>-1.04785E-2</v>
      </c>
      <c r="AF26">
        <v>-1.04785E-2</v>
      </c>
      <c r="AG26">
        <v>3.3703299999999999E-2</v>
      </c>
      <c r="AH26">
        <v>3.3872399999999997E-2</v>
      </c>
      <c r="AI26">
        <f>AG26*'Metadata (RD)'!$C$51</f>
        <v>1.0785055999999999E-2</v>
      </c>
      <c r="AJ26" s="32">
        <f>AH26*'Metadata (RD)'!$C$51</f>
        <v>1.0839168E-2</v>
      </c>
      <c r="AK26">
        <v>92358.8</v>
      </c>
      <c r="AL26" s="33">
        <v>-1.7529600000000001E-13</v>
      </c>
      <c r="AM26">
        <v>0.54902300000000004</v>
      </c>
      <c r="AN26">
        <v>-1.04785E-2</v>
      </c>
      <c r="AO26">
        <v>-1.04785E-2</v>
      </c>
      <c r="AP26">
        <v>3.3703299999999999E-2</v>
      </c>
      <c r="AQ26">
        <v>3.3872399999999997E-2</v>
      </c>
      <c r="AR26">
        <f>AP26*'Metadata (RD)'!$C$51</f>
        <v>1.0785055999999999E-2</v>
      </c>
      <c r="AS26" s="32">
        <f>AQ26*'Metadata (RD)'!$C$51</f>
        <v>1.0839168E-2</v>
      </c>
      <c r="AT26">
        <v>54205.3</v>
      </c>
      <c r="AU26" s="33">
        <v>-5.0030500000000002E-12</v>
      </c>
      <c r="AV26">
        <v>0.54902300000000004</v>
      </c>
      <c r="AW26">
        <v>-1.04785E-2</v>
      </c>
      <c r="AX26">
        <v>-8.2644899999999993E-3</v>
      </c>
      <c r="AY26">
        <v>3.3872399999999997E-2</v>
      </c>
      <c r="AZ26">
        <v>3.4958700000000002E-2</v>
      </c>
      <c r="BA26">
        <f>AY26*'Metadata (RD)'!$C$51</f>
        <v>1.0839168E-2</v>
      </c>
      <c r="BB26" s="32">
        <f>AZ26*'Metadata (RD)'!$C$51</f>
        <v>1.1186784000000002E-2</v>
      </c>
      <c r="BC26">
        <v>36561.4</v>
      </c>
      <c r="BD26" s="33">
        <v>-1.7049699999999999E-13</v>
      </c>
      <c r="BE26">
        <v>0.54902300000000004</v>
      </c>
      <c r="BF26">
        <v>-1.04785E-2</v>
      </c>
      <c r="BG26">
        <v>-1.04785E-2</v>
      </c>
      <c r="BH26">
        <v>3.3703299999999999E-2</v>
      </c>
      <c r="BI26">
        <v>3.3872399999999997E-2</v>
      </c>
      <c r="BJ26">
        <f>BH26*'Metadata (RD)'!$C$51</f>
        <v>1.0785055999999999E-2</v>
      </c>
      <c r="BK26" s="32">
        <f>BI26*'Metadata (RD)'!$C$51</f>
        <v>1.0839168E-2</v>
      </c>
    </row>
    <row r="27" spans="1:63" x14ac:dyDescent="0.25">
      <c r="A27">
        <v>9.5658899999999996</v>
      </c>
      <c r="B27" s="33">
        <v>-5.6454499999999998E-9</v>
      </c>
      <c r="C27">
        <v>0.31523699999999999</v>
      </c>
      <c r="D27">
        <v>-1.06368E-2</v>
      </c>
      <c r="E27">
        <v>-1.06368E-2</v>
      </c>
      <c r="F27">
        <v>3.3650899999999997E-2</v>
      </c>
      <c r="G27">
        <v>3.3816400000000003E-2</v>
      </c>
      <c r="H27">
        <f>F27*'Metadata (RD)'!$C$51</f>
        <v>1.0768287999999999E-2</v>
      </c>
      <c r="I27" s="32">
        <f>G27*'Metadata (RD)'!$C$51</f>
        <v>1.0821248000000002E-2</v>
      </c>
      <c r="J27">
        <v>7.6867700000000001</v>
      </c>
      <c r="K27" s="33">
        <v>-2.8802499999999999E-9</v>
      </c>
      <c r="L27">
        <v>0.56523699999999999</v>
      </c>
      <c r="M27">
        <v>-1.06368E-2</v>
      </c>
      <c r="N27">
        <v>-1.06368E-2</v>
      </c>
      <c r="O27">
        <v>3.3650899999999997E-2</v>
      </c>
      <c r="P27">
        <v>3.3816400000000003E-2</v>
      </c>
      <c r="Q27">
        <f>O27*'Metadata (RD)'!$C$51</f>
        <v>1.0768287999999999E-2</v>
      </c>
      <c r="R27" s="32">
        <f>P27*'Metadata (RD)'!$C$51</f>
        <v>1.0821248000000002E-2</v>
      </c>
      <c r="S27">
        <v>930.14099999999996</v>
      </c>
      <c r="T27" s="33">
        <v>-8.5400800000000001E-10</v>
      </c>
      <c r="U27">
        <v>0.56523699999999999</v>
      </c>
      <c r="V27">
        <v>-1.06368E-2</v>
      </c>
      <c r="W27">
        <v>-1.06368E-2</v>
      </c>
      <c r="X27">
        <v>3.3650899999999997E-2</v>
      </c>
      <c r="Y27">
        <v>3.3816400000000003E-2</v>
      </c>
      <c r="Z27">
        <f>X27*'Metadata (RD)'!$C$51</f>
        <v>1.0768287999999999E-2</v>
      </c>
      <c r="AA27" s="32">
        <f>Y27*'Metadata (RD)'!$C$51</f>
        <v>1.0821248000000002E-2</v>
      </c>
      <c r="AB27">
        <v>800.81399999999996</v>
      </c>
      <c r="AC27" s="33">
        <v>-6.7137399999999996E-10</v>
      </c>
      <c r="AD27">
        <v>0.56523699999999999</v>
      </c>
      <c r="AE27">
        <v>-1.06368E-2</v>
      </c>
      <c r="AF27">
        <v>-1.06368E-2</v>
      </c>
      <c r="AG27">
        <v>3.3650899999999997E-2</v>
      </c>
      <c r="AH27">
        <v>3.3816400000000003E-2</v>
      </c>
      <c r="AI27">
        <f>AG27*'Metadata (RD)'!$C$51</f>
        <v>1.0768287999999999E-2</v>
      </c>
      <c r="AJ27" s="32">
        <f>AH27*'Metadata (RD)'!$C$51</f>
        <v>1.0821248000000002E-2</v>
      </c>
      <c r="AK27">
        <v>92538.9</v>
      </c>
      <c r="AL27" s="33">
        <v>-4.2197400000000001E-13</v>
      </c>
      <c r="AM27">
        <v>0.56523699999999999</v>
      </c>
      <c r="AN27">
        <v>-1.06368E-2</v>
      </c>
      <c r="AO27">
        <v>-1.06368E-2</v>
      </c>
      <c r="AP27">
        <v>3.3650899999999997E-2</v>
      </c>
      <c r="AQ27">
        <v>3.3816400000000003E-2</v>
      </c>
      <c r="AR27">
        <f>AP27*'Metadata (RD)'!$C$51</f>
        <v>1.0768287999999999E-2</v>
      </c>
      <c r="AS27" s="32">
        <f>AQ27*'Metadata (RD)'!$C$51</f>
        <v>1.0821248000000002E-2</v>
      </c>
      <c r="AT27">
        <v>58995.199999999997</v>
      </c>
      <c r="AU27" s="33">
        <v>-7.7231100000000006E-12</v>
      </c>
      <c r="AV27">
        <v>0.56523699999999999</v>
      </c>
      <c r="AW27">
        <v>-1.06368E-2</v>
      </c>
      <c r="AX27">
        <v>-8.2093500000000007E-3</v>
      </c>
      <c r="AY27">
        <v>3.3816400000000003E-2</v>
      </c>
      <c r="AZ27">
        <v>3.4994600000000001E-2</v>
      </c>
      <c r="BA27">
        <f>AY27*'Metadata (RD)'!$C$51</f>
        <v>1.0821248000000002E-2</v>
      </c>
      <c r="BB27" s="32">
        <f>AZ27*'Metadata (RD)'!$C$51</f>
        <v>1.1198272E-2</v>
      </c>
      <c r="BC27">
        <v>36767.699999999997</v>
      </c>
      <c r="BD27" s="33">
        <v>-1.7046100000000001E-13</v>
      </c>
      <c r="BE27">
        <v>0.56523699999999999</v>
      </c>
      <c r="BF27">
        <v>-1.06368E-2</v>
      </c>
      <c r="BG27">
        <v>-1.06368E-2</v>
      </c>
      <c r="BH27">
        <v>3.3650899999999997E-2</v>
      </c>
      <c r="BI27">
        <v>3.3816400000000003E-2</v>
      </c>
      <c r="BJ27">
        <f>BH27*'Metadata (RD)'!$C$51</f>
        <v>1.0768287999999999E-2</v>
      </c>
      <c r="BK27" s="32">
        <f>BI27*'Metadata (RD)'!$C$51</f>
        <v>1.0821248000000002E-2</v>
      </c>
    </row>
    <row r="28" spans="1:63" x14ac:dyDescent="0.25">
      <c r="A28">
        <v>9.5673700000000004</v>
      </c>
      <c r="B28" s="33">
        <v>-6.2055499999999999E-9</v>
      </c>
      <c r="C28">
        <v>0.331345</v>
      </c>
      <c r="D28">
        <v>-1.0794E-2</v>
      </c>
      <c r="E28">
        <v>-1.0794E-2</v>
      </c>
      <c r="F28">
        <v>3.3600699999999997E-2</v>
      </c>
      <c r="G28">
        <v>3.37627E-2</v>
      </c>
      <c r="H28">
        <f>F28*'Metadata (RD)'!$C$51</f>
        <v>1.0752223999999999E-2</v>
      </c>
      <c r="I28" s="32">
        <f>G28*'Metadata (RD)'!$C$51</f>
        <v>1.0804064E-2</v>
      </c>
      <c r="J28">
        <v>7.77921</v>
      </c>
      <c r="K28" s="33">
        <v>-3.0140199999999999E-9</v>
      </c>
      <c r="L28">
        <v>0.581345</v>
      </c>
      <c r="M28">
        <v>-1.0794E-2</v>
      </c>
      <c r="N28">
        <v>-1.0794E-2</v>
      </c>
      <c r="O28">
        <v>3.3600699999999997E-2</v>
      </c>
      <c r="P28">
        <v>3.37627E-2</v>
      </c>
      <c r="Q28">
        <f>O28*'Metadata (RD)'!$C$51</f>
        <v>1.0752223999999999E-2</v>
      </c>
      <c r="R28" s="32">
        <f>P28*'Metadata (RD)'!$C$51</f>
        <v>1.0804064E-2</v>
      </c>
      <c r="S28">
        <v>930.23500000000001</v>
      </c>
      <c r="T28" s="33">
        <v>-9.8858700000000007E-10</v>
      </c>
      <c r="U28">
        <v>0.581345</v>
      </c>
      <c r="V28">
        <v>-1.0794E-2</v>
      </c>
      <c r="W28">
        <v>-1.0794E-2</v>
      </c>
      <c r="X28">
        <v>3.3600699999999997E-2</v>
      </c>
      <c r="Y28">
        <v>3.37627E-2</v>
      </c>
      <c r="Z28">
        <f>X28*'Metadata (RD)'!$C$51</f>
        <v>1.0752223999999999E-2</v>
      </c>
      <c r="AA28" s="32">
        <f>Y28*'Metadata (RD)'!$C$51</f>
        <v>1.0804064E-2</v>
      </c>
      <c r="AB28">
        <v>804.78700000000003</v>
      </c>
      <c r="AC28" s="33">
        <v>-7.2293200000000002E-10</v>
      </c>
      <c r="AD28">
        <v>0.581345</v>
      </c>
      <c r="AE28">
        <v>-1.0794E-2</v>
      </c>
      <c r="AF28">
        <v>-1.0794E-2</v>
      </c>
      <c r="AG28">
        <v>3.3600699999999997E-2</v>
      </c>
      <c r="AH28">
        <v>3.37627E-2</v>
      </c>
      <c r="AI28">
        <f>AG28*'Metadata (RD)'!$C$51</f>
        <v>1.0752223999999999E-2</v>
      </c>
      <c r="AJ28" s="32">
        <f>AH28*'Metadata (RD)'!$C$51</f>
        <v>1.0804064E-2</v>
      </c>
      <c r="AK28">
        <v>92791.1</v>
      </c>
      <c r="AL28" s="33">
        <v>-4.4910900000000002E-13</v>
      </c>
      <c r="AM28">
        <v>0.581345</v>
      </c>
      <c r="AN28">
        <v>-1.0794E-2</v>
      </c>
      <c r="AO28">
        <v>-1.0794E-2</v>
      </c>
      <c r="AP28">
        <v>3.3600699999999997E-2</v>
      </c>
      <c r="AQ28">
        <v>3.37627E-2</v>
      </c>
      <c r="AR28">
        <f>AP28*'Metadata (RD)'!$C$51</f>
        <v>1.0752223999999999E-2</v>
      </c>
      <c r="AS28" s="32">
        <f>AQ28*'Metadata (RD)'!$C$51</f>
        <v>1.0804064E-2</v>
      </c>
      <c r="AT28">
        <v>65701.2</v>
      </c>
      <c r="AU28" s="33">
        <v>-1.4857800000000001E-11</v>
      </c>
      <c r="AV28">
        <v>0.581345</v>
      </c>
      <c r="AW28">
        <v>-1.0794E-2</v>
      </c>
      <c r="AX28">
        <v>-8.1461399999999996E-3</v>
      </c>
      <c r="AY28">
        <v>3.37627E-2</v>
      </c>
      <c r="AZ28">
        <v>3.50356E-2</v>
      </c>
      <c r="BA28">
        <f>AY28*'Metadata (RD)'!$C$51</f>
        <v>1.0804064E-2</v>
      </c>
      <c r="BB28" s="32">
        <f>AZ28*'Metadata (RD)'!$C$51</f>
        <v>1.1211392000000001E-2</v>
      </c>
      <c r="BC28">
        <v>36788.800000000003</v>
      </c>
      <c r="BD28" s="33">
        <v>-1.8437E-13</v>
      </c>
      <c r="BE28">
        <v>0.581345</v>
      </c>
      <c r="BF28">
        <v>-1.0794E-2</v>
      </c>
      <c r="BG28">
        <v>-1.0794E-2</v>
      </c>
      <c r="BH28">
        <v>3.3600699999999997E-2</v>
      </c>
      <c r="BI28">
        <v>3.37627E-2</v>
      </c>
      <c r="BJ28">
        <f>BH28*'Metadata (RD)'!$C$51</f>
        <v>1.0752223999999999E-2</v>
      </c>
      <c r="BK28" s="32">
        <f>BI28*'Metadata (RD)'!$C$51</f>
        <v>1.0804064E-2</v>
      </c>
    </row>
    <row r="29" spans="1:63" x14ac:dyDescent="0.25">
      <c r="A29">
        <v>9.5685699999999994</v>
      </c>
      <c r="B29" s="33">
        <v>-6.2616500000000002E-9</v>
      </c>
      <c r="C29">
        <v>0.34731899999999999</v>
      </c>
      <c r="D29">
        <v>-1.09499E-2</v>
      </c>
      <c r="E29">
        <v>-1.09499E-2</v>
      </c>
      <c r="F29">
        <v>3.3552600000000002E-2</v>
      </c>
      <c r="G29">
        <v>3.3711400000000002E-2</v>
      </c>
      <c r="H29">
        <f>F29*'Metadata (RD)'!$C$51</f>
        <v>1.0736832E-2</v>
      </c>
      <c r="I29" s="32">
        <f>G29*'Metadata (RD)'!$C$51</f>
        <v>1.0787648E-2</v>
      </c>
      <c r="J29">
        <v>7.90862</v>
      </c>
      <c r="K29" s="33">
        <v>-3.25206E-9</v>
      </c>
      <c r="L29">
        <v>0.59731899999999993</v>
      </c>
      <c r="M29">
        <v>-1.09499E-2</v>
      </c>
      <c r="N29">
        <v>-1.09499E-2</v>
      </c>
      <c r="O29">
        <v>3.3552600000000002E-2</v>
      </c>
      <c r="P29">
        <v>3.3711400000000002E-2</v>
      </c>
      <c r="Q29">
        <f>O29*'Metadata (RD)'!$C$51</f>
        <v>1.0736832E-2</v>
      </c>
      <c r="R29" s="32">
        <f>P29*'Metadata (RD)'!$C$51</f>
        <v>1.0787648E-2</v>
      </c>
      <c r="S29">
        <v>930.33600000000001</v>
      </c>
      <c r="T29" s="33">
        <v>-1.09492E-9</v>
      </c>
      <c r="U29">
        <v>0.59731899999999993</v>
      </c>
      <c r="V29">
        <v>-1.09499E-2</v>
      </c>
      <c r="W29">
        <v>-1.09499E-2</v>
      </c>
      <c r="X29">
        <v>3.3552600000000002E-2</v>
      </c>
      <c r="Y29">
        <v>3.3711400000000002E-2</v>
      </c>
      <c r="Z29">
        <f>X29*'Metadata (RD)'!$C$51</f>
        <v>1.0736832E-2</v>
      </c>
      <c r="AA29" s="32">
        <f>Y29*'Metadata (RD)'!$C$51</f>
        <v>1.0787648E-2</v>
      </c>
      <c r="AB29">
        <v>810.34799999999996</v>
      </c>
      <c r="AC29" s="33">
        <v>-7.9869399999999999E-10</v>
      </c>
      <c r="AD29">
        <v>0.59731899999999993</v>
      </c>
      <c r="AE29">
        <v>-1.09499E-2</v>
      </c>
      <c r="AF29">
        <v>-1.095E-2</v>
      </c>
      <c r="AG29">
        <v>3.3552600000000002E-2</v>
      </c>
      <c r="AH29">
        <v>3.3711400000000002E-2</v>
      </c>
      <c r="AI29">
        <f>AG29*'Metadata (RD)'!$C$51</f>
        <v>1.0736832E-2</v>
      </c>
      <c r="AJ29" s="32">
        <f>AH29*'Metadata (RD)'!$C$51</f>
        <v>1.0787648E-2</v>
      </c>
      <c r="AK29">
        <v>92967.7</v>
      </c>
      <c r="AL29" s="33">
        <v>-1.8519300000000001E-11</v>
      </c>
      <c r="AM29">
        <v>0.59731899999999993</v>
      </c>
      <c r="AN29">
        <v>-1.09499E-2</v>
      </c>
      <c r="AO29">
        <v>-1.09499E-2</v>
      </c>
      <c r="AP29">
        <v>3.3552600000000002E-2</v>
      </c>
      <c r="AQ29">
        <v>3.3711400000000002E-2</v>
      </c>
      <c r="AR29">
        <f>AP29*'Metadata (RD)'!$C$51</f>
        <v>1.0736832E-2</v>
      </c>
      <c r="AS29" s="32">
        <f>AQ29*'Metadata (RD)'!$C$51</f>
        <v>1.0787648E-2</v>
      </c>
      <c r="AT29">
        <v>75089.5</v>
      </c>
      <c r="AU29" s="33">
        <v>-3.5616800000000003E-11</v>
      </c>
      <c r="AV29">
        <v>0.59731899999999993</v>
      </c>
      <c r="AW29">
        <v>-1.09499E-2</v>
      </c>
      <c r="AX29">
        <v>-8.0764400000000007E-3</v>
      </c>
      <c r="AY29">
        <v>3.3711400000000002E-2</v>
      </c>
      <c r="AZ29">
        <v>3.50812E-2</v>
      </c>
      <c r="BA29">
        <f>AY29*'Metadata (RD)'!$C$51</f>
        <v>1.0787648E-2</v>
      </c>
      <c r="BB29" s="32">
        <f>AZ29*'Metadata (RD)'!$C$51</f>
        <v>1.1225984E-2</v>
      </c>
      <c r="BC29">
        <v>36818.400000000001</v>
      </c>
      <c r="BD29" s="33">
        <v>-1.83894E-13</v>
      </c>
      <c r="BE29">
        <v>0.59731899999999993</v>
      </c>
      <c r="BF29">
        <v>-1.09499E-2</v>
      </c>
      <c r="BG29">
        <v>-1.09499E-2</v>
      </c>
      <c r="BH29">
        <v>3.3552600000000002E-2</v>
      </c>
      <c r="BI29">
        <v>3.3711400000000002E-2</v>
      </c>
      <c r="BJ29">
        <f>BH29*'Metadata (RD)'!$C$51</f>
        <v>1.0736832E-2</v>
      </c>
      <c r="BK29" s="32">
        <f>BI29*'Metadata (RD)'!$C$51</f>
        <v>1.0787648E-2</v>
      </c>
    </row>
    <row r="30" spans="1:63" x14ac:dyDescent="0.25">
      <c r="A30">
        <v>9.5702499999999997</v>
      </c>
      <c r="B30" s="33">
        <v>-6.3098500000000001E-9</v>
      </c>
      <c r="C30">
        <v>0.36313499999999999</v>
      </c>
      <c r="D30">
        <v>-1.1104299999999999E-2</v>
      </c>
      <c r="E30">
        <v>-1.1104299999999999E-2</v>
      </c>
      <c r="F30">
        <v>3.3506599999999997E-2</v>
      </c>
      <c r="G30">
        <v>3.3662299999999999E-2</v>
      </c>
      <c r="H30">
        <f>F30*'Metadata (RD)'!$C$51</f>
        <v>1.0722111999999999E-2</v>
      </c>
      <c r="I30" s="32">
        <f>G30*'Metadata (RD)'!$C$51</f>
        <v>1.0771935999999999E-2</v>
      </c>
      <c r="J30">
        <v>8.0897900000000007</v>
      </c>
      <c r="K30" s="33">
        <v>-3.7639700000000002E-9</v>
      </c>
      <c r="L30">
        <v>0.61313499999999999</v>
      </c>
      <c r="M30">
        <v>-1.1104299999999999E-2</v>
      </c>
      <c r="N30">
        <v>-1.1104299999999999E-2</v>
      </c>
      <c r="O30">
        <v>3.3506599999999997E-2</v>
      </c>
      <c r="P30">
        <v>3.3662299999999999E-2</v>
      </c>
      <c r="Q30">
        <f>O30*'Metadata (RD)'!$C$51</f>
        <v>1.0722111999999999E-2</v>
      </c>
      <c r="R30" s="32">
        <f>P30*'Metadata (RD)'!$C$51</f>
        <v>1.0771935999999999E-2</v>
      </c>
      <c r="S30">
        <v>930.43799999999999</v>
      </c>
      <c r="T30" s="33">
        <v>-1.1117E-9</v>
      </c>
      <c r="U30">
        <v>0.61313499999999999</v>
      </c>
      <c r="V30">
        <v>-1.1104299999999999E-2</v>
      </c>
      <c r="W30">
        <v>-1.1104299999999999E-2</v>
      </c>
      <c r="X30">
        <v>3.3506599999999997E-2</v>
      </c>
      <c r="Y30">
        <v>3.3662299999999999E-2</v>
      </c>
      <c r="Z30">
        <f>X30*'Metadata (RD)'!$C$51</f>
        <v>1.0722111999999999E-2</v>
      </c>
      <c r="AA30" s="32">
        <f>Y30*'Metadata (RD)'!$C$51</f>
        <v>1.0771935999999999E-2</v>
      </c>
      <c r="AB30">
        <v>818.13499999999999</v>
      </c>
      <c r="AC30" s="33">
        <v>-9.1959399999999996E-10</v>
      </c>
      <c r="AD30">
        <v>0.61313499999999999</v>
      </c>
      <c r="AE30">
        <v>-1.1104299999999999E-2</v>
      </c>
      <c r="AF30">
        <v>-1.1104299999999999E-2</v>
      </c>
      <c r="AG30">
        <v>3.3506599999999997E-2</v>
      </c>
      <c r="AH30">
        <v>3.3662299999999999E-2</v>
      </c>
      <c r="AI30">
        <f>AG30*'Metadata (RD)'!$C$51</f>
        <v>1.0722111999999999E-2</v>
      </c>
      <c r="AJ30" s="32">
        <f>AH30*'Metadata (RD)'!$C$51</f>
        <v>1.0771935999999999E-2</v>
      </c>
      <c r="AK30">
        <v>92977</v>
      </c>
      <c r="AL30" s="33">
        <v>-3.86894E-11</v>
      </c>
      <c r="AM30">
        <v>0.61313499999999999</v>
      </c>
      <c r="AN30">
        <v>-1.1104299999999999E-2</v>
      </c>
      <c r="AO30">
        <v>-1.1104299999999999E-2</v>
      </c>
      <c r="AP30">
        <v>3.3506599999999997E-2</v>
      </c>
      <c r="AQ30">
        <v>3.3662299999999999E-2</v>
      </c>
      <c r="AR30">
        <f>AP30*'Metadata (RD)'!$C$51</f>
        <v>1.0722111999999999E-2</v>
      </c>
      <c r="AS30" s="32">
        <f>AQ30*'Metadata (RD)'!$C$51</f>
        <v>1.0771935999999999E-2</v>
      </c>
      <c r="AT30">
        <v>88233.2</v>
      </c>
      <c r="AU30" s="33">
        <v>-7.0715100000000004E-11</v>
      </c>
      <c r="AV30">
        <v>0.61313499999999999</v>
      </c>
      <c r="AW30">
        <v>-1.1104299999999999E-2</v>
      </c>
      <c r="AX30">
        <v>-8.0017999999999999E-3</v>
      </c>
      <c r="AY30">
        <v>3.3662299999999999E-2</v>
      </c>
      <c r="AZ30">
        <v>3.5130599999999998E-2</v>
      </c>
      <c r="BA30">
        <f>AY30*'Metadata (RD)'!$C$51</f>
        <v>1.0771935999999999E-2</v>
      </c>
      <c r="BB30" s="32">
        <f>AZ30*'Metadata (RD)'!$C$51</f>
        <v>1.1241791999999999E-2</v>
      </c>
      <c r="BC30">
        <v>36859.800000000003</v>
      </c>
      <c r="BD30" s="33">
        <v>-1.8457200000000001E-13</v>
      </c>
      <c r="BE30">
        <v>0.61313499999999999</v>
      </c>
      <c r="BF30">
        <v>-1.1104299999999999E-2</v>
      </c>
      <c r="BG30">
        <v>-1.1104299999999999E-2</v>
      </c>
      <c r="BH30">
        <v>3.3506599999999997E-2</v>
      </c>
      <c r="BI30">
        <v>3.3662299999999999E-2</v>
      </c>
      <c r="BJ30">
        <f>BH30*'Metadata (RD)'!$C$51</f>
        <v>1.0722111999999999E-2</v>
      </c>
      <c r="BK30" s="32">
        <f>BI30*'Metadata (RD)'!$C$51</f>
        <v>1.0771935999999999E-2</v>
      </c>
    </row>
    <row r="31" spans="1:63" x14ac:dyDescent="0.25">
      <c r="A31">
        <v>9.5726099999999992</v>
      </c>
      <c r="B31" s="33">
        <v>-6.3635999999999998E-9</v>
      </c>
      <c r="C31">
        <v>0.37876799999999999</v>
      </c>
      <c r="D31">
        <v>-1.12569E-2</v>
      </c>
      <c r="E31">
        <v>-1.12569E-2</v>
      </c>
      <c r="F31">
        <v>3.3462699999999998E-2</v>
      </c>
      <c r="G31">
        <v>3.3615300000000001E-2</v>
      </c>
      <c r="H31">
        <f>F31*'Metadata (RD)'!$C$51</f>
        <v>1.0708064E-2</v>
      </c>
      <c r="I31" s="32">
        <f>G31*'Metadata (RD)'!$C$51</f>
        <v>1.0756896E-2</v>
      </c>
      <c r="J31">
        <v>8.2419700000000002</v>
      </c>
      <c r="K31" s="33">
        <v>-4.4571000000000003E-9</v>
      </c>
      <c r="L31">
        <v>0.62876799999999999</v>
      </c>
      <c r="M31">
        <v>-1.12569E-2</v>
      </c>
      <c r="N31">
        <v>-1.12569E-2</v>
      </c>
      <c r="O31">
        <v>3.3462699999999998E-2</v>
      </c>
      <c r="P31">
        <v>3.3615300000000001E-2</v>
      </c>
      <c r="Q31">
        <f>O31*'Metadata (RD)'!$C$51</f>
        <v>1.0708064E-2</v>
      </c>
      <c r="R31" s="32">
        <f>P31*'Metadata (RD)'!$C$51</f>
        <v>1.0756896E-2</v>
      </c>
      <c r="S31">
        <v>930.54200000000003</v>
      </c>
      <c r="T31" s="33">
        <v>-1.26916E-9</v>
      </c>
      <c r="U31">
        <v>0.62876799999999999</v>
      </c>
      <c r="V31">
        <v>-1.12569E-2</v>
      </c>
      <c r="W31">
        <v>-1.12569E-2</v>
      </c>
      <c r="X31">
        <v>3.3462699999999998E-2</v>
      </c>
      <c r="Y31">
        <v>3.3615300000000001E-2</v>
      </c>
      <c r="Z31">
        <f>X31*'Metadata (RD)'!$C$51</f>
        <v>1.0708064E-2</v>
      </c>
      <c r="AA31" s="32">
        <f>Y31*'Metadata (RD)'!$C$51</f>
        <v>1.0756896E-2</v>
      </c>
      <c r="AB31">
        <v>821.80100000000004</v>
      </c>
      <c r="AC31" s="33">
        <v>-9.8809299999999997E-10</v>
      </c>
      <c r="AD31">
        <v>0.62876799999999999</v>
      </c>
      <c r="AE31">
        <v>-1.12569E-2</v>
      </c>
      <c r="AF31">
        <v>-1.12569E-2</v>
      </c>
      <c r="AG31">
        <v>3.3462699999999998E-2</v>
      </c>
      <c r="AH31">
        <v>3.3615300000000001E-2</v>
      </c>
      <c r="AI31">
        <f>AG31*'Metadata (RD)'!$C$51</f>
        <v>1.0708064E-2</v>
      </c>
      <c r="AJ31" s="32">
        <f>AH31*'Metadata (RD)'!$C$51</f>
        <v>1.0756896E-2</v>
      </c>
      <c r="AK31">
        <v>92986.7</v>
      </c>
      <c r="AL31" s="33">
        <v>-3.2806800000000002E-11</v>
      </c>
      <c r="AM31">
        <v>0.62876799999999999</v>
      </c>
      <c r="AN31">
        <v>-1.12569E-2</v>
      </c>
      <c r="AO31">
        <v>-1.12569E-2</v>
      </c>
      <c r="AP31">
        <v>3.3462699999999998E-2</v>
      </c>
      <c r="AQ31">
        <v>3.3615300000000001E-2</v>
      </c>
      <c r="AR31">
        <f>AP31*'Metadata (RD)'!$C$51</f>
        <v>1.0708064E-2</v>
      </c>
      <c r="AS31" s="32">
        <f>AQ31*'Metadata (RD)'!$C$51</f>
        <v>1.0756896E-2</v>
      </c>
      <c r="AT31">
        <v>106634</v>
      </c>
      <c r="AU31" s="33">
        <v>-9.2592800000000001E-11</v>
      </c>
      <c r="AV31">
        <v>0.62876799999999999</v>
      </c>
      <c r="AW31">
        <v>-1.12569E-2</v>
      </c>
      <c r="AX31">
        <v>-7.9237300000000004E-3</v>
      </c>
      <c r="AY31">
        <v>3.3615300000000001E-2</v>
      </c>
      <c r="AZ31">
        <v>3.5183199999999998E-2</v>
      </c>
      <c r="BA31">
        <f>AY31*'Metadata (RD)'!$C$51</f>
        <v>1.0756896E-2</v>
      </c>
      <c r="BB31" s="32">
        <f>AZ31*'Metadata (RD)'!$C$51</f>
        <v>1.1258624E-2</v>
      </c>
      <c r="BC31">
        <v>36917.800000000003</v>
      </c>
      <c r="BD31" s="33">
        <v>-1.8535800000000001E-13</v>
      </c>
      <c r="BE31">
        <v>0.62876799999999999</v>
      </c>
      <c r="BF31">
        <v>-1.12569E-2</v>
      </c>
      <c r="BG31">
        <v>-1.12569E-2</v>
      </c>
      <c r="BH31">
        <v>3.3462699999999998E-2</v>
      </c>
      <c r="BI31">
        <v>3.3615300000000001E-2</v>
      </c>
      <c r="BJ31">
        <f>BH31*'Metadata (RD)'!$C$51</f>
        <v>1.0708064E-2</v>
      </c>
      <c r="BK31" s="32">
        <f>BI31*'Metadata (RD)'!$C$51</f>
        <v>1.0756896E-2</v>
      </c>
    </row>
    <row r="32" spans="1:63" x14ac:dyDescent="0.25">
      <c r="A32">
        <v>9.57592</v>
      </c>
      <c r="B32" s="33">
        <v>-6.4322999999999998E-9</v>
      </c>
      <c r="C32">
        <v>0.39419599999999999</v>
      </c>
      <c r="D32">
        <v>-1.1407499999999999E-2</v>
      </c>
      <c r="E32">
        <v>-1.1407499999999999E-2</v>
      </c>
      <c r="F32">
        <v>3.3420699999999998E-2</v>
      </c>
      <c r="G32">
        <v>3.3570500000000003E-2</v>
      </c>
      <c r="H32">
        <f>F32*'Metadata (RD)'!$C$51</f>
        <v>1.0694624E-2</v>
      </c>
      <c r="I32" s="32">
        <f>G32*'Metadata (RD)'!$C$51</f>
        <v>1.0742560000000002E-2</v>
      </c>
      <c r="J32">
        <v>8.3698099999999993</v>
      </c>
      <c r="K32" s="33">
        <v>-5.3034200000000003E-9</v>
      </c>
      <c r="L32">
        <v>0.64419599999999999</v>
      </c>
      <c r="M32">
        <v>-1.1407499999999999E-2</v>
      </c>
      <c r="N32">
        <v>-1.1407499999999999E-2</v>
      </c>
      <c r="O32">
        <v>3.3420699999999998E-2</v>
      </c>
      <c r="P32">
        <v>3.3570500000000003E-2</v>
      </c>
      <c r="Q32">
        <f>O32*'Metadata (RD)'!$C$51</f>
        <v>1.0694624E-2</v>
      </c>
      <c r="R32" s="32">
        <f>P32*'Metadata (RD)'!$C$51</f>
        <v>1.0742560000000002E-2</v>
      </c>
      <c r="S32">
        <v>930.63800000000003</v>
      </c>
      <c r="T32" s="33">
        <v>-1.17358E-9</v>
      </c>
      <c r="U32">
        <v>0.64419599999999999</v>
      </c>
      <c r="V32">
        <v>-1.1407499999999999E-2</v>
      </c>
      <c r="W32">
        <v>-1.1407499999999999E-2</v>
      </c>
      <c r="X32">
        <v>3.3420699999999998E-2</v>
      </c>
      <c r="Y32">
        <v>3.3570500000000003E-2</v>
      </c>
      <c r="Z32">
        <f>X32*'Metadata (RD)'!$C$51</f>
        <v>1.0694624E-2</v>
      </c>
      <c r="AA32" s="32">
        <f>Y32*'Metadata (RD)'!$C$51</f>
        <v>1.0742560000000002E-2</v>
      </c>
      <c r="AB32">
        <v>826.93499999999995</v>
      </c>
      <c r="AC32" s="33">
        <v>-1.0901100000000001E-9</v>
      </c>
      <c r="AD32">
        <v>0.64419599999999999</v>
      </c>
      <c r="AE32">
        <v>-1.1407499999999999E-2</v>
      </c>
      <c r="AF32">
        <v>-1.1407499999999999E-2</v>
      </c>
      <c r="AG32">
        <v>3.3420699999999998E-2</v>
      </c>
      <c r="AH32">
        <v>3.3570500000000003E-2</v>
      </c>
      <c r="AI32">
        <f>AG32*'Metadata (RD)'!$C$51</f>
        <v>1.0694624E-2</v>
      </c>
      <c r="AJ32" s="32">
        <f>AH32*'Metadata (RD)'!$C$51</f>
        <v>1.0742560000000002E-2</v>
      </c>
      <c r="AK32">
        <v>92997</v>
      </c>
      <c r="AL32" s="33">
        <v>-2.30642E-11</v>
      </c>
      <c r="AM32">
        <v>0.64419599999999999</v>
      </c>
      <c r="AN32">
        <v>-1.1407499999999999E-2</v>
      </c>
      <c r="AO32">
        <v>-1.1407499999999999E-2</v>
      </c>
      <c r="AP32">
        <v>3.3420699999999998E-2</v>
      </c>
      <c r="AQ32">
        <v>3.3570500000000003E-2</v>
      </c>
      <c r="AR32">
        <f>AP32*'Metadata (RD)'!$C$51</f>
        <v>1.0694624E-2</v>
      </c>
      <c r="AS32" s="32">
        <f>AQ32*'Metadata (RD)'!$C$51</f>
        <v>1.0742560000000002E-2</v>
      </c>
      <c r="AT32">
        <v>128317</v>
      </c>
      <c r="AU32" s="33">
        <v>-9.8576900000000004E-11</v>
      </c>
      <c r="AV32">
        <v>0.64419599999999999</v>
      </c>
      <c r="AW32">
        <v>-1.1407499999999999E-2</v>
      </c>
      <c r="AX32">
        <v>-7.8436200000000008E-3</v>
      </c>
      <c r="AY32">
        <v>3.3570500000000003E-2</v>
      </c>
      <c r="AZ32">
        <v>3.5238400000000003E-2</v>
      </c>
      <c r="BA32">
        <f>AY32*'Metadata (RD)'!$C$51</f>
        <v>1.0742560000000002E-2</v>
      </c>
      <c r="BB32" s="32">
        <f>AZ32*'Metadata (RD)'!$C$51</f>
        <v>1.1276288000000001E-2</v>
      </c>
      <c r="BC32">
        <v>36998.9</v>
      </c>
      <c r="BD32" s="33">
        <v>-1.8647100000000001E-13</v>
      </c>
      <c r="BE32">
        <v>0.64419599999999999</v>
      </c>
      <c r="BF32">
        <v>-1.1407499999999999E-2</v>
      </c>
      <c r="BG32">
        <v>-1.1407499999999999E-2</v>
      </c>
      <c r="BH32">
        <v>3.3420699999999998E-2</v>
      </c>
      <c r="BI32">
        <v>3.3570500000000003E-2</v>
      </c>
      <c r="BJ32">
        <f>BH32*'Metadata (RD)'!$C$51</f>
        <v>1.0694624E-2</v>
      </c>
      <c r="BK32" s="32">
        <f>BI32*'Metadata (RD)'!$C$51</f>
        <v>1.0742560000000002E-2</v>
      </c>
    </row>
    <row r="33" spans="1:63" x14ac:dyDescent="0.25">
      <c r="A33">
        <v>9.5805399999999992</v>
      </c>
      <c r="B33" s="33">
        <v>-6.5267200000000004E-9</v>
      </c>
      <c r="C33">
        <v>0.40939599999999998</v>
      </c>
      <c r="D33">
        <v>-1.1555899999999999E-2</v>
      </c>
      <c r="E33">
        <v>-1.1555899999999999E-2</v>
      </c>
      <c r="F33">
        <v>3.3380800000000002E-2</v>
      </c>
      <c r="G33">
        <v>3.3527700000000001E-2</v>
      </c>
      <c r="H33">
        <f>F33*'Metadata (RD)'!$C$51</f>
        <v>1.0681856000000002E-2</v>
      </c>
      <c r="I33" s="32">
        <f>G33*'Metadata (RD)'!$C$51</f>
        <v>1.0728864000000001E-2</v>
      </c>
      <c r="J33">
        <v>8.4717000000000002</v>
      </c>
      <c r="K33" s="33">
        <v>-6.2331400000000003E-9</v>
      </c>
      <c r="L33">
        <v>0.65939599999999998</v>
      </c>
      <c r="M33">
        <v>-1.1555899999999999E-2</v>
      </c>
      <c r="N33">
        <v>-1.1555899999999999E-2</v>
      </c>
      <c r="O33">
        <v>3.3380800000000002E-2</v>
      </c>
      <c r="P33">
        <v>3.3527700000000001E-2</v>
      </c>
      <c r="Q33">
        <f>O33*'Metadata (RD)'!$C$51</f>
        <v>1.0681856000000002E-2</v>
      </c>
      <c r="R33" s="32">
        <f>P33*'Metadata (RD)'!$C$51</f>
        <v>1.0728864000000001E-2</v>
      </c>
      <c r="S33">
        <v>930.74099999999999</v>
      </c>
      <c r="T33" s="33">
        <v>-1.3768599999999999E-9</v>
      </c>
      <c r="U33">
        <v>0.65939599999999998</v>
      </c>
      <c r="V33">
        <v>-1.1555899999999999E-2</v>
      </c>
      <c r="W33">
        <v>-1.1555899999999999E-2</v>
      </c>
      <c r="X33">
        <v>3.3380800000000002E-2</v>
      </c>
      <c r="Y33">
        <v>3.3527700000000001E-2</v>
      </c>
      <c r="Z33">
        <f>X33*'Metadata (RD)'!$C$51</f>
        <v>1.0681856000000002E-2</v>
      </c>
      <c r="AA33" s="32">
        <f>Y33*'Metadata (RD)'!$C$51</f>
        <v>1.0728864000000001E-2</v>
      </c>
      <c r="AB33">
        <v>834.12199999999996</v>
      </c>
      <c r="AC33" s="33">
        <v>-1.25248E-9</v>
      </c>
      <c r="AD33">
        <v>0.65939599999999998</v>
      </c>
      <c r="AE33">
        <v>-1.1555899999999999E-2</v>
      </c>
      <c r="AF33">
        <v>-1.1555899999999999E-2</v>
      </c>
      <c r="AG33">
        <v>3.3380800000000002E-2</v>
      </c>
      <c r="AH33">
        <v>3.3527700000000001E-2</v>
      </c>
      <c r="AI33">
        <f>AG33*'Metadata (RD)'!$C$51</f>
        <v>1.0681856000000002E-2</v>
      </c>
      <c r="AJ33" s="32">
        <f>AH33*'Metadata (RD)'!$C$51</f>
        <v>1.0728864000000001E-2</v>
      </c>
      <c r="AK33">
        <v>93007.6</v>
      </c>
      <c r="AL33" s="33">
        <v>-3.84948E-11</v>
      </c>
      <c r="AM33">
        <v>0.65939599999999998</v>
      </c>
      <c r="AN33">
        <v>-1.1555899999999999E-2</v>
      </c>
      <c r="AO33">
        <v>-1.1555899999999999E-2</v>
      </c>
      <c r="AP33">
        <v>3.3380800000000002E-2</v>
      </c>
      <c r="AQ33">
        <v>3.3527700000000001E-2</v>
      </c>
      <c r="AR33">
        <f>AP33*'Metadata (RD)'!$C$51</f>
        <v>1.0681856000000002E-2</v>
      </c>
      <c r="AS33" s="32">
        <f>AQ33*'Metadata (RD)'!$C$51</f>
        <v>1.0728864000000001E-2</v>
      </c>
      <c r="AT33">
        <v>150000</v>
      </c>
      <c r="AU33" s="33">
        <v>-9.9670000000000003E-11</v>
      </c>
      <c r="AV33">
        <v>0.65939599999999998</v>
      </c>
      <c r="AW33">
        <v>-1.1555899999999999E-2</v>
      </c>
      <c r="AX33">
        <v>-7.7627E-3</v>
      </c>
      <c r="AY33">
        <v>3.3527700000000001E-2</v>
      </c>
      <c r="AZ33">
        <v>3.5295699999999999E-2</v>
      </c>
      <c r="BA33">
        <f>AY33*'Metadata (RD)'!$C$51</f>
        <v>1.0728864000000001E-2</v>
      </c>
      <c r="BB33" s="32">
        <f>AZ33*'Metadata (RD)'!$C$51</f>
        <v>1.1294624E-2</v>
      </c>
      <c r="BC33">
        <v>37112.5</v>
      </c>
      <c r="BD33" s="33">
        <v>-1.8797700000000001E-13</v>
      </c>
      <c r="BE33">
        <v>0.65939599999999998</v>
      </c>
      <c r="BF33">
        <v>-1.1555899999999999E-2</v>
      </c>
      <c r="BG33">
        <v>-1.1555899999999999E-2</v>
      </c>
      <c r="BH33">
        <v>3.3380800000000002E-2</v>
      </c>
      <c r="BI33">
        <v>3.3527700000000001E-2</v>
      </c>
      <c r="BJ33">
        <f>BH33*'Metadata (RD)'!$C$51</f>
        <v>1.0681856000000002E-2</v>
      </c>
      <c r="BK33" s="32">
        <f>BI33*'Metadata (RD)'!$C$51</f>
        <v>1.0728864000000001E-2</v>
      </c>
    </row>
    <row r="34" spans="1:63" x14ac:dyDescent="0.25">
      <c r="A34">
        <v>9.5817099999999993</v>
      </c>
      <c r="B34" s="33">
        <v>-6.6005899999999998E-9</v>
      </c>
      <c r="C34">
        <v>0.42434700000000003</v>
      </c>
      <c r="D34">
        <v>-1.17018E-2</v>
      </c>
      <c r="E34">
        <v>-1.17018E-2</v>
      </c>
      <c r="F34">
        <v>3.3342499999999997E-2</v>
      </c>
      <c r="G34">
        <v>3.34869E-2</v>
      </c>
      <c r="H34">
        <f>F34*'Metadata (RD)'!$C$51</f>
        <v>1.06696E-2</v>
      </c>
      <c r="I34" s="32">
        <f>G34*'Metadata (RD)'!$C$51</f>
        <v>1.0715808E-2</v>
      </c>
      <c r="J34">
        <v>8.5572900000000001</v>
      </c>
      <c r="K34" s="33">
        <v>-7.2634000000000004E-9</v>
      </c>
      <c r="L34">
        <v>0.67434700000000003</v>
      </c>
      <c r="M34">
        <v>-1.17018E-2</v>
      </c>
      <c r="N34">
        <v>-1.17018E-2</v>
      </c>
      <c r="O34">
        <v>3.3342499999999997E-2</v>
      </c>
      <c r="P34">
        <v>3.34869E-2</v>
      </c>
      <c r="Q34">
        <f>O34*'Metadata (RD)'!$C$51</f>
        <v>1.06696E-2</v>
      </c>
      <c r="R34" s="32">
        <f>P34*'Metadata (RD)'!$C$51</f>
        <v>1.0715808E-2</v>
      </c>
      <c r="S34">
        <v>930.85199999999998</v>
      </c>
      <c r="T34" s="33">
        <v>-1.3695000000000001E-9</v>
      </c>
      <c r="U34">
        <v>0.67434700000000003</v>
      </c>
      <c r="V34">
        <v>-1.17018E-2</v>
      </c>
      <c r="W34">
        <v>-1.17018E-2</v>
      </c>
      <c r="X34">
        <v>3.3342499999999997E-2</v>
      </c>
      <c r="Y34">
        <v>3.34869E-2</v>
      </c>
      <c r="Z34">
        <f>X34*'Metadata (RD)'!$C$51</f>
        <v>1.06696E-2</v>
      </c>
      <c r="AA34" s="32">
        <f>Y34*'Metadata (RD)'!$C$51</f>
        <v>1.0715808E-2</v>
      </c>
      <c r="AB34">
        <v>835.57299999999998</v>
      </c>
      <c r="AC34" s="33">
        <v>-1.2930199999999999E-9</v>
      </c>
      <c r="AD34">
        <v>0.67434700000000003</v>
      </c>
      <c r="AE34">
        <v>-1.17018E-2</v>
      </c>
      <c r="AF34">
        <v>-1.17018E-2</v>
      </c>
      <c r="AG34">
        <v>3.3342499999999997E-2</v>
      </c>
      <c r="AH34">
        <v>3.34869E-2</v>
      </c>
      <c r="AI34">
        <f>AG34*'Metadata (RD)'!$C$51</f>
        <v>1.06696E-2</v>
      </c>
      <c r="AJ34" s="32">
        <f>AH34*'Metadata (RD)'!$C$51</f>
        <v>1.0715808E-2</v>
      </c>
      <c r="AK34">
        <v>93017.2</v>
      </c>
      <c r="AL34" s="33">
        <v>-3.7612099999999997E-11</v>
      </c>
      <c r="AM34">
        <v>0.67434700000000003</v>
      </c>
      <c r="AN34">
        <v>-1.17018E-2</v>
      </c>
      <c r="AO34">
        <v>-1.17018E-2</v>
      </c>
      <c r="AP34">
        <v>3.3342499999999997E-2</v>
      </c>
      <c r="AQ34">
        <v>3.34869E-2</v>
      </c>
      <c r="AR34">
        <f>AP34*'Metadata (RD)'!$C$51</f>
        <v>1.06696E-2</v>
      </c>
      <c r="AS34" s="32">
        <f>AQ34*'Metadata (RD)'!$C$51</f>
        <v>1.0715808E-2</v>
      </c>
      <c r="AU34" s="33"/>
      <c r="AV34">
        <v>0.67434700000000003</v>
      </c>
      <c r="AW34">
        <v>-1.17018E-2</v>
      </c>
      <c r="AX34">
        <v>-7.6820600000000001E-3</v>
      </c>
      <c r="AY34">
        <v>3.34869E-2</v>
      </c>
      <c r="AZ34">
        <v>3.53546E-2</v>
      </c>
      <c r="BA34">
        <f>AY34*'Metadata (RD)'!$C$51</f>
        <v>1.0715808E-2</v>
      </c>
      <c r="BB34" s="32">
        <f>AZ34*'Metadata (RD)'!$C$51</f>
        <v>1.1313472E-2</v>
      </c>
      <c r="BC34">
        <v>37271.599999999999</v>
      </c>
      <c r="BD34" s="33">
        <v>-1.89946E-13</v>
      </c>
      <c r="BE34">
        <v>0.67434700000000003</v>
      </c>
      <c r="BF34">
        <v>-1.17018E-2</v>
      </c>
      <c r="BG34">
        <v>-1.17018E-2</v>
      </c>
      <c r="BH34">
        <v>3.3342499999999997E-2</v>
      </c>
      <c r="BI34">
        <v>3.34869E-2</v>
      </c>
      <c r="BJ34">
        <f>BH34*'Metadata (RD)'!$C$51</f>
        <v>1.06696E-2</v>
      </c>
      <c r="BK34" s="32">
        <f>BI34*'Metadata (RD)'!$C$51</f>
        <v>1.0715808E-2</v>
      </c>
    </row>
    <row r="35" spans="1:63" x14ac:dyDescent="0.25">
      <c r="A35">
        <v>9.5833399999999997</v>
      </c>
      <c r="B35" s="33">
        <v>-6.6827100000000004E-9</v>
      </c>
      <c r="C35">
        <v>0.43902799999999997</v>
      </c>
      <c r="D35">
        <v>-1.1845100000000001E-2</v>
      </c>
      <c r="E35">
        <v>-1.1845100000000001E-2</v>
      </c>
      <c r="F35">
        <v>3.3306200000000001E-2</v>
      </c>
      <c r="G35">
        <v>3.3447999999999999E-2</v>
      </c>
      <c r="H35">
        <f>F35*'Metadata (RD)'!$C$51</f>
        <v>1.0657984000000001E-2</v>
      </c>
      <c r="I35" s="32">
        <f>G35*'Metadata (RD)'!$C$51</f>
        <v>1.070336E-2</v>
      </c>
      <c r="J35">
        <v>8.6771100000000008</v>
      </c>
      <c r="K35" s="33">
        <v>-9.1783799999999999E-9</v>
      </c>
      <c r="L35">
        <v>0.68902799999999997</v>
      </c>
      <c r="M35">
        <v>-1.1845100000000001E-2</v>
      </c>
      <c r="N35">
        <v>-1.1845100000000001E-2</v>
      </c>
      <c r="O35">
        <v>3.3306200000000001E-2</v>
      </c>
      <c r="P35">
        <v>3.3447999999999999E-2</v>
      </c>
      <c r="Q35">
        <f>O35*'Metadata (RD)'!$C$51</f>
        <v>1.0657984000000001E-2</v>
      </c>
      <c r="R35" s="32">
        <f>P35*'Metadata (RD)'!$C$51</f>
        <v>1.070336E-2</v>
      </c>
      <c r="S35">
        <v>930.95</v>
      </c>
      <c r="T35" s="33">
        <v>-1.80603E-9</v>
      </c>
      <c r="U35">
        <v>0.68902799999999997</v>
      </c>
      <c r="V35">
        <v>-1.1845100000000001E-2</v>
      </c>
      <c r="W35">
        <v>-1.1845100000000001E-2</v>
      </c>
      <c r="X35">
        <v>3.3306200000000001E-2</v>
      </c>
      <c r="Y35">
        <v>3.3447999999999999E-2</v>
      </c>
      <c r="Z35">
        <f>X35*'Metadata (RD)'!$C$51</f>
        <v>1.0657984000000001E-2</v>
      </c>
      <c r="AA35" s="32">
        <f>Y35*'Metadata (RD)'!$C$51</f>
        <v>1.070336E-2</v>
      </c>
      <c r="AB35">
        <v>837.60400000000004</v>
      </c>
      <c r="AC35" s="33">
        <v>-1.3484300000000001E-9</v>
      </c>
      <c r="AD35">
        <v>0.68902799999999997</v>
      </c>
      <c r="AE35">
        <v>-1.1845100000000001E-2</v>
      </c>
      <c r="AF35">
        <v>-1.1845100000000001E-2</v>
      </c>
      <c r="AG35">
        <v>3.3306200000000001E-2</v>
      </c>
      <c r="AH35">
        <v>3.3447999999999999E-2</v>
      </c>
      <c r="AI35">
        <f>AG35*'Metadata (RD)'!$C$51</f>
        <v>1.0657984000000001E-2</v>
      </c>
      <c r="AJ35" s="32">
        <f>AH35*'Metadata (RD)'!$C$51</f>
        <v>1.070336E-2</v>
      </c>
      <c r="AK35">
        <v>93027.5</v>
      </c>
      <c r="AL35" s="33">
        <v>-3.8876200000000003E-11</v>
      </c>
      <c r="AM35">
        <v>0.68902799999999997</v>
      </c>
      <c r="AN35">
        <v>-1.1845100000000001E-2</v>
      </c>
      <c r="AO35">
        <v>-1.1845100000000001E-2</v>
      </c>
      <c r="AP35">
        <v>3.3306200000000001E-2</v>
      </c>
      <c r="AQ35">
        <v>3.3447999999999999E-2</v>
      </c>
      <c r="AR35">
        <f>AP35*'Metadata (RD)'!$C$51</f>
        <v>1.0657984000000001E-2</v>
      </c>
      <c r="AS35" s="32">
        <f>AQ35*'Metadata (RD)'!$C$51</f>
        <v>1.070336E-2</v>
      </c>
      <c r="AU35" s="33"/>
      <c r="AV35">
        <v>0.68902799999999997</v>
      </c>
      <c r="AW35">
        <v>-1.1845100000000001E-2</v>
      </c>
      <c r="AX35">
        <v>-7.6025800000000003E-3</v>
      </c>
      <c r="AY35">
        <v>3.3447999999999999E-2</v>
      </c>
      <c r="AZ35">
        <v>3.5414399999999999E-2</v>
      </c>
      <c r="BA35">
        <f>AY35*'Metadata (RD)'!$C$51</f>
        <v>1.070336E-2</v>
      </c>
      <c r="BB35" s="32">
        <f>AZ35*'Metadata (RD)'!$C$51</f>
        <v>1.1332607999999999E-2</v>
      </c>
      <c r="BC35">
        <v>37494.199999999997</v>
      </c>
      <c r="BD35" s="33">
        <v>-1.92293E-13</v>
      </c>
      <c r="BE35">
        <v>0.68902799999999997</v>
      </c>
      <c r="BF35">
        <v>-1.1845100000000001E-2</v>
      </c>
      <c r="BG35">
        <v>-1.1845100000000001E-2</v>
      </c>
      <c r="BH35">
        <v>3.3306200000000001E-2</v>
      </c>
      <c r="BI35">
        <v>3.3447999999999999E-2</v>
      </c>
      <c r="BJ35">
        <f>BH35*'Metadata (RD)'!$C$51</f>
        <v>1.0657984000000001E-2</v>
      </c>
      <c r="BK35" s="32">
        <f>BI35*'Metadata (RD)'!$C$51</f>
        <v>1.070336E-2</v>
      </c>
    </row>
    <row r="36" spans="1:63" x14ac:dyDescent="0.25">
      <c r="A36">
        <v>9.5845199999999995</v>
      </c>
      <c r="B36" s="33">
        <v>-6.7906899999999998E-9</v>
      </c>
      <c r="C36">
        <v>0.45342199999999999</v>
      </c>
      <c r="D36">
        <v>-1.1985600000000001E-2</v>
      </c>
      <c r="E36">
        <v>-1.1985600000000001E-2</v>
      </c>
      <c r="F36">
        <v>3.3271599999999998E-2</v>
      </c>
      <c r="G36">
        <v>3.3411000000000003E-2</v>
      </c>
      <c r="H36">
        <f>F36*'Metadata (RD)'!$C$51</f>
        <v>1.0646912E-2</v>
      </c>
      <c r="I36" s="32">
        <f>G36*'Metadata (RD)'!$C$51</f>
        <v>1.0691520000000001E-2</v>
      </c>
      <c r="J36">
        <v>8.6954899999999995</v>
      </c>
      <c r="K36" s="33">
        <v>-9.6491299999999993E-9</v>
      </c>
      <c r="L36">
        <v>0.70342199999999999</v>
      </c>
      <c r="M36">
        <v>-1.1985600000000001E-2</v>
      </c>
      <c r="N36">
        <v>-1.1985600000000001E-2</v>
      </c>
      <c r="O36">
        <v>3.3271599999999998E-2</v>
      </c>
      <c r="P36">
        <v>3.3411000000000003E-2</v>
      </c>
      <c r="Q36">
        <f>O36*'Metadata (RD)'!$C$51</f>
        <v>1.0646912E-2</v>
      </c>
      <c r="R36" s="32">
        <f>P36*'Metadata (RD)'!$C$51</f>
        <v>1.0691520000000001E-2</v>
      </c>
      <c r="S36">
        <v>931.05</v>
      </c>
      <c r="T36" s="33">
        <v>-1.7341799999999999E-9</v>
      </c>
      <c r="U36">
        <v>0.70342199999999999</v>
      </c>
      <c r="V36">
        <v>-1.1985600000000001E-2</v>
      </c>
      <c r="W36">
        <v>-1.1985600000000001E-2</v>
      </c>
      <c r="X36">
        <v>3.3271599999999998E-2</v>
      </c>
      <c r="Y36">
        <v>3.3411000000000003E-2</v>
      </c>
      <c r="Z36">
        <f>X36*'Metadata (RD)'!$C$51</f>
        <v>1.0646912E-2</v>
      </c>
      <c r="AA36" s="32">
        <f>Y36*'Metadata (RD)'!$C$51</f>
        <v>1.0691520000000001E-2</v>
      </c>
      <c r="AB36">
        <v>840.447</v>
      </c>
      <c r="AC36" s="33">
        <v>-1.42898E-9</v>
      </c>
      <c r="AD36">
        <v>0.70342199999999999</v>
      </c>
      <c r="AE36">
        <v>-1.1985600000000001E-2</v>
      </c>
      <c r="AF36">
        <v>-1.1985600000000001E-2</v>
      </c>
      <c r="AG36">
        <v>3.3271599999999998E-2</v>
      </c>
      <c r="AH36">
        <v>3.3411000000000003E-2</v>
      </c>
      <c r="AI36">
        <f>AG36*'Metadata (RD)'!$C$51</f>
        <v>1.0646912E-2</v>
      </c>
      <c r="AJ36" s="32">
        <f>AH36*'Metadata (RD)'!$C$51</f>
        <v>1.0691520000000001E-2</v>
      </c>
      <c r="AK36">
        <v>93038.8</v>
      </c>
      <c r="AL36" s="33">
        <v>-4.4828500000000002E-11</v>
      </c>
      <c r="AM36">
        <v>0.70342199999999999</v>
      </c>
      <c r="AN36">
        <v>-1.1985600000000001E-2</v>
      </c>
      <c r="AO36">
        <v>-1.1985600000000001E-2</v>
      </c>
      <c r="AP36">
        <v>3.3271599999999998E-2</v>
      </c>
      <c r="AQ36">
        <v>3.3411000000000003E-2</v>
      </c>
      <c r="AR36">
        <f>AP36*'Metadata (RD)'!$C$51</f>
        <v>1.0646912E-2</v>
      </c>
      <c r="AS36" s="32">
        <f>AQ36*'Metadata (RD)'!$C$51</f>
        <v>1.0691520000000001E-2</v>
      </c>
      <c r="AU36" s="33"/>
      <c r="AV36">
        <v>0.70342199999999999</v>
      </c>
      <c r="AW36">
        <v>-1.1985600000000001E-2</v>
      </c>
      <c r="AX36">
        <v>-7.5249599999999998E-3</v>
      </c>
      <c r="AY36">
        <v>3.3411000000000003E-2</v>
      </c>
      <c r="AZ36">
        <v>3.5474899999999997E-2</v>
      </c>
      <c r="BA36">
        <f>AY36*'Metadata (RD)'!$C$51</f>
        <v>1.0691520000000001E-2</v>
      </c>
      <c r="BB36" s="32">
        <f>AZ36*'Metadata (RD)'!$C$51</f>
        <v>1.1351967999999999E-2</v>
      </c>
      <c r="BC36">
        <v>37806</v>
      </c>
      <c r="BD36" s="33">
        <v>-1.94682E-13</v>
      </c>
      <c r="BE36">
        <v>0.70342199999999999</v>
      </c>
      <c r="BF36">
        <v>-1.1985600000000001E-2</v>
      </c>
      <c r="BG36">
        <v>-1.1985600000000001E-2</v>
      </c>
      <c r="BH36">
        <v>3.3271599999999998E-2</v>
      </c>
      <c r="BI36">
        <v>3.3411000000000003E-2</v>
      </c>
      <c r="BJ36">
        <f>BH36*'Metadata (RD)'!$C$51</f>
        <v>1.0646912E-2</v>
      </c>
      <c r="BK36" s="32">
        <f>BI36*'Metadata (RD)'!$C$51</f>
        <v>1.0691520000000001E-2</v>
      </c>
    </row>
    <row r="37" spans="1:63" x14ac:dyDescent="0.25">
      <c r="A37">
        <v>9.5854800000000004</v>
      </c>
      <c r="B37" s="33">
        <v>-6.9248699999999999E-9</v>
      </c>
      <c r="C37">
        <v>0.46750999999999998</v>
      </c>
      <c r="D37">
        <v>-1.21231E-2</v>
      </c>
      <c r="E37">
        <v>-1.21231E-2</v>
      </c>
      <c r="F37">
        <v>3.32386E-2</v>
      </c>
      <c r="G37">
        <v>3.3375799999999997E-2</v>
      </c>
      <c r="H37">
        <f>F37*'Metadata (RD)'!$C$51</f>
        <v>1.0636352E-2</v>
      </c>
      <c r="I37" s="32">
        <f>G37*'Metadata (RD)'!$C$51</f>
        <v>1.0680255999999999E-2</v>
      </c>
      <c r="J37">
        <v>8.7212200000000006</v>
      </c>
      <c r="K37" s="33">
        <v>-1.02699E-8</v>
      </c>
      <c r="L37">
        <v>0.71750999999999998</v>
      </c>
      <c r="M37">
        <v>-1.21231E-2</v>
      </c>
      <c r="N37">
        <v>-1.21231E-2</v>
      </c>
      <c r="O37">
        <v>3.32386E-2</v>
      </c>
      <c r="P37">
        <v>3.3375799999999997E-2</v>
      </c>
      <c r="Q37">
        <f>O37*'Metadata (RD)'!$C$51</f>
        <v>1.0636352E-2</v>
      </c>
      <c r="R37" s="32">
        <f>P37*'Metadata (RD)'!$C$51</f>
        <v>1.0680255999999999E-2</v>
      </c>
      <c r="S37">
        <v>931.14400000000001</v>
      </c>
      <c r="T37" s="33">
        <v>-1.62967E-9</v>
      </c>
      <c r="U37">
        <v>0.71750999999999998</v>
      </c>
      <c r="V37">
        <v>-1.21231E-2</v>
      </c>
      <c r="W37">
        <v>-1.21231E-2</v>
      </c>
      <c r="X37">
        <v>3.32386E-2</v>
      </c>
      <c r="Y37">
        <v>3.3375799999999997E-2</v>
      </c>
      <c r="Z37">
        <f>X37*'Metadata (RD)'!$C$51</f>
        <v>1.0636352E-2</v>
      </c>
      <c r="AA37" s="32">
        <f>Y37*'Metadata (RD)'!$C$51</f>
        <v>1.0680255999999999E-2</v>
      </c>
      <c r="AB37">
        <v>844.428</v>
      </c>
      <c r="AC37" s="33">
        <v>-1.54968E-9</v>
      </c>
      <c r="AD37">
        <v>0.71750999999999998</v>
      </c>
      <c r="AE37">
        <v>-1.21231E-2</v>
      </c>
      <c r="AF37">
        <v>-1.21231E-2</v>
      </c>
      <c r="AG37">
        <v>3.32386E-2</v>
      </c>
      <c r="AH37">
        <v>3.3375799999999997E-2</v>
      </c>
      <c r="AI37">
        <f>AG37*'Metadata (RD)'!$C$51</f>
        <v>1.0636352E-2</v>
      </c>
      <c r="AJ37" s="32">
        <f>AH37*'Metadata (RD)'!$C$51</f>
        <v>1.0680255999999999E-2</v>
      </c>
      <c r="AK37">
        <v>93048.2</v>
      </c>
      <c r="AL37" s="33">
        <v>-4.2946000000000002E-11</v>
      </c>
      <c r="AM37">
        <v>0.71750999999999998</v>
      </c>
      <c r="AN37">
        <v>-1.21231E-2</v>
      </c>
      <c r="AO37">
        <v>-1.21231E-2</v>
      </c>
      <c r="AP37">
        <v>3.32386E-2</v>
      </c>
      <c r="AQ37">
        <v>3.3375799999999997E-2</v>
      </c>
      <c r="AR37">
        <f>AP37*'Metadata (RD)'!$C$51</f>
        <v>1.0636352E-2</v>
      </c>
      <c r="AS37" s="32">
        <f>AQ37*'Metadata (RD)'!$C$51</f>
        <v>1.0680255999999999E-2</v>
      </c>
      <c r="AU37" s="33"/>
      <c r="AV37">
        <v>0.71750999999999998</v>
      </c>
      <c r="AW37">
        <v>-1.21231E-2</v>
      </c>
      <c r="AX37">
        <v>-7.4497599999999997E-3</v>
      </c>
      <c r="AY37">
        <v>3.3375799999999997E-2</v>
      </c>
      <c r="AZ37">
        <v>3.5535200000000003E-2</v>
      </c>
      <c r="BA37">
        <f>AY37*'Metadata (RD)'!$C$51</f>
        <v>1.0680255999999999E-2</v>
      </c>
      <c r="BB37" s="32">
        <f>AZ37*'Metadata (RD)'!$C$51</f>
        <v>1.1371264000000001E-2</v>
      </c>
      <c r="BC37">
        <v>38242.400000000001</v>
      </c>
      <c r="BD37" s="33">
        <v>-1.9712400000000001E-13</v>
      </c>
      <c r="BE37">
        <v>0.71750999999999998</v>
      </c>
      <c r="BF37">
        <v>-1.21231E-2</v>
      </c>
      <c r="BG37">
        <v>-1.21231E-2</v>
      </c>
      <c r="BH37">
        <v>3.32386E-2</v>
      </c>
      <c r="BI37">
        <v>3.3375799999999997E-2</v>
      </c>
      <c r="BJ37">
        <f>BH37*'Metadata (RD)'!$C$51</f>
        <v>1.0636352E-2</v>
      </c>
      <c r="BK37" s="32">
        <f>BI37*'Metadata (RD)'!$C$51</f>
        <v>1.0680255999999999E-2</v>
      </c>
    </row>
    <row r="38" spans="1:63" x14ac:dyDescent="0.25">
      <c r="A38">
        <v>9.5867400000000007</v>
      </c>
      <c r="B38" s="33">
        <v>-7.2491699999999997E-9</v>
      </c>
      <c r="C38">
        <v>0.48127700000000001</v>
      </c>
      <c r="D38">
        <v>-1.2257499999999999E-2</v>
      </c>
      <c r="E38">
        <v>-1.2257499999999999E-2</v>
      </c>
      <c r="F38">
        <v>3.3207300000000002E-2</v>
      </c>
      <c r="G38">
        <v>3.3342299999999998E-2</v>
      </c>
      <c r="H38">
        <f>F38*'Metadata (RD)'!$C$51</f>
        <v>1.0626336E-2</v>
      </c>
      <c r="I38" s="32">
        <f>G38*'Metadata (RD)'!$C$51</f>
        <v>1.0669536E-2</v>
      </c>
      <c r="J38">
        <v>8.7572399999999995</v>
      </c>
      <c r="K38" s="33">
        <v>-1.12021E-8</v>
      </c>
      <c r="L38">
        <v>0.73127699999999995</v>
      </c>
      <c r="M38">
        <v>-1.2257499999999999E-2</v>
      </c>
      <c r="N38">
        <v>-1.2257499999999999E-2</v>
      </c>
      <c r="O38">
        <v>3.3207300000000002E-2</v>
      </c>
      <c r="P38">
        <v>3.3342299999999998E-2</v>
      </c>
      <c r="Q38">
        <f>O38*'Metadata (RD)'!$C$51</f>
        <v>1.0626336E-2</v>
      </c>
      <c r="R38" s="32">
        <f>P38*'Metadata (RD)'!$C$51</f>
        <v>1.0669536E-2</v>
      </c>
      <c r="S38">
        <v>931.24099999999999</v>
      </c>
      <c r="T38" s="33">
        <v>-1.98343E-9</v>
      </c>
      <c r="U38">
        <v>0.73127699999999995</v>
      </c>
      <c r="V38">
        <v>-1.2257499999999999E-2</v>
      </c>
      <c r="W38">
        <v>-1.2257499999999999E-2</v>
      </c>
      <c r="X38">
        <v>3.3207300000000002E-2</v>
      </c>
      <c r="Y38">
        <v>3.3342299999999998E-2</v>
      </c>
      <c r="Z38">
        <f>X38*'Metadata (RD)'!$C$51</f>
        <v>1.0626336E-2</v>
      </c>
      <c r="AA38" s="32">
        <f>Y38*'Metadata (RD)'!$C$51</f>
        <v>1.0669536E-2</v>
      </c>
      <c r="AB38">
        <v>847.77200000000005</v>
      </c>
      <c r="AC38" s="33">
        <v>-1.66156E-9</v>
      </c>
      <c r="AD38">
        <v>0.73127699999999995</v>
      </c>
      <c r="AE38">
        <v>-1.2257499999999999E-2</v>
      </c>
      <c r="AF38">
        <v>-1.2257499999999999E-2</v>
      </c>
      <c r="AG38">
        <v>3.3207300000000002E-2</v>
      </c>
      <c r="AH38">
        <v>3.3342299999999998E-2</v>
      </c>
      <c r="AI38">
        <f>AG38*'Metadata (RD)'!$C$51</f>
        <v>1.0626336E-2</v>
      </c>
      <c r="AJ38" s="32">
        <f>AH38*'Metadata (RD)'!$C$51</f>
        <v>1.0669536E-2</v>
      </c>
      <c r="AK38">
        <v>93058.6</v>
      </c>
      <c r="AL38" s="33">
        <v>-4.5812700000000002E-11</v>
      </c>
      <c r="AM38">
        <v>0.73127699999999995</v>
      </c>
      <c r="AN38">
        <v>-1.2257499999999999E-2</v>
      </c>
      <c r="AO38">
        <v>-1.2257499999999999E-2</v>
      </c>
      <c r="AP38">
        <v>3.3207300000000002E-2</v>
      </c>
      <c r="AQ38">
        <v>3.3342299999999998E-2</v>
      </c>
      <c r="AR38">
        <f>AP38*'Metadata (RD)'!$C$51</f>
        <v>1.0626336E-2</v>
      </c>
      <c r="AS38" s="32">
        <f>AQ38*'Metadata (RD)'!$C$51</f>
        <v>1.0669536E-2</v>
      </c>
      <c r="AU38" s="33"/>
      <c r="AV38">
        <v>0.73127699999999995</v>
      </c>
      <c r="AW38">
        <v>-1.2257499999999999E-2</v>
      </c>
      <c r="AX38">
        <v>-7.3773900000000002E-3</v>
      </c>
      <c r="AY38">
        <v>3.3342299999999998E-2</v>
      </c>
      <c r="AZ38">
        <v>3.5595099999999998E-2</v>
      </c>
      <c r="BA38">
        <f>AY38*'Metadata (RD)'!$C$51</f>
        <v>1.0669536E-2</v>
      </c>
      <c r="BB38" s="32">
        <f>AZ38*'Metadata (RD)'!$C$51</f>
        <v>1.1390431999999999E-2</v>
      </c>
      <c r="BC38">
        <v>38853.4</v>
      </c>
      <c r="BD38" s="33">
        <v>-1.9843799999999999E-13</v>
      </c>
      <c r="BE38">
        <v>0.73127699999999995</v>
      </c>
      <c r="BF38">
        <v>-1.2257499999999999E-2</v>
      </c>
      <c r="BG38">
        <v>-1.2257499999999999E-2</v>
      </c>
      <c r="BH38">
        <v>3.3207300000000002E-2</v>
      </c>
      <c r="BI38">
        <v>3.3342299999999998E-2</v>
      </c>
      <c r="BJ38">
        <f>BH38*'Metadata (RD)'!$C$51</f>
        <v>1.0626336E-2</v>
      </c>
      <c r="BK38" s="32">
        <f>BI38*'Metadata (RD)'!$C$51</f>
        <v>1.0669536E-2</v>
      </c>
    </row>
    <row r="39" spans="1:63" x14ac:dyDescent="0.25">
      <c r="A39">
        <v>9.5878300000000003</v>
      </c>
      <c r="B39" s="33">
        <v>-7.6362400000000001E-9</v>
      </c>
      <c r="C39">
        <v>0.49470900000000001</v>
      </c>
      <c r="D39">
        <v>-1.23886E-2</v>
      </c>
      <c r="E39">
        <v>-1.23886E-2</v>
      </c>
      <c r="F39">
        <v>3.3177499999999999E-2</v>
      </c>
      <c r="G39">
        <v>3.33105E-2</v>
      </c>
      <c r="H39">
        <f>F39*'Metadata (RD)'!$C$51</f>
        <v>1.0616799999999999E-2</v>
      </c>
      <c r="I39" s="32">
        <f>G39*'Metadata (RD)'!$C$51</f>
        <v>1.065936E-2</v>
      </c>
      <c r="J39">
        <v>8.8076799999999995</v>
      </c>
      <c r="K39" s="33">
        <v>-1.2689100000000001E-8</v>
      </c>
      <c r="L39">
        <v>0.74470900000000007</v>
      </c>
      <c r="M39">
        <v>-1.23886E-2</v>
      </c>
      <c r="N39">
        <v>-1.23886E-2</v>
      </c>
      <c r="O39">
        <v>3.3177499999999999E-2</v>
      </c>
      <c r="P39">
        <v>3.33105E-2</v>
      </c>
      <c r="Q39">
        <f>O39*'Metadata (RD)'!$C$51</f>
        <v>1.0616799999999999E-2</v>
      </c>
      <c r="R39" s="32">
        <f>P39*'Metadata (RD)'!$C$51</f>
        <v>1.065936E-2</v>
      </c>
      <c r="S39">
        <v>931.33799999999997</v>
      </c>
      <c r="T39" s="33">
        <v>-1.8150099999999999E-9</v>
      </c>
      <c r="U39">
        <v>0.74470900000000007</v>
      </c>
      <c r="V39">
        <v>-1.23886E-2</v>
      </c>
      <c r="W39">
        <v>-1.23886E-2</v>
      </c>
      <c r="X39">
        <v>3.3177499999999999E-2</v>
      </c>
      <c r="Y39">
        <v>3.33105E-2</v>
      </c>
      <c r="Z39">
        <f>X39*'Metadata (RD)'!$C$51</f>
        <v>1.0616799999999999E-2</v>
      </c>
      <c r="AA39" s="32">
        <f>Y39*'Metadata (RD)'!$C$51</f>
        <v>1.065936E-2</v>
      </c>
      <c r="AB39">
        <v>850.58100000000002</v>
      </c>
      <c r="AC39" s="33">
        <v>-1.7629600000000001E-9</v>
      </c>
      <c r="AD39">
        <v>0.74470900000000007</v>
      </c>
      <c r="AE39">
        <v>-1.23886E-2</v>
      </c>
      <c r="AF39">
        <v>-1.23886E-2</v>
      </c>
      <c r="AG39">
        <v>3.3177499999999999E-2</v>
      </c>
      <c r="AH39">
        <v>3.33105E-2</v>
      </c>
      <c r="AI39">
        <f>AG39*'Metadata (RD)'!$C$51</f>
        <v>1.0616799999999999E-2</v>
      </c>
      <c r="AJ39" s="32">
        <f>AH39*'Metadata (RD)'!$C$51</f>
        <v>1.065936E-2</v>
      </c>
      <c r="AK39">
        <v>93070.9</v>
      </c>
      <c r="AL39" s="33">
        <v>-4.16604E-11</v>
      </c>
      <c r="AM39">
        <v>0.74470900000000007</v>
      </c>
      <c r="AN39">
        <v>-1.23886E-2</v>
      </c>
      <c r="AO39">
        <v>-1.23886E-2</v>
      </c>
      <c r="AP39">
        <v>3.3177499999999999E-2</v>
      </c>
      <c r="AQ39">
        <v>3.33105E-2</v>
      </c>
      <c r="AR39">
        <f>AP39*'Metadata (RD)'!$C$51</f>
        <v>1.0616799999999999E-2</v>
      </c>
      <c r="AS39" s="32">
        <f>AQ39*'Metadata (RD)'!$C$51</f>
        <v>1.065936E-2</v>
      </c>
      <c r="AU39" s="33"/>
      <c r="AV39">
        <v>0.74470900000000007</v>
      </c>
      <c r="AW39">
        <v>-1.23886E-2</v>
      </c>
      <c r="AX39">
        <v>-7.3081099999999996E-3</v>
      </c>
      <c r="AY39">
        <v>3.33105E-2</v>
      </c>
      <c r="AZ39">
        <v>3.5653999999999998E-2</v>
      </c>
      <c r="BA39">
        <f>AY39*'Metadata (RD)'!$C$51</f>
        <v>1.065936E-2</v>
      </c>
      <c r="BB39" s="32">
        <f>AZ39*'Metadata (RD)'!$C$51</f>
        <v>1.1409279999999999E-2</v>
      </c>
      <c r="BC39">
        <v>39366.699999999997</v>
      </c>
      <c r="BD39" s="33">
        <v>-2.0123200000000001E-13</v>
      </c>
      <c r="BE39">
        <v>0.74470900000000007</v>
      </c>
      <c r="BF39">
        <v>-1.23886E-2</v>
      </c>
      <c r="BG39">
        <v>-1.23886E-2</v>
      </c>
      <c r="BH39">
        <v>3.3177499999999999E-2</v>
      </c>
      <c r="BI39">
        <v>3.33105E-2</v>
      </c>
      <c r="BJ39">
        <f>BH39*'Metadata (RD)'!$C$51</f>
        <v>1.0616799999999999E-2</v>
      </c>
      <c r="BK39" s="32">
        <f>BI39*'Metadata (RD)'!$C$51</f>
        <v>1.065936E-2</v>
      </c>
    </row>
    <row r="40" spans="1:63" x14ac:dyDescent="0.25">
      <c r="A40">
        <v>9.5888200000000001</v>
      </c>
      <c r="B40" s="33">
        <v>-8.2602000000000001E-9</v>
      </c>
      <c r="C40">
        <v>0.50779099999999999</v>
      </c>
      <c r="D40">
        <v>-1.2516299999999999E-2</v>
      </c>
      <c r="E40">
        <v>-1.2516299999999999E-2</v>
      </c>
      <c r="F40">
        <v>3.3149199999999997E-2</v>
      </c>
      <c r="G40">
        <v>3.3280299999999999E-2</v>
      </c>
      <c r="H40">
        <f>F40*'Metadata (RD)'!$C$51</f>
        <v>1.0607743999999999E-2</v>
      </c>
      <c r="I40" s="32">
        <f>G40*'Metadata (RD)'!$C$51</f>
        <v>1.0649696E-2</v>
      </c>
      <c r="J40">
        <v>8.8500399999999999</v>
      </c>
      <c r="K40" s="33">
        <v>-1.42076E-8</v>
      </c>
      <c r="L40">
        <v>0.75779099999999999</v>
      </c>
      <c r="M40">
        <v>-1.2516299999999999E-2</v>
      </c>
      <c r="N40">
        <v>-1.2516299999999999E-2</v>
      </c>
      <c r="O40">
        <v>3.3149199999999997E-2</v>
      </c>
      <c r="P40">
        <v>3.3280299999999999E-2</v>
      </c>
      <c r="Q40">
        <f>O40*'Metadata (RD)'!$C$51</f>
        <v>1.0607743999999999E-2</v>
      </c>
      <c r="R40" s="32">
        <f>P40*'Metadata (RD)'!$C$51</f>
        <v>1.0649696E-2</v>
      </c>
      <c r="S40">
        <v>931.43799999999999</v>
      </c>
      <c r="T40" s="33">
        <v>-1.9422700000000002E-9</v>
      </c>
      <c r="U40">
        <v>0.75779099999999999</v>
      </c>
      <c r="V40">
        <v>-1.2516299999999999E-2</v>
      </c>
      <c r="W40">
        <v>-1.2516299999999999E-2</v>
      </c>
      <c r="X40">
        <v>3.3149199999999997E-2</v>
      </c>
      <c r="Y40">
        <v>3.3280299999999999E-2</v>
      </c>
      <c r="Z40">
        <f>X40*'Metadata (RD)'!$C$51</f>
        <v>1.0607743999999999E-2</v>
      </c>
      <c r="AA40" s="32">
        <f>Y40*'Metadata (RD)'!$C$51</f>
        <v>1.0649696E-2</v>
      </c>
      <c r="AB40">
        <v>854.51400000000001</v>
      </c>
      <c r="AC40" s="33">
        <v>-1.9136600000000002E-9</v>
      </c>
      <c r="AD40">
        <v>0.75779099999999999</v>
      </c>
      <c r="AE40">
        <v>-1.2516299999999999E-2</v>
      </c>
      <c r="AF40">
        <v>-1.2516299999999999E-2</v>
      </c>
      <c r="AG40">
        <v>3.3149199999999997E-2</v>
      </c>
      <c r="AH40">
        <v>3.3280299999999999E-2</v>
      </c>
      <c r="AI40">
        <f>AG40*'Metadata (RD)'!$C$51</f>
        <v>1.0607743999999999E-2</v>
      </c>
      <c r="AJ40" s="32">
        <f>AH40*'Metadata (RD)'!$C$51</f>
        <v>1.0649696E-2</v>
      </c>
      <c r="AK40">
        <v>93081.8</v>
      </c>
      <c r="AL40" s="33">
        <v>-4.0339800000000001E-11</v>
      </c>
      <c r="AM40">
        <v>0.75779099999999999</v>
      </c>
      <c r="AN40">
        <v>-1.2516299999999999E-2</v>
      </c>
      <c r="AO40">
        <v>-1.2516299999999999E-2</v>
      </c>
      <c r="AP40">
        <v>3.3149199999999997E-2</v>
      </c>
      <c r="AQ40">
        <v>3.3280299999999999E-2</v>
      </c>
      <c r="AR40">
        <f>AP40*'Metadata (RD)'!$C$51</f>
        <v>1.0607743999999999E-2</v>
      </c>
      <c r="AS40" s="32">
        <f>AQ40*'Metadata (RD)'!$C$51</f>
        <v>1.0649696E-2</v>
      </c>
      <c r="AU40" s="33"/>
      <c r="AV40">
        <v>0.75779099999999999</v>
      </c>
      <c r="AW40">
        <v>-1.2516299999999999E-2</v>
      </c>
      <c r="AX40">
        <v>-7.2421300000000003E-3</v>
      </c>
      <c r="AY40">
        <v>3.3280299999999999E-2</v>
      </c>
      <c r="AZ40">
        <v>3.5711600000000003E-2</v>
      </c>
      <c r="BA40">
        <f>AY40*'Metadata (RD)'!$C$51</f>
        <v>1.0649696E-2</v>
      </c>
      <c r="BB40" s="32">
        <f>AZ40*'Metadata (RD)'!$C$51</f>
        <v>1.1427712000000001E-2</v>
      </c>
      <c r="BC40">
        <v>40085.199999999997</v>
      </c>
      <c r="BD40" s="33">
        <v>-1.7486299999999999E-13</v>
      </c>
      <c r="BE40">
        <v>0.75779099999999999</v>
      </c>
      <c r="BF40">
        <v>-1.2516299999999999E-2</v>
      </c>
      <c r="BG40">
        <v>-1.2516299999999999E-2</v>
      </c>
      <c r="BH40">
        <v>3.3149199999999997E-2</v>
      </c>
      <c r="BI40">
        <v>3.3280299999999999E-2</v>
      </c>
      <c r="BJ40">
        <f>BH40*'Metadata (RD)'!$C$51</f>
        <v>1.0607743999999999E-2</v>
      </c>
      <c r="BK40" s="32">
        <f>BI40*'Metadata (RD)'!$C$51</f>
        <v>1.0649696E-2</v>
      </c>
    </row>
    <row r="41" spans="1:63" x14ac:dyDescent="0.25">
      <c r="A41">
        <v>9.5898099999999999</v>
      </c>
      <c r="B41" s="33">
        <v>-8.8306099999999996E-9</v>
      </c>
      <c r="C41">
        <v>0.520513</v>
      </c>
      <c r="D41">
        <v>-1.2640500000000001E-2</v>
      </c>
      <c r="E41">
        <v>-1.2640500000000001E-2</v>
      </c>
      <c r="F41">
        <v>3.3122499999999999E-2</v>
      </c>
      <c r="G41">
        <v>3.3251599999999999E-2</v>
      </c>
      <c r="H41">
        <f>F41*'Metadata (RD)'!$C$51</f>
        <v>1.05992E-2</v>
      </c>
      <c r="I41" s="32">
        <f>G41*'Metadata (RD)'!$C$51</f>
        <v>1.0640512E-2</v>
      </c>
      <c r="J41">
        <v>8.9093499999999999</v>
      </c>
      <c r="K41" s="33">
        <v>-1.6701900000000001E-8</v>
      </c>
      <c r="L41">
        <v>0.770513</v>
      </c>
      <c r="M41">
        <v>-1.2640500000000001E-2</v>
      </c>
      <c r="N41">
        <v>-1.2640500000000001E-2</v>
      </c>
      <c r="O41">
        <v>3.3122499999999999E-2</v>
      </c>
      <c r="P41">
        <v>3.3251599999999999E-2</v>
      </c>
      <c r="Q41">
        <f>O41*'Metadata (RD)'!$C$51</f>
        <v>1.05992E-2</v>
      </c>
      <c r="R41" s="32">
        <f>P41*'Metadata (RD)'!$C$51</f>
        <v>1.0640512E-2</v>
      </c>
      <c r="S41">
        <v>931.53499999999997</v>
      </c>
      <c r="T41" s="33">
        <v>-1.9412100000000002E-9</v>
      </c>
      <c r="U41">
        <v>0.770513</v>
      </c>
      <c r="V41">
        <v>-1.2640500000000001E-2</v>
      </c>
      <c r="W41">
        <v>-1.2640500000000001E-2</v>
      </c>
      <c r="X41">
        <v>3.3122499999999999E-2</v>
      </c>
      <c r="Y41">
        <v>3.3251599999999999E-2</v>
      </c>
      <c r="Z41">
        <f>X41*'Metadata (RD)'!$C$51</f>
        <v>1.05992E-2</v>
      </c>
      <c r="AA41" s="32">
        <f>Y41*'Metadata (RD)'!$C$51</f>
        <v>1.0640512E-2</v>
      </c>
      <c r="AB41">
        <v>857.81700000000001</v>
      </c>
      <c r="AC41" s="33">
        <v>-2.0528700000000002E-9</v>
      </c>
      <c r="AD41">
        <v>0.770513</v>
      </c>
      <c r="AE41">
        <v>-1.2640500000000001E-2</v>
      </c>
      <c r="AF41">
        <v>-1.2640500000000001E-2</v>
      </c>
      <c r="AG41">
        <v>3.3122499999999999E-2</v>
      </c>
      <c r="AH41">
        <v>3.3251599999999999E-2</v>
      </c>
      <c r="AI41">
        <f>AG41*'Metadata (RD)'!$C$51</f>
        <v>1.05992E-2</v>
      </c>
      <c r="AJ41" s="32">
        <f>AH41*'Metadata (RD)'!$C$51</f>
        <v>1.0640512E-2</v>
      </c>
      <c r="AK41">
        <v>93092.2</v>
      </c>
      <c r="AL41" s="33">
        <v>-3.5871600000000001E-11</v>
      </c>
      <c r="AM41">
        <v>0.770513</v>
      </c>
      <c r="AN41">
        <v>-1.2640500000000001E-2</v>
      </c>
      <c r="AO41">
        <v>-1.2640500000000001E-2</v>
      </c>
      <c r="AP41">
        <v>3.3122499999999999E-2</v>
      </c>
      <c r="AQ41">
        <v>3.3251599999999999E-2</v>
      </c>
      <c r="AR41">
        <f>AP41*'Metadata (RD)'!$C$51</f>
        <v>1.05992E-2</v>
      </c>
      <c r="AS41" s="32">
        <f>AQ41*'Metadata (RD)'!$C$51</f>
        <v>1.0640512E-2</v>
      </c>
      <c r="AU41" s="33"/>
      <c r="AV41">
        <v>0.770513</v>
      </c>
      <c r="AW41">
        <v>-1.2640500000000001E-2</v>
      </c>
      <c r="AX41">
        <v>-7.1795000000000001E-3</v>
      </c>
      <c r="AY41">
        <v>3.3251599999999999E-2</v>
      </c>
      <c r="AZ41">
        <v>3.5767699999999999E-2</v>
      </c>
      <c r="BA41">
        <f>AY41*'Metadata (RD)'!$C$51</f>
        <v>1.0640512E-2</v>
      </c>
      <c r="BB41" s="32">
        <f>AZ41*'Metadata (RD)'!$C$51</f>
        <v>1.1445663999999999E-2</v>
      </c>
      <c r="BC41">
        <v>40135.5</v>
      </c>
      <c r="BD41" s="33">
        <v>-1.8245799999999999E-13</v>
      </c>
      <c r="BE41">
        <v>0.770513</v>
      </c>
      <c r="BF41">
        <v>-1.2640500000000001E-2</v>
      </c>
      <c r="BG41">
        <v>-1.2640500000000001E-2</v>
      </c>
      <c r="BH41">
        <v>3.3122499999999999E-2</v>
      </c>
      <c r="BI41">
        <v>3.3251599999999999E-2</v>
      </c>
      <c r="BJ41">
        <f>BH41*'Metadata (RD)'!$C$51</f>
        <v>1.05992E-2</v>
      </c>
      <c r="BK41" s="32">
        <f>BI41*'Metadata (RD)'!$C$51</f>
        <v>1.0640512E-2</v>
      </c>
    </row>
    <row r="42" spans="1:63" x14ac:dyDescent="0.25">
      <c r="A42">
        <v>9.5907800000000005</v>
      </c>
      <c r="B42" s="33">
        <v>-9.5256699999999994E-9</v>
      </c>
      <c r="C42">
        <v>0.53286499999999992</v>
      </c>
      <c r="D42">
        <v>-1.2761E-2</v>
      </c>
      <c r="E42">
        <v>-1.2761E-2</v>
      </c>
      <c r="F42">
        <v>3.3097099999999997E-2</v>
      </c>
      <c r="G42">
        <v>3.3224400000000001E-2</v>
      </c>
      <c r="H42">
        <f>F42*'Metadata (RD)'!$C$51</f>
        <v>1.0591072E-2</v>
      </c>
      <c r="I42" s="32">
        <f>G42*'Metadata (RD)'!$C$51</f>
        <v>1.0631808000000001E-2</v>
      </c>
      <c r="J42">
        <v>8.9591799999999999</v>
      </c>
      <c r="K42" s="33">
        <v>-1.9367200000000002E-8</v>
      </c>
      <c r="L42">
        <v>0.78286499999999992</v>
      </c>
      <c r="M42">
        <v>-1.2761E-2</v>
      </c>
      <c r="N42">
        <v>-1.2761E-2</v>
      </c>
      <c r="O42">
        <v>3.3097099999999997E-2</v>
      </c>
      <c r="P42">
        <v>3.3224400000000001E-2</v>
      </c>
      <c r="Q42">
        <f>O42*'Metadata (RD)'!$C$51</f>
        <v>1.0591072E-2</v>
      </c>
      <c r="R42" s="32">
        <f>P42*'Metadata (RD)'!$C$51</f>
        <v>1.0631808000000001E-2</v>
      </c>
      <c r="S42">
        <v>931.62800000000004</v>
      </c>
      <c r="T42" s="33">
        <v>-2.13071E-9</v>
      </c>
      <c r="U42">
        <v>0.78286499999999992</v>
      </c>
      <c r="V42">
        <v>-1.2761E-2</v>
      </c>
      <c r="W42">
        <v>-1.2761E-2</v>
      </c>
      <c r="X42">
        <v>3.3097099999999997E-2</v>
      </c>
      <c r="Y42">
        <v>3.3224400000000001E-2</v>
      </c>
      <c r="Z42">
        <f>X42*'Metadata (RD)'!$C$51</f>
        <v>1.0591072E-2</v>
      </c>
      <c r="AA42" s="32">
        <f>Y42*'Metadata (RD)'!$C$51</f>
        <v>1.0631808000000001E-2</v>
      </c>
      <c r="AB42">
        <v>860.59199999999998</v>
      </c>
      <c r="AC42" s="33">
        <v>-2.1786100000000002E-9</v>
      </c>
      <c r="AD42">
        <v>0.78286499999999992</v>
      </c>
      <c r="AE42">
        <v>-1.2761E-2</v>
      </c>
      <c r="AF42">
        <v>-1.2761E-2</v>
      </c>
      <c r="AG42">
        <v>3.3097099999999997E-2</v>
      </c>
      <c r="AH42">
        <v>3.3224400000000001E-2</v>
      </c>
      <c r="AI42">
        <f>AG42*'Metadata (RD)'!$C$51</f>
        <v>1.0591072E-2</v>
      </c>
      <c r="AJ42" s="32">
        <f>AH42*'Metadata (RD)'!$C$51</f>
        <v>1.0631808000000001E-2</v>
      </c>
      <c r="AK42">
        <v>93102.8</v>
      </c>
      <c r="AL42" s="33">
        <v>-3.8083800000000002E-11</v>
      </c>
      <c r="AM42">
        <v>0.78286499999999992</v>
      </c>
      <c r="AN42">
        <v>-1.2761E-2</v>
      </c>
      <c r="AO42">
        <v>-1.2761E-2</v>
      </c>
      <c r="AP42">
        <v>3.3097099999999997E-2</v>
      </c>
      <c r="AQ42">
        <v>3.3224400000000001E-2</v>
      </c>
      <c r="AR42">
        <f>AP42*'Metadata (RD)'!$C$51</f>
        <v>1.0591072E-2</v>
      </c>
      <c r="AS42" s="32">
        <f>AQ42*'Metadata (RD)'!$C$51</f>
        <v>1.0631808000000001E-2</v>
      </c>
      <c r="AU42" s="33"/>
      <c r="AV42">
        <v>0.78286499999999992</v>
      </c>
      <c r="AW42">
        <v>-1.2761E-2</v>
      </c>
      <c r="AX42">
        <v>-7.1202699999999997E-3</v>
      </c>
      <c r="AY42">
        <v>3.3224400000000001E-2</v>
      </c>
      <c r="AZ42">
        <v>3.5822E-2</v>
      </c>
      <c r="BA42">
        <f>AY42*'Metadata (RD)'!$C$51</f>
        <v>1.0631808000000001E-2</v>
      </c>
      <c r="BB42" s="32">
        <f>AZ42*'Metadata (RD)'!$C$51</f>
        <v>1.1463040000000001E-2</v>
      </c>
      <c r="BC42">
        <v>40205.9</v>
      </c>
      <c r="BD42" s="33">
        <v>-1.8246800000000001E-13</v>
      </c>
      <c r="BE42">
        <v>0.78286499999999992</v>
      </c>
      <c r="BF42">
        <v>-1.2761E-2</v>
      </c>
      <c r="BG42">
        <v>-1.2761E-2</v>
      </c>
      <c r="BH42">
        <v>3.3097099999999997E-2</v>
      </c>
      <c r="BI42">
        <v>3.3224400000000001E-2</v>
      </c>
      <c r="BJ42">
        <f>BH42*'Metadata (RD)'!$C$51</f>
        <v>1.0591072E-2</v>
      </c>
      <c r="BK42" s="32">
        <f>BI42*'Metadata (RD)'!$C$51</f>
        <v>1.0631808000000001E-2</v>
      </c>
    </row>
    <row r="43" spans="1:63" x14ac:dyDescent="0.25">
      <c r="A43">
        <v>9.5917399999999997</v>
      </c>
      <c r="B43" s="33">
        <v>-1.0784700000000001E-8</v>
      </c>
      <c r="C43">
        <v>0.54483700000000002</v>
      </c>
      <c r="D43">
        <v>-1.2877899999999999E-2</v>
      </c>
      <c r="E43">
        <v>-1.2877899999999999E-2</v>
      </c>
      <c r="F43">
        <v>3.3072900000000002E-2</v>
      </c>
      <c r="G43">
        <v>3.3198699999999998E-2</v>
      </c>
      <c r="H43">
        <f>F43*'Metadata (RD)'!$C$51</f>
        <v>1.0583328000000001E-2</v>
      </c>
      <c r="I43" s="32">
        <f>G43*'Metadata (RD)'!$C$51</f>
        <v>1.0623584E-2</v>
      </c>
      <c r="J43">
        <v>8.9940800000000003</v>
      </c>
      <c r="K43" s="33">
        <v>-2.1642599999999999E-8</v>
      </c>
      <c r="L43">
        <v>0.79483700000000002</v>
      </c>
      <c r="M43">
        <v>-1.2877899999999999E-2</v>
      </c>
      <c r="N43">
        <v>-1.2877899999999999E-2</v>
      </c>
      <c r="O43">
        <v>3.3072900000000002E-2</v>
      </c>
      <c r="P43">
        <v>3.3198699999999998E-2</v>
      </c>
      <c r="Q43">
        <f>O43*'Metadata (RD)'!$C$51</f>
        <v>1.0583328000000001E-2</v>
      </c>
      <c r="R43" s="32">
        <f>P43*'Metadata (RD)'!$C$51</f>
        <v>1.0623584E-2</v>
      </c>
      <c r="S43">
        <v>931.72299999999996</v>
      </c>
      <c r="T43" s="33">
        <v>-2.13341E-9</v>
      </c>
      <c r="U43">
        <v>0.79483700000000002</v>
      </c>
      <c r="V43">
        <v>-1.2877899999999999E-2</v>
      </c>
      <c r="W43">
        <v>-1.2877899999999999E-2</v>
      </c>
      <c r="X43">
        <v>3.3072900000000002E-2</v>
      </c>
      <c r="Y43">
        <v>3.3198699999999998E-2</v>
      </c>
      <c r="Z43">
        <f>X43*'Metadata (RD)'!$C$51</f>
        <v>1.0583328000000001E-2</v>
      </c>
      <c r="AA43" s="32">
        <f>Y43*'Metadata (RD)'!$C$51</f>
        <v>1.0623584E-2</v>
      </c>
      <c r="AB43">
        <v>862.923</v>
      </c>
      <c r="AC43" s="33">
        <v>-2.2906699999999999E-9</v>
      </c>
      <c r="AD43">
        <v>0.79483700000000002</v>
      </c>
      <c r="AE43">
        <v>-1.2877899999999999E-2</v>
      </c>
      <c r="AF43">
        <v>-1.2877899999999999E-2</v>
      </c>
      <c r="AG43">
        <v>3.3072900000000002E-2</v>
      </c>
      <c r="AH43">
        <v>3.3198699999999998E-2</v>
      </c>
      <c r="AI43">
        <f>AG43*'Metadata (RD)'!$C$51</f>
        <v>1.0583328000000001E-2</v>
      </c>
      <c r="AJ43" s="32">
        <f>AH43*'Metadata (RD)'!$C$51</f>
        <v>1.0623584E-2</v>
      </c>
      <c r="AK43">
        <v>93112.9</v>
      </c>
      <c r="AL43" s="33">
        <v>-3.5823700000000002E-11</v>
      </c>
      <c r="AM43">
        <v>0.79483700000000002</v>
      </c>
      <c r="AN43">
        <v>-1.2877899999999999E-2</v>
      </c>
      <c r="AO43">
        <v>-1.2877899999999999E-2</v>
      </c>
      <c r="AP43">
        <v>3.3072900000000002E-2</v>
      </c>
      <c r="AQ43">
        <v>3.3198699999999998E-2</v>
      </c>
      <c r="AR43">
        <f>AP43*'Metadata (RD)'!$C$51</f>
        <v>1.0583328000000001E-2</v>
      </c>
      <c r="AS43" s="32">
        <f>AQ43*'Metadata (RD)'!$C$51</f>
        <v>1.0623584E-2</v>
      </c>
      <c r="AU43" s="33"/>
      <c r="AV43">
        <v>0.79483700000000002</v>
      </c>
      <c r="AW43">
        <v>-1.2877899999999999E-2</v>
      </c>
      <c r="AX43">
        <v>-7.0644000000000002E-3</v>
      </c>
      <c r="AY43">
        <v>3.3198699999999998E-2</v>
      </c>
      <c r="AZ43">
        <v>3.5874200000000002E-2</v>
      </c>
      <c r="BA43">
        <f>AY43*'Metadata (RD)'!$C$51</f>
        <v>1.0623584E-2</v>
      </c>
      <c r="BB43" s="32">
        <f>AZ43*'Metadata (RD)'!$C$51</f>
        <v>1.1479744E-2</v>
      </c>
      <c r="BC43">
        <v>40304.5</v>
      </c>
      <c r="BD43" s="33">
        <v>-1.82561E-13</v>
      </c>
      <c r="BE43">
        <v>0.79483700000000002</v>
      </c>
      <c r="BF43">
        <v>-1.2877899999999999E-2</v>
      </c>
      <c r="BG43">
        <v>-1.2877899999999999E-2</v>
      </c>
      <c r="BH43">
        <v>3.3072900000000002E-2</v>
      </c>
      <c r="BI43">
        <v>3.3198699999999998E-2</v>
      </c>
      <c r="BJ43">
        <f>BH43*'Metadata (RD)'!$C$51</f>
        <v>1.0583328000000001E-2</v>
      </c>
      <c r="BK43" s="32">
        <f>BI43*'Metadata (RD)'!$C$51</f>
        <v>1.0623584E-2</v>
      </c>
    </row>
    <row r="44" spans="1:63" x14ac:dyDescent="0.25">
      <c r="A44">
        <v>9.5927600000000002</v>
      </c>
      <c r="B44" s="33">
        <v>-1.2100799999999999E-8</v>
      </c>
      <c r="C44">
        <v>0.556423</v>
      </c>
      <c r="D44">
        <v>-1.2991000000000001E-2</v>
      </c>
      <c r="E44">
        <v>-1.2991000000000001E-2</v>
      </c>
      <c r="F44">
        <v>3.3050099999999999E-2</v>
      </c>
      <c r="G44">
        <v>3.3174299999999997E-2</v>
      </c>
      <c r="H44">
        <f>F44*'Metadata (RD)'!$C$51</f>
        <v>1.0576031999999999E-2</v>
      </c>
      <c r="I44" s="32">
        <f>G44*'Metadata (RD)'!$C$51</f>
        <v>1.0615775999999999E-2</v>
      </c>
      <c r="J44">
        <v>9.0233899999999991</v>
      </c>
      <c r="K44" s="33">
        <v>-2.38201E-8</v>
      </c>
      <c r="L44">
        <v>0.806423</v>
      </c>
      <c r="M44">
        <v>-1.2991000000000001E-2</v>
      </c>
      <c r="N44">
        <v>-1.2991000000000001E-2</v>
      </c>
      <c r="O44">
        <v>3.3050099999999999E-2</v>
      </c>
      <c r="P44">
        <v>3.3174299999999997E-2</v>
      </c>
      <c r="Q44">
        <f>O44*'Metadata (RD)'!$C$51</f>
        <v>1.0576031999999999E-2</v>
      </c>
      <c r="R44" s="32">
        <f>P44*'Metadata (RD)'!$C$51</f>
        <v>1.0615775999999999E-2</v>
      </c>
      <c r="S44">
        <v>931.827</v>
      </c>
      <c r="T44" s="33">
        <v>-2.0845900000000001E-9</v>
      </c>
      <c r="U44">
        <v>0.806423</v>
      </c>
      <c r="V44">
        <v>-1.2991000000000001E-2</v>
      </c>
      <c r="W44">
        <v>-1.2991000000000001E-2</v>
      </c>
      <c r="X44">
        <v>3.3050099999999999E-2</v>
      </c>
      <c r="Y44">
        <v>3.3174299999999997E-2</v>
      </c>
      <c r="Z44">
        <f>X44*'Metadata (RD)'!$C$51</f>
        <v>1.0576031999999999E-2</v>
      </c>
      <c r="AA44" s="32">
        <f>Y44*'Metadata (RD)'!$C$51</f>
        <v>1.0615775999999999E-2</v>
      </c>
      <c r="AB44">
        <v>866.18600000000004</v>
      </c>
      <c r="AC44" s="33">
        <v>-2.4546199999999999E-9</v>
      </c>
      <c r="AD44">
        <v>0.806423</v>
      </c>
      <c r="AE44">
        <v>-1.2991000000000001E-2</v>
      </c>
      <c r="AF44">
        <v>-1.2991000000000001E-2</v>
      </c>
      <c r="AG44">
        <v>3.3050099999999999E-2</v>
      </c>
      <c r="AH44">
        <v>3.3174299999999997E-2</v>
      </c>
      <c r="AI44">
        <f>AG44*'Metadata (RD)'!$C$51</f>
        <v>1.0576031999999999E-2</v>
      </c>
      <c r="AJ44" s="32">
        <f>AH44*'Metadata (RD)'!$C$51</f>
        <v>1.0615775999999999E-2</v>
      </c>
      <c r="AK44">
        <v>93122.3</v>
      </c>
      <c r="AL44" s="33">
        <v>-3.31463E-11</v>
      </c>
      <c r="AM44">
        <v>0.806423</v>
      </c>
      <c r="AN44">
        <v>-1.2991000000000001E-2</v>
      </c>
      <c r="AO44">
        <v>-1.2991000000000001E-2</v>
      </c>
      <c r="AP44">
        <v>3.3050099999999999E-2</v>
      </c>
      <c r="AQ44">
        <v>3.3174299999999997E-2</v>
      </c>
      <c r="AR44">
        <f>AP44*'Metadata (RD)'!$C$51</f>
        <v>1.0576031999999999E-2</v>
      </c>
      <c r="AS44" s="32">
        <f>AQ44*'Metadata (RD)'!$C$51</f>
        <v>1.0615775999999999E-2</v>
      </c>
      <c r="AU44" s="33"/>
      <c r="AV44">
        <v>0.806423</v>
      </c>
      <c r="AW44">
        <v>-1.2991000000000001E-2</v>
      </c>
      <c r="AX44">
        <v>-7.0118300000000001E-3</v>
      </c>
      <c r="AY44">
        <v>3.3174299999999997E-2</v>
      </c>
      <c r="AZ44">
        <v>3.5924299999999999E-2</v>
      </c>
      <c r="BA44">
        <f>AY44*'Metadata (RD)'!$C$51</f>
        <v>1.0615775999999999E-2</v>
      </c>
      <c r="BB44" s="32">
        <f>AZ44*'Metadata (RD)'!$C$51</f>
        <v>1.1495775999999999E-2</v>
      </c>
      <c r="BC44">
        <v>40442.5</v>
      </c>
      <c r="BD44" s="33">
        <v>-1.8259399999999999E-13</v>
      </c>
      <c r="BE44">
        <v>0.806423</v>
      </c>
      <c r="BF44">
        <v>-1.2991000000000001E-2</v>
      </c>
      <c r="BG44">
        <v>-1.2991000000000001E-2</v>
      </c>
      <c r="BH44">
        <v>3.3050099999999999E-2</v>
      </c>
      <c r="BI44">
        <v>3.3174299999999997E-2</v>
      </c>
      <c r="BJ44">
        <f>BH44*'Metadata (RD)'!$C$51</f>
        <v>1.0576031999999999E-2</v>
      </c>
      <c r="BK44" s="32">
        <f>BI44*'Metadata (RD)'!$C$51</f>
        <v>1.0615775999999999E-2</v>
      </c>
    </row>
    <row r="45" spans="1:63" x14ac:dyDescent="0.25">
      <c r="A45">
        <v>9.5937400000000004</v>
      </c>
      <c r="B45" s="33">
        <v>-1.34773E-8</v>
      </c>
      <c r="C45">
        <v>0.56761799999999996</v>
      </c>
      <c r="D45">
        <v>-1.31003E-2</v>
      </c>
      <c r="E45">
        <v>-1.3100199999999999E-2</v>
      </c>
      <c r="F45">
        <v>3.3028500000000002E-2</v>
      </c>
      <c r="G45">
        <v>3.3151199999999999E-2</v>
      </c>
      <c r="H45">
        <f>F45*'Metadata (RD)'!$C$51</f>
        <v>1.0569120000000001E-2</v>
      </c>
      <c r="I45" s="32">
        <f>G45*'Metadata (RD)'!$C$51</f>
        <v>1.0608384E-2</v>
      </c>
      <c r="J45">
        <v>9.0644399999999994</v>
      </c>
      <c r="K45" s="33">
        <v>-2.7226499999999999E-8</v>
      </c>
      <c r="L45">
        <v>0.81761799999999996</v>
      </c>
      <c r="M45">
        <v>-1.31003E-2</v>
      </c>
      <c r="N45">
        <v>-1.31003E-2</v>
      </c>
      <c r="O45">
        <v>3.3028500000000002E-2</v>
      </c>
      <c r="P45">
        <v>3.3151199999999999E-2</v>
      </c>
      <c r="Q45">
        <f>O45*'Metadata (RD)'!$C$51</f>
        <v>1.0569120000000001E-2</v>
      </c>
      <c r="R45" s="32">
        <f>P45*'Metadata (RD)'!$C$51</f>
        <v>1.0608384E-2</v>
      </c>
      <c r="S45">
        <v>931.92700000000002</v>
      </c>
      <c r="T45" s="33">
        <v>-2.2188800000000001E-9</v>
      </c>
      <c r="U45">
        <v>0.81761799999999996</v>
      </c>
      <c r="V45">
        <v>-1.31003E-2</v>
      </c>
      <c r="W45">
        <v>-1.31003E-2</v>
      </c>
      <c r="X45">
        <v>3.3028500000000002E-2</v>
      </c>
      <c r="Y45">
        <v>3.3151199999999999E-2</v>
      </c>
      <c r="Z45">
        <f>X45*'Metadata (RD)'!$C$51</f>
        <v>1.0569120000000001E-2</v>
      </c>
      <c r="AA45" s="32">
        <f>Y45*'Metadata (RD)'!$C$51</f>
        <v>1.0608384E-2</v>
      </c>
      <c r="AB45">
        <v>868.92700000000002</v>
      </c>
      <c r="AC45" s="33">
        <v>-2.6029400000000001E-9</v>
      </c>
      <c r="AD45">
        <v>0.81761799999999996</v>
      </c>
      <c r="AE45">
        <v>-1.31003E-2</v>
      </c>
      <c r="AF45">
        <v>-1.31003E-2</v>
      </c>
      <c r="AG45">
        <v>3.3028500000000002E-2</v>
      </c>
      <c r="AH45">
        <v>3.3151199999999999E-2</v>
      </c>
      <c r="AI45">
        <f>AG45*'Metadata (RD)'!$C$51</f>
        <v>1.0569120000000001E-2</v>
      </c>
      <c r="AJ45" s="32">
        <f>AH45*'Metadata (RD)'!$C$51</f>
        <v>1.0608384E-2</v>
      </c>
      <c r="AK45">
        <v>93138.6</v>
      </c>
      <c r="AL45" s="33">
        <v>-2.6747100000000001E-11</v>
      </c>
      <c r="AM45">
        <v>0.81761799999999996</v>
      </c>
      <c r="AN45">
        <v>-1.31003E-2</v>
      </c>
      <c r="AO45">
        <v>-1.3100199999999999E-2</v>
      </c>
      <c r="AP45">
        <v>3.3028500000000002E-2</v>
      </c>
      <c r="AQ45">
        <v>3.3151199999999999E-2</v>
      </c>
      <c r="AR45">
        <f>AP45*'Metadata (RD)'!$C$51</f>
        <v>1.0569120000000001E-2</v>
      </c>
      <c r="AS45" s="32">
        <f>AQ45*'Metadata (RD)'!$C$51</f>
        <v>1.0608384E-2</v>
      </c>
      <c r="AU45" s="33"/>
      <c r="AV45">
        <v>0.81761799999999996</v>
      </c>
      <c r="AW45">
        <v>-1.31003E-2</v>
      </c>
      <c r="AX45">
        <v>-6.9624400000000003E-3</v>
      </c>
      <c r="AY45">
        <v>3.3151199999999999E-2</v>
      </c>
      <c r="AZ45">
        <v>3.5972299999999999E-2</v>
      </c>
      <c r="BA45">
        <f>AY45*'Metadata (RD)'!$C$51</f>
        <v>1.0608384E-2</v>
      </c>
      <c r="BB45" s="32">
        <f>AZ45*'Metadata (RD)'!$C$51</f>
        <v>1.1511136E-2</v>
      </c>
      <c r="BC45">
        <v>40635.699999999997</v>
      </c>
      <c r="BD45" s="33">
        <v>-1.8257899999999999E-13</v>
      </c>
      <c r="BE45">
        <v>0.81761799999999996</v>
      </c>
      <c r="BF45">
        <v>-1.31003E-2</v>
      </c>
      <c r="BG45">
        <v>-1.31003E-2</v>
      </c>
      <c r="BH45">
        <v>3.3028500000000002E-2</v>
      </c>
      <c r="BI45">
        <v>3.3151199999999999E-2</v>
      </c>
      <c r="BJ45">
        <f>BH45*'Metadata (RD)'!$C$51</f>
        <v>1.0569120000000001E-2</v>
      </c>
      <c r="BK45" s="32">
        <f>BI45*'Metadata (RD)'!$C$51</f>
        <v>1.0608384E-2</v>
      </c>
    </row>
    <row r="46" spans="1:63" x14ac:dyDescent="0.25">
      <c r="A46">
        <v>9.5947099999999992</v>
      </c>
      <c r="B46" s="33">
        <v>-1.52689E-8</v>
      </c>
      <c r="C46">
        <v>0.57841600000000004</v>
      </c>
      <c r="D46">
        <v>-1.32056E-2</v>
      </c>
      <c r="E46">
        <v>-1.32056E-2</v>
      </c>
      <c r="F46">
        <v>3.3008099999999999E-2</v>
      </c>
      <c r="G46">
        <v>3.3129400000000003E-2</v>
      </c>
      <c r="H46">
        <f>F46*'Metadata (RD)'!$C$51</f>
        <v>1.0562591999999999E-2</v>
      </c>
      <c r="I46" s="32">
        <f>G46*'Metadata (RD)'!$C$51</f>
        <v>1.0601408000000001E-2</v>
      </c>
      <c r="J46">
        <v>9.0810399999999998</v>
      </c>
      <c r="K46" s="33">
        <v>-2.89258E-8</v>
      </c>
      <c r="L46">
        <v>0.82841600000000004</v>
      </c>
      <c r="M46">
        <v>-1.32056E-2</v>
      </c>
      <c r="N46">
        <v>-1.3205700000000001E-2</v>
      </c>
      <c r="O46">
        <v>3.3008099999999999E-2</v>
      </c>
      <c r="P46">
        <v>3.3129400000000003E-2</v>
      </c>
      <c r="Q46">
        <f>O46*'Metadata (RD)'!$C$51</f>
        <v>1.0562591999999999E-2</v>
      </c>
      <c r="R46" s="32">
        <f>P46*'Metadata (RD)'!$C$51</f>
        <v>1.0601408000000001E-2</v>
      </c>
      <c r="S46">
        <v>932.02200000000005</v>
      </c>
      <c r="T46" s="33">
        <v>-2.2027299999999999E-9</v>
      </c>
      <c r="U46">
        <v>0.82841600000000004</v>
      </c>
      <c r="V46">
        <v>-1.32056E-2</v>
      </c>
      <c r="W46">
        <v>-1.32056E-2</v>
      </c>
      <c r="X46">
        <v>3.3008099999999999E-2</v>
      </c>
      <c r="Y46">
        <v>3.3129400000000003E-2</v>
      </c>
      <c r="Z46">
        <f>X46*'Metadata (RD)'!$C$51</f>
        <v>1.0562591999999999E-2</v>
      </c>
      <c r="AA46" s="32">
        <f>Y46*'Metadata (RD)'!$C$51</f>
        <v>1.0601408000000001E-2</v>
      </c>
      <c r="AB46">
        <v>871.13599999999997</v>
      </c>
      <c r="AC46" s="33">
        <v>-2.7293899999999998E-9</v>
      </c>
      <c r="AD46">
        <v>0.82841600000000004</v>
      </c>
      <c r="AE46">
        <v>-1.32056E-2</v>
      </c>
      <c r="AF46">
        <v>-1.3205700000000001E-2</v>
      </c>
      <c r="AG46">
        <v>3.3008099999999999E-2</v>
      </c>
      <c r="AH46">
        <v>3.3129400000000003E-2</v>
      </c>
      <c r="AI46">
        <f>AG46*'Metadata (RD)'!$C$51</f>
        <v>1.0562591999999999E-2</v>
      </c>
      <c r="AJ46" s="32">
        <f>AH46*'Metadata (RD)'!$C$51</f>
        <v>1.0601408000000001E-2</v>
      </c>
      <c r="AK46">
        <v>93148.9</v>
      </c>
      <c r="AL46" s="33">
        <v>-2.34404E-11</v>
      </c>
      <c r="AM46">
        <v>0.82841600000000004</v>
      </c>
      <c r="AN46">
        <v>-1.32056E-2</v>
      </c>
      <c r="AO46">
        <v>-1.32056E-2</v>
      </c>
      <c r="AP46">
        <v>3.3008099999999999E-2</v>
      </c>
      <c r="AQ46">
        <v>3.3129400000000003E-2</v>
      </c>
      <c r="AR46">
        <f>AP46*'Metadata (RD)'!$C$51</f>
        <v>1.0562591999999999E-2</v>
      </c>
      <c r="AS46" s="32">
        <f>AQ46*'Metadata (RD)'!$C$51</f>
        <v>1.0601408000000001E-2</v>
      </c>
      <c r="AU46" s="33"/>
      <c r="AV46">
        <v>0.82841600000000004</v>
      </c>
      <c r="AW46">
        <v>-1.3205700000000001E-2</v>
      </c>
      <c r="AX46">
        <v>-6.9161400000000003E-3</v>
      </c>
      <c r="AY46">
        <v>3.3129400000000003E-2</v>
      </c>
      <c r="AZ46">
        <v>3.6018000000000001E-2</v>
      </c>
      <c r="BA46">
        <f>AY46*'Metadata (RD)'!$C$51</f>
        <v>1.0601408000000001E-2</v>
      </c>
      <c r="BB46" s="32">
        <f>AZ46*'Metadata (RD)'!$C$51</f>
        <v>1.1525760000000001E-2</v>
      </c>
      <c r="BC46">
        <v>40906.300000000003</v>
      </c>
      <c r="BD46" s="33">
        <v>-1.8301899999999999E-13</v>
      </c>
      <c r="BE46">
        <v>0.82841600000000004</v>
      </c>
      <c r="BF46">
        <v>-1.32056E-2</v>
      </c>
      <c r="BG46">
        <v>-1.3205700000000001E-2</v>
      </c>
      <c r="BH46">
        <v>3.3008099999999999E-2</v>
      </c>
      <c r="BI46">
        <v>3.3129400000000003E-2</v>
      </c>
      <c r="BJ46">
        <f>BH46*'Metadata (RD)'!$C$51</f>
        <v>1.0562591999999999E-2</v>
      </c>
      <c r="BK46" s="32">
        <f>BI46*'Metadata (RD)'!$C$51</f>
        <v>1.0601408000000001E-2</v>
      </c>
    </row>
    <row r="47" spans="1:63" x14ac:dyDescent="0.25">
      <c r="A47">
        <v>9.5956799999999998</v>
      </c>
      <c r="B47" s="33">
        <v>-1.7057900000000001E-8</v>
      </c>
      <c r="C47">
        <v>0.58881600000000001</v>
      </c>
      <c r="D47">
        <v>-1.33072E-2</v>
      </c>
      <c r="E47">
        <v>-1.33072E-2</v>
      </c>
      <c r="F47">
        <v>3.2988900000000002E-2</v>
      </c>
      <c r="G47">
        <v>3.3108699999999998E-2</v>
      </c>
      <c r="H47">
        <f>F47*'Metadata (RD)'!$C$51</f>
        <v>1.0556448000000001E-2</v>
      </c>
      <c r="I47" s="32">
        <f>G47*'Metadata (RD)'!$C$51</f>
        <v>1.0594783999999999E-2</v>
      </c>
      <c r="J47">
        <v>9.1042699999999996</v>
      </c>
      <c r="K47" s="33">
        <v>-3.1368199999999998E-8</v>
      </c>
      <c r="L47">
        <v>0.83881600000000001</v>
      </c>
      <c r="M47">
        <v>-1.33072E-2</v>
      </c>
      <c r="N47">
        <v>-1.33072E-2</v>
      </c>
      <c r="O47">
        <v>3.2988900000000002E-2</v>
      </c>
      <c r="P47">
        <v>3.3108699999999998E-2</v>
      </c>
      <c r="Q47">
        <f>O47*'Metadata (RD)'!$C$51</f>
        <v>1.0556448000000001E-2</v>
      </c>
      <c r="R47" s="32">
        <f>P47*'Metadata (RD)'!$C$51</f>
        <v>1.0594783999999999E-2</v>
      </c>
      <c r="S47">
        <v>932.21</v>
      </c>
      <c r="T47" s="33">
        <v>-2.2014299999999999E-9</v>
      </c>
      <c r="U47">
        <v>0.83881600000000001</v>
      </c>
      <c r="V47">
        <v>-1.33072E-2</v>
      </c>
      <c r="W47">
        <v>-1.33072E-2</v>
      </c>
      <c r="X47">
        <v>3.2988900000000002E-2</v>
      </c>
      <c r="Y47">
        <v>3.3108699999999998E-2</v>
      </c>
      <c r="Z47">
        <f>X47*'Metadata (RD)'!$C$51</f>
        <v>1.0556448000000001E-2</v>
      </c>
      <c r="AA47" s="32">
        <f>Y47*'Metadata (RD)'!$C$51</f>
        <v>1.0594783999999999E-2</v>
      </c>
      <c r="AB47">
        <v>872.99199999999996</v>
      </c>
      <c r="AC47" s="33">
        <v>-2.8402100000000001E-9</v>
      </c>
      <c r="AD47">
        <v>0.83881600000000001</v>
      </c>
      <c r="AE47">
        <v>-1.33072E-2</v>
      </c>
      <c r="AF47">
        <v>-1.33072E-2</v>
      </c>
      <c r="AG47">
        <v>3.2988900000000002E-2</v>
      </c>
      <c r="AH47">
        <v>3.3108699999999998E-2</v>
      </c>
      <c r="AI47">
        <f>AG47*'Metadata (RD)'!$C$51</f>
        <v>1.0556448000000001E-2</v>
      </c>
      <c r="AJ47" s="32">
        <f>AH47*'Metadata (RD)'!$C$51</f>
        <v>1.0594783999999999E-2</v>
      </c>
      <c r="AK47">
        <v>93161</v>
      </c>
      <c r="AL47" s="33">
        <v>-1.6642900000000001E-11</v>
      </c>
      <c r="AM47">
        <v>0.83881600000000001</v>
      </c>
      <c r="AN47">
        <v>-1.33072E-2</v>
      </c>
      <c r="AO47">
        <v>-1.33072E-2</v>
      </c>
      <c r="AP47">
        <v>3.2988900000000002E-2</v>
      </c>
      <c r="AQ47">
        <v>3.3108699999999998E-2</v>
      </c>
      <c r="AR47">
        <f>AP47*'Metadata (RD)'!$C$51</f>
        <v>1.0556448000000001E-2</v>
      </c>
      <c r="AS47" s="32">
        <f>AQ47*'Metadata (RD)'!$C$51</f>
        <v>1.0594783999999999E-2</v>
      </c>
      <c r="AU47" s="33"/>
      <c r="AV47">
        <v>0.83881600000000001</v>
      </c>
      <c r="AW47">
        <v>-1.33072E-2</v>
      </c>
      <c r="AX47">
        <v>-6.8727800000000002E-3</v>
      </c>
      <c r="AY47">
        <v>3.3108699999999998E-2</v>
      </c>
      <c r="AZ47">
        <v>3.6061500000000003E-2</v>
      </c>
      <c r="BA47">
        <f>AY47*'Metadata (RD)'!$C$51</f>
        <v>1.0594783999999999E-2</v>
      </c>
      <c r="BB47" s="32">
        <f>AZ47*'Metadata (RD)'!$C$51</f>
        <v>1.1539680000000002E-2</v>
      </c>
      <c r="BC47">
        <v>41285</v>
      </c>
      <c r="BD47" s="33">
        <v>-1.8679299999999999E-13</v>
      </c>
      <c r="BE47">
        <v>0.83881600000000001</v>
      </c>
      <c r="BF47">
        <v>-1.33072E-2</v>
      </c>
      <c r="BG47">
        <v>-1.33072E-2</v>
      </c>
      <c r="BH47">
        <v>3.2988900000000002E-2</v>
      </c>
      <c r="BI47">
        <v>3.3108699999999998E-2</v>
      </c>
      <c r="BJ47">
        <f>BH47*'Metadata (RD)'!$C$51</f>
        <v>1.0556448000000001E-2</v>
      </c>
      <c r="BK47" s="32">
        <f>BI47*'Metadata (RD)'!$C$51</f>
        <v>1.0594783999999999E-2</v>
      </c>
    </row>
    <row r="48" spans="1:63" x14ac:dyDescent="0.25">
      <c r="A48">
        <v>9.59666</v>
      </c>
      <c r="B48" s="33">
        <v>-1.8673699999999999E-8</v>
      </c>
      <c r="C48">
        <v>0.59881499999999999</v>
      </c>
      <c r="D48">
        <v>-1.34048E-2</v>
      </c>
      <c r="E48">
        <v>-1.34048E-2</v>
      </c>
      <c r="F48">
        <v>3.2970699999999999E-2</v>
      </c>
      <c r="G48">
        <v>3.3089300000000002E-2</v>
      </c>
      <c r="H48">
        <f>F48*'Metadata (RD)'!$C$51</f>
        <v>1.0550624E-2</v>
      </c>
      <c r="I48" s="32">
        <f>G48*'Metadata (RD)'!$C$51</f>
        <v>1.0588576000000001E-2</v>
      </c>
      <c r="J48">
        <v>9.1367999999999991</v>
      </c>
      <c r="K48" s="33">
        <v>-3.5137400000000001E-8</v>
      </c>
      <c r="L48">
        <v>0.84881499999999999</v>
      </c>
      <c r="M48">
        <v>-1.34048E-2</v>
      </c>
      <c r="N48">
        <v>-1.34048E-2</v>
      </c>
      <c r="O48">
        <v>3.2970699999999999E-2</v>
      </c>
      <c r="P48">
        <v>3.3089300000000002E-2</v>
      </c>
      <c r="Q48">
        <f>O48*'Metadata (RD)'!$C$51</f>
        <v>1.0550624E-2</v>
      </c>
      <c r="R48" s="32">
        <f>P48*'Metadata (RD)'!$C$51</f>
        <v>1.0588576000000001E-2</v>
      </c>
      <c r="S48">
        <v>932.36300000000006</v>
      </c>
      <c r="T48" s="33">
        <v>-2.33096E-9</v>
      </c>
      <c r="U48">
        <v>0.84881499999999999</v>
      </c>
      <c r="V48">
        <v>-1.34048E-2</v>
      </c>
      <c r="W48">
        <v>-1.34048E-2</v>
      </c>
      <c r="X48">
        <v>3.2970699999999999E-2</v>
      </c>
      <c r="Y48">
        <v>3.3089300000000002E-2</v>
      </c>
      <c r="Z48">
        <f>X48*'Metadata (RD)'!$C$51</f>
        <v>1.0550624E-2</v>
      </c>
      <c r="AA48" s="32">
        <f>Y48*'Metadata (RD)'!$C$51</f>
        <v>1.0588576000000001E-2</v>
      </c>
      <c r="AB48">
        <v>875.59</v>
      </c>
      <c r="AC48" s="33">
        <v>-2.9998399999999998E-9</v>
      </c>
      <c r="AD48">
        <v>0.84881499999999999</v>
      </c>
      <c r="AE48">
        <v>-1.34048E-2</v>
      </c>
      <c r="AF48">
        <v>-1.34048E-2</v>
      </c>
      <c r="AG48">
        <v>3.2970699999999999E-2</v>
      </c>
      <c r="AH48">
        <v>3.3089300000000002E-2</v>
      </c>
      <c r="AI48">
        <f>AG48*'Metadata (RD)'!$C$51</f>
        <v>1.0550624E-2</v>
      </c>
      <c r="AJ48" s="32">
        <f>AH48*'Metadata (RD)'!$C$51</f>
        <v>1.0588576000000001E-2</v>
      </c>
      <c r="AK48">
        <v>93170.6</v>
      </c>
      <c r="AL48" s="33">
        <v>-1.17162E-11</v>
      </c>
      <c r="AM48">
        <v>0.84881499999999999</v>
      </c>
      <c r="AN48">
        <v>-1.34048E-2</v>
      </c>
      <c r="AO48">
        <v>-1.34048E-2</v>
      </c>
      <c r="AP48">
        <v>3.2970699999999999E-2</v>
      </c>
      <c r="AQ48">
        <v>3.3089300000000002E-2</v>
      </c>
      <c r="AR48">
        <f>AP48*'Metadata (RD)'!$C$51</f>
        <v>1.0550624E-2</v>
      </c>
      <c r="AS48" s="32">
        <f>AQ48*'Metadata (RD)'!$C$51</f>
        <v>1.0588576000000001E-2</v>
      </c>
      <c r="AU48" s="33"/>
      <c r="AV48">
        <v>0.84881499999999999</v>
      </c>
      <c r="AW48">
        <v>-1.34048E-2</v>
      </c>
      <c r="AX48">
        <v>-6.8322299999999999E-3</v>
      </c>
      <c r="AY48">
        <v>3.3089300000000002E-2</v>
      </c>
      <c r="AZ48">
        <v>3.6102799999999997E-2</v>
      </c>
      <c r="BA48">
        <f>AY48*'Metadata (RD)'!$C$51</f>
        <v>1.0588576000000001E-2</v>
      </c>
      <c r="BB48" s="32">
        <f>AZ48*'Metadata (RD)'!$C$51</f>
        <v>1.1552896E-2</v>
      </c>
      <c r="BC48">
        <v>41815.199999999997</v>
      </c>
      <c r="BD48" s="33">
        <v>-1.9421699999999999E-13</v>
      </c>
      <c r="BE48">
        <v>0.84881499999999999</v>
      </c>
      <c r="BF48">
        <v>-1.34048E-2</v>
      </c>
      <c r="BG48">
        <v>-1.34048E-2</v>
      </c>
      <c r="BH48">
        <v>3.2970699999999999E-2</v>
      </c>
      <c r="BI48">
        <v>3.3089300000000002E-2</v>
      </c>
      <c r="BJ48">
        <f>BH48*'Metadata (RD)'!$C$51</f>
        <v>1.0550624E-2</v>
      </c>
      <c r="BK48" s="32">
        <f>BI48*'Metadata (RD)'!$C$51</f>
        <v>1.0588576000000001E-2</v>
      </c>
    </row>
    <row r="49" spans="1:63" x14ac:dyDescent="0.25">
      <c r="A49">
        <v>9.5977999999999994</v>
      </c>
      <c r="B49" s="33">
        <v>-2.1223399999999999E-8</v>
      </c>
      <c r="C49">
        <v>0.60841499999999993</v>
      </c>
      <c r="D49">
        <v>-1.34985E-2</v>
      </c>
      <c r="E49">
        <v>-1.34985E-2</v>
      </c>
      <c r="F49">
        <v>3.2953400000000001E-2</v>
      </c>
      <c r="G49">
        <v>3.30709E-2</v>
      </c>
      <c r="H49">
        <f>F49*'Metadata (RD)'!$C$51</f>
        <v>1.0545088000000001E-2</v>
      </c>
      <c r="I49" s="32">
        <f>G49*'Metadata (RD)'!$C$51</f>
        <v>1.0582688E-2</v>
      </c>
      <c r="J49">
        <v>9.1641200000000005</v>
      </c>
      <c r="K49" s="33">
        <v>-3.8826E-8</v>
      </c>
      <c r="L49">
        <v>0.85841499999999993</v>
      </c>
      <c r="M49">
        <v>-1.34985E-2</v>
      </c>
      <c r="N49">
        <v>-1.34985E-2</v>
      </c>
      <c r="O49">
        <v>3.2953400000000001E-2</v>
      </c>
      <c r="P49">
        <v>3.30709E-2</v>
      </c>
      <c r="Q49">
        <f>O49*'Metadata (RD)'!$C$51</f>
        <v>1.0545088000000001E-2</v>
      </c>
      <c r="R49" s="32">
        <f>P49*'Metadata (RD)'!$C$51</f>
        <v>1.0582688E-2</v>
      </c>
      <c r="S49">
        <v>932.47199999999998</v>
      </c>
      <c r="T49" s="33">
        <v>-2.2351100000000002E-9</v>
      </c>
      <c r="U49">
        <v>0.85841499999999993</v>
      </c>
      <c r="V49">
        <v>-1.34985E-2</v>
      </c>
      <c r="W49">
        <v>-1.34985E-2</v>
      </c>
      <c r="X49">
        <v>3.2953400000000001E-2</v>
      </c>
      <c r="Y49">
        <v>3.30709E-2</v>
      </c>
      <c r="Z49">
        <f>X49*'Metadata (RD)'!$C$51</f>
        <v>1.0545088000000001E-2</v>
      </c>
      <c r="AA49" s="32">
        <f>Y49*'Metadata (RD)'!$C$51</f>
        <v>1.0582688E-2</v>
      </c>
      <c r="AB49">
        <v>879.22699999999998</v>
      </c>
      <c r="AC49" s="33">
        <v>-3.2342500000000001E-9</v>
      </c>
      <c r="AD49">
        <v>0.85841499999999993</v>
      </c>
      <c r="AE49">
        <v>-1.34985E-2</v>
      </c>
      <c r="AF49">
        <v>-1.3498400000000001E-2</v>
      </c>
      <c r="AG49">
        <v>3.2953400000000001E-2</v>
      </c>
      <c r="AH49">
        <v>3.30709E-2</v>
      </c>
      <c r="AI49">
        <f>AG49*'Metadata (RD)'!$C$51</f>
        <v>1.0545088000000001E-2</v>
      </c>
      <c r="AJ49" s="32">
        <f>AH49*'Metadata (RD)'!$C$51</f>
        <v>1.0582688E-2</v>
      </c>
      <c r="AK49">
        <v>93183.2</v>
      </c>
      <c r="AL49" s="33">
        <v>-1.4869000000000001E-11</v>
      </c>
      <c r="AM49">
        <v>0.85841499999999993</v>
      </c>
      <c r="AN49">
        <v>-1.34985E-2</v>
      </c>
      <c r="AO49">
        <v>-1.34985E-2</v>
      </c>
      <c r="AP49">
        <v>3.2953400000000001E-2</v>
      </c>
      <c r="AQ49">
        <v>3.30709E-2</v>
      </c>
      <c r="AR49">
        <f>AP49*'Metadata (RD)'!$C$51</f>
        <v>1.0545088000000001E-2</v>
      </c>
      <c r="AS49" s="32">
        <f>AQ49*'Metadata (RD)'!$C$51</f>
        <v>1.0582688E-2</v>
      </c>
      <c r="AU49" s="33"/>
      <c r="AV49">
        <v>0.85841499999999993</v>
      </c>
      <c r="AW49">
        <v>-1.34985E-2</v>
      </c>
      <c r="AX49">
        <v>-6.7943400000000003E-3</v>
      </c>
      <c r="AY49">
        <v>3.30709E-2</v>
      </c>
      <c r="AZ49">
        <v>3.6141899999999998E-2</v>
      </c>
      <c r="BA49">
        <f>AY49*'Metadata (RD)'!$C$51</f>
        <v>1.0582688E-2</v>
      </c>
      <c r="BB49" s="32">
        <f>AZ49*'Metadata (RD)'!$C$51</f>
        <v>1.1565407999999999E-2</v>
      </c>
      <c r="BC49">
        <v>41835.5</v>
      </c>
      <c r="BD49" s="33">
        <v>-1.84717E-13</v>
      </c>
      <c r="BE49">
        <v>0.85841499999999993</v>
      </c>
      <c r="BF49">
        <v>-1.34985E-2</v>
      </c>
      <c r="BG49">
        <v>-1.34985E-2</v>
      </c>
      <c r="BH49">
        <v>3.2953400000000001E-2</v>
      </c>
      <c r="BI49">
        <v>3.30709E-2</v>
      </c>
      <c r="BJ49">
        <f>BH49*'Metadata (RD)'!$C$51</f>
        <v>1.0545088000000001E-2</v>
      </c>
      <c r="BK49" s="32">
        <f>BI49*'Metadata (RD)'!$C$51</f>
        <v>1.0582688E-2</v>
      </c>
    </row>
    <row r="50" spans="1:63" x14ac:dyDescent="0.25">
      <c r="A50">
        <v>9.5987799999999996</v>
      </c>
      <c r="B50" s="33">
        <v>-2.2990899999999998E-8</v>
      </c>
      <c r="C50">
        <v>0.61761599999999994</v>
      </c>
      <c r="D50">
        <v>-1.3588299999999999E-2</v>
      </c>
      <c r="E50">
        <v>-1.3588299999999999E-2</v>
      </c>
      <c r="F50">
        <v>3.2937300000000003E-2</v>
      </c>
      <c r="G50">
        <v>3.3053600000000002E-2</v>
      </c>
      <c r="H50">
        <f>F50*'Metadata (RD)'!$C$51</f>
        <v>1.0539936000000001E-2</v>
      </c>
      <c r="I50" s="32">
        <f>G50*'Metadata (RD)'!$C$51</f>
        <v>1.0577152000000001E-2</v>
      </c>
      <c r="J50">
        <v>9.1870700000000003</v>
      </c>
      <c r="K50" s="33">
        <v>-4.2313000000000003E-8</v>
      </c>
      <c r="L50">
        <v>0.86761599999999994</v>
      </c>
      <c r="M50">
        <v>-1.3588299999999999E-2</v>
      </c>
      <c r="N50">
        <v>-1.3588299999999999E-2</v>
      </c>
      <c r="O50">
        <v>3.2937300000000003E-2</v>
      </c>
      <c r="P50">
        <v>3.3053600000000002E-2</v>
      </c>
      <c r="Q50">
        <f>O50*'Metadata (RD)'!$C$51</f>
        <v>1.0539936000000001E-2</v>
      </c>
      <c r="R50" s="32">
        <f>P50*'Metadata (RD)'!$C$51</f>
        <v>1.0577152000000001E-2</v>
      </c>
      <c r="S50">
        <v>932.57799999999997</v>
      </c>
      <c r="T50" s="33">
        <v>-2.1957599999999999E-9</v>
      </c>
      <c r="U50">
        <v>0.86761599999999994</v>
      </c>
      <c r="V50">
        <v>-1.3588299999999999E-2</v>
      </c>
      <c r="W50">
        <v>-1.3588299999999999E-2</v>
      </c>
      <c r="X50">
        <v>3.2937300000000003E-2</v>
      </c>
      <c r="Y50">
        <v>3.3053600000000002E-2</v>
      </c>
      <c r="Z50">
        <f>X50*'Metadata (RD)'!$C$51</f>
        <v>1.0539936000000001E-2</v>
      </c>
      <c r="AA50" s="32">
        <f>Y50*'Metadata (RD)'!$C$51</f>
        <v>1.0577152000000001E-2</v>
      </c>
      <c r="AB50">
        <v>879.48599999999999</v>
      </c>
      <c r="AC50" s="33">
        <v>-3.2539499999999999E-9</v>
      </c>
      <c r="AD50">
        <v>0.86761599999999994</v>
      </c>
      <c r="AE50">
        <v>-1.3588299999999999E-2</v>
      </c>
      <c r="AF50">
        <v>-1.35882E-2</v>
      </c>
      <c r="AG50">
        <v>3.2937300000000003E-2</v>
      </c>
      <c r="AH50">
        <v>3.3053699999999998E-2</v>
      </c>
      <c r="AI50">
        <f>AG50*'Metadata (RD)'!$C$51</f>
        <v>1.0539936000000001E-2</v>
      </c>
      <c r="AJ50" s="32">
        <f>AH50*'Metadata (RD)'!$C$51</f>
        <v>1.0577184E-2</v>
      </c>
      <c r="AK50">
        <v>93194.1</v>
      </c>
      <c r="AL50" s="33">
        <v>-1.6996700000000001E-11</v>
      </c>
      <c r="AM50">
        <v>0.86761599999999994</v>
      </c>
      <c r="AN50">
        <v>-1.3588299999999999E-2</v>
      </c>
      <c r="AO50">
        <v>-1.3588299999999999E-2</v>
      </c>
      <c r="AP50">
        <v>3.2937300000000003E-2</v>
      </c>
      <c r="AQ50">
        <v>3.3053600000000002E-2</v>
      </c>
      <c r="AR50">
        <f>AP50*'Metadata (RD)'!$C$51</f>
        <v>1.0539936000000001E-2</v>
      </c>
      <c r="AS50" s="32">
        <f>AQ50*'Metadata (RD)'!$C$51</f>
        <v>1.0577152000000001E-2</v>
      </c>
      <c r="AU50" s="33"/>
      <c r="AV50">
        <v>0.86761599999999994</v>
      </c>
      <c r="AW50">
        <v>-1.3588299999999999E-2</v>
      </c>
      <c r="AX50">
        <v>-6.7589700000000004E-3</v>
      </c>
      <c r="AY50">
        <v>3.3053600000000002E-2</v>
      </c>
      <c r="AZ50">
        <v>3.6178799999999997E-2</v>
      </c>
      <c r="BA50">
        <f>AY50*'Metadata (RD)'!$C$51</f>
        <v>1.0577152000000001E-2</v>
      </c>
      <c r="BB50" s="32">
        <f>AZ50*'Metadata (RD)'!$C$51</f>
        <v>1.1577216E-2</v>
      </c>
      <c r="BC50">
        <v>41863.9</v>
      </c>
      <c r="BD50" s="33">
        <v>-1.86164E-13</v>
      </c>
      <c r="BE50">
        <v>0.86761599999999994</v>
      </c>
      <c r="BF50">
        <v>-1.3588299999999999E-2</v>
      </c>
      <c r="BG50">
        <v>-1.3588299999999999E-2</v>
      </c>
      <c r="BH50">
        <v>3.2937300000000003E-2</v>
      </c>
      <c r="BI50">
        <v>3.3053600000000002E-2</v>
      </c>
      <c r="BJ50">
        <f>BH50*'Metadata (RD)'!$C$51</f>
        <v>1.0539936000000001E-2</v>
      </c>
      <c r="BK50" s="32">
        <f>BI50*'Metadata (RD)'!$C$51</f>
        <v>1.0577152000000001E-2</v>
      </c>
    </row>
    <row r="51" spans="1:63" x14ac:dyDescent="0.25">
      <c r="A51">
        <v>9.6007200000000008</v>
      </c>
      <c r="B51" s="33">
        <v>-2.6895099999999999E-8</v>
      </c>
      <c r="C51">
        <v>0.62642100000000001</v>
      </c>
      <c r="D51">
        <v>-1.3674199999999999E-2</v>
      </c>
      <c r="E51">
        <v>-1.3674199999999999E-2</v>
      </c>
      <c r="F51">
        <v>3.2922E-2</v>
      </c>
      <c r="G51">
        <v>3.3037299999999999E-2</v>
      </c>
      <c r="H51">
        <f>F51*'Metadata (RD)'!$C$51</f>
        <v>1.0535040000000001E-2</v>
      </c>
      <c r="I51" s="32">
        <f>G51*'Metadata (RD)'!$C$51</f>
        <v>1.0571936000000001E-2</v>
      </c>
      <c r="J51">
        <v>9.2063500000000005</v>
      </c>
      <c r="K51" s="33">
        <v>-4.5544799999999998E-8</v>
      </c>
      <c r="L51">
        <v>0.87642100000000001</v>
      </c>
      <c r="M51">
        <v>-1.3674199999999999E-2</v>
      </c>
      <c r="N51">
        <v>-1.3674199999999999E-2</v>
      </c>
      <c r="O51">
        <v>3.2922E-2</v>
      </c>
      <c r="P51">
        <v>3.3037299999999999E-2</v>
      </c>
      <c r="Q51">
        <f>O51*'Metadata (RD)'!$C$51</f>
        <v>1.0535040000000001E-2</v>
      </c>
      <c r="R51" s="32">
        <f>P51*'Metadata (RD)'!$C$51</f>
        <v>1.0571936000000001E-2</v>
      </c>
      <c r="S51">
        <v>932.78399999999999</v>
      </c>
      <c r="T51" s="33">
        <v>-2.1048300000000001E-9</v>
      </c>
      <c r="U51">
        <v>0.87642100000000001</v>
      </c>
      <c r="V51">
        <v>-1.3674199999999999E-2</v>
      </c>
      <c r="W51">
        <v>-1.3674199999999999E-2</v>
      </c>
      <c r="X51">
        <v>3.2922E-2</v>
      </c>
      <c r="Y51">
        <v>3.3037299999999999E-2</v>
      </c>
      <c r="Z51">
        <f>X51*'Metadata (RD)'!$C$51</f>
        <v>1.0535040000000001E-2</v>
      </c>
      <c r="AA51" s="32">
        <f>Y51*'Metadata (RD)'!$C$51</f>
        <v>1.0571936000000001E-2</v>
      </c>
      <c r="AB51">
        <v>879.84900000000005</v>
      </c>
      <c r="AC51" s="33">
        <v>-3.27982E-9</v>
      </c>
      <c r="AD51">
        <v>0.87642100000000001</v>
      </c>
      <c r="AE51">
        <v>-1.3674199999999999E-2</v>
      </c>
      <c r="AF51">
        <v>-1.36738E-2</v>
      </c>
      <c r="AG51">
        <v>3.2922E-2</v>
      </c>
      <c r="AH51">
        <v>3.3037499999999997E-2</v>
      </c>
      <c r="AI51">
        <f>AG51*'Metadata (RD)'!$C$51</f>
        <v>1.0535040000000001E-2</v>
      </c>
      <c r="AJ51" s="32">
        <f>AH51*'Metadata (RD)'!$C$51</f>
        <v>1.0572E-2</v>
      </c>
      <c r="AK51">
        <v>93206.8</v>
      </c>
      <c r="AL51" s="33">
        <v>-2.1271399999999998E-11</v>
      </c>
      <c r="AM51">
        <v>0.87642100000000001</v>
      </c>
      <c r="AN51">
        <v>-1.3674199999999999E-2</v>
      </c>
      <c r="AO51">
        <v>-1.3674199999999999E-2</v>
      </c>
      <c r="AP51">
        <v>3.2922E-2</v>
      </c>
      <c r="AQ51">
        <v>3.3037299999999999E-2</v>
      </c>
      <c r="AR51">
        <f>AP51*'Metadata (RD)'!$C$51</f>
        <v>1.0535040000000001E-2</v>
      </c>
      <c r="AS51" s="32">
        <f>AQ51*'Metadata (RD)'!$C$51</f>
        <v>1.0571936000000001E-2</v>
      </c>
      <c r="AU51" s="33"/>
      <c r="AV51">
        <v>0.87642100000000001</v>
      </c>
      <c r="AW51">
        <v>-1.3674199999999999E-2</v>
      </c>
      <c r="AX51">
        <v>-6.7259700000000004E-3</v>
      </c>
      <c r="AY51">
        <v>3.3037299999999999E-2</v>
      </c>
      <c r="AZ51">
        <v>3.6213700000000001E-2</v>
      </c>
      <c r="BA51">
        <f>AY51*'Metadata (RD)'!$C$51</f>
        <v>1.0571936000000001E-2</v>
      </c>
      <c r="BB51" s="32">
        <f>AZ51*'Metadata (RD)'!$C$51</f>
        <v>1.1588384E-2</v>
      </c>
      <c r="BC51">
        <v>41903.599999999999</v>
      </c>
      <c r="BD51" s="33">
        <v>-1.8804500000000001E-13</v>
      </c>
      <c r="BE51">
        <v>0.87642100000000001</v>
      </c>
      <c r="BF51">
        <v>-1.3674199999999999E-2</v>
      </c>
      <c r="BG51">
        <v>-1.3674199999999999E-2</v>
      </c>
      <c r="BH51">
        <v>3.2922E-2</v>
      </c>
      <c r="BI51">
        <v>3.3037299999999999E-2</v>
      </c>
      <c r="BJ51">
        <f>BH51*'Metadata (RD)'!$C$51</f>
        <v>1.0535040000000001E-2</v>
      </c>
      <c r="BK51" s="32">
        <f>BI51*'Metadata (RD)'!$C$51</f>
        <v>1.0571936000000001E-2</v>
      </c>
    </row>
    <row r="52" spans="1:63" x14ac:dyDescent="0.25">
      <c r="A52">
        <v>9.6022999999999996</v>
      </c>
      <c r="B52" s="33">
        <v>-3.0432499999999998E-8</v>
      </c>
      <c r="C52">
        <v>0.63483299999999998</v>
      </c>
      <c r="D52">
        <v>-1.3756300000000001E-2</v>
      </c>
      <c r="E52">
        <v>-1.3756300000000001E-2</v>
      </c>
      <c r="F52">
        <v>3.2907600000000002E-2</v>
      </c>
      <c r="G52">
        <v>3.30219E-2</v>
      </c>
      <c r="H52">
        <f>F52*'Metadata (RD)'!$C$51</f>
        <v>1.0530432000000001E-2</v>
      </c>
      <c r="I52" s="32">
        <f>G52*'Metadata (RD)'!$C$51</f>
        <v>1.0567008000000001E-2</v>
      </c>
      <c r="J52">
        <v>9.2225400000000004</v>
      </c>
      <c r="K52" s="33">
        <v>-4.8493000000000003E-8</v>
      </c>
      <c r="L52">
        <v>0.88483299999999998</v>
      </c>
      <c r="M52">
        <v>-1.3756300000000001E-2</v>
      </c>
      <c r="N52">
        <v>-1.3756300000000001E-2</v>
      </c>
      <c r="O52">
        <v>3.2907600000000002E-2</v>
      </c>
      <c r="P52">
        <v>3.30219E-2</v>
      </c>
      <c r="Q52">
        <f>O52*'Metadata (RD)'!$C$51</f>
        <v>1.0530432000000001E-2</v>
      </c>
      <c r="R52" s="32">
        <f>P52*'Metadata (RD)'!$C$51</f>
        <v>1.0567008000000001E-2</v>
      </c>
      <c r="S52">
        <v>932.952</v>
      </c>
      <c r="T52" s="33">
        <v>-2.0298199999999999E-9</v>
      </c>
      <c r="U52">
        <v>0.88483299999999998</v>
      </c>
      <c r="V52">
        <v>-1.3756300000000001E-2</v>
      </c>
      <c r="W52">
        <v>-1.3756300000000001E-2</v>
      </c>
      <c r="X52">
        <v>3.2907600000000002E-2</v>
      </c>
      <c r="Y52">
        <v>3.30219E-2</v>
      </c>
      <c r="Z52">
        <f>X52*'Metadata (RD)'!$C$51</f>
        <v>1.0530432000000001E-2</v>
      </c>
      <c r="AA52" s="32">
        <f>Y52*'Metadata (RD)'!$C$51</f>
        <v>1.0567008000000001E-2</v>
      </c>
      <c r="AB52">
        <v>880.35699999999997</v>
      </c>
      <c r="AC52" s="33">
        <v>-3.3157199999999998E-9</v>
      </c>
      <c r="AD52">
        <v>0.88483299999999998</v>
      </c>
      <c r="AE52">
        <v>-1.3756300000000001E-2</v>
      </c>
      <c r="AF52">
        <v>-1.3754300000000001E-2</v>
      </c>
      <c r="AG52">
        <v>3.2907600000000002E-2</v>
      </c>
      <c r="AH52">
        <v>3.3022599999999999E-2</v>
      </c>
      <c r="AI52">
        <f>AG52*'Metadata (RD)'!$C$51</f>
        <v>1.0530432000000001E-2</v>
      </c>
      <c r="AJ52" s="32">
        <f>AH52*'Metadata (RD)'!$C$51</f>
        <v>1.0567231999999999E-2</v>
      </c>
      <c r="AK52">
        <v>93216.3</v>
      </c>
      <c r="AL52" s="33">
        <v>-2.5735900000000001E-11</v>
      </c>
      <c r="AM52">
        <v>0.88483299999999998</v>
      </c>
      <c r="AN52">
        <v>-1.3756300000000001E-2</v>
      </c>
      <c r="AO52">
        <v>-1.3756300000000001E-2</v>
      </c>
      <c r="AP52">
        <v>3.2907600000000002E-2</v>
      </c>
      <c r="AQ52">
        <v>3.30219E-2</v>
      </c>
      <c r="AR52">
        <f>AP52*'Metadata (RD)'!$C$51</f>
        <v>1.0530432000000001E-2</v>
      </c>
      <c r="AS52" s="32">
        <f>AQ52*'Metadata (RD)'!$C$51</f>
        <v>1.0567008000000001E-2</v>
      </c>
      <c r="AU52" s="33"/>
      <c r="AV52">
        <v>0.88483299999999998</v>
      </c>
      <c r="AW52">
        <v>-1.3756300000000001E-2</v>
      </c>
      <c r="AX52">
        <v>-6.69522E-3</v>
      </c>
      <c r="AY52">
        <v>3.30219E-2</v>
      </c>
      <c r="AZ52">
        <v>3.6246599999999997E-2</v>
      </c>
      <c r="BA52">
        <f>AY52*'Metadata (RD)'!$C$51</f>
        <v>1.0567008000000001E-2</v>
      </c>
      <c r="BB52" s="32">
        <f>AZ52*'Metadata (RD)'!$C$51</f>
        <v>1.1598911999999999E-2</v>
      </c>
      <c r="BC52">
        <v>41959.3</v>
      </c>
      <c r="BD52" s="33">
        <v>-1.90137E-13</v>
      </c>
      <c r="BE52">
        <v>0.88483299999999998</v>
      </c>
      <c r="BF52">
        <v>-1.3756300000000001E-2</v>
      </c>
      <c r="BG52">
        <v>-1.3756300000000001E-2</v>
      </c>
      <c r="BH52">
        <v>3.2907600000000002E-2</v>
      </c>
      <c r="BI52">
        <v>3.30219E-2</v>
      </c>
      <c r="BJ52">
        <f>BH52*'Metadata (RD)'!$C$51</f>
        <v>1.0530432000000001E-2</v>
      </c>
      <c r="BK52" s="32">
        <f>BI52*'Metadata (RD)'!$C$51</f>
        <v>1.0567008000000001E-2</v>
      </c>
    </row>
    <row r="53" spans="1:63" x14ac:dyDescent="0.25">
      <c r="A53">
        <v>9.6045200000000008</v>
      </c>
      <c r="B53" s="33">
        <v>-3.57784E-8</v>
      </c>
      <c r="C53">
        <v>0.64285799999999993</v>
      </c>
      <c r="D53">
        <v>-1.38347E-2</v>
      </c>
      <c r="E53">
        <v>-1.38347E-2</v>
      </c>
      <c r="F53">
        <v>3.2894100000000003E-2</v>
      </c>
      <c r="G53">
        <v>3.3007500000000002E-2</v>
      </c>
      <c r="H53">
        <f>F53*'Metadata (RD)'!$C$51</f>
        <v>1.0526112000000001E-2</v>
      </c>
      <c r="I53" s="32">
        <f>G53*'Metadata (RD)'!$C$51</f>
        <v>1.0562400000000001E-2</v>
      </c>
      <c r="J53">
        <v>9.2452100000000002</v>
      </c>
      <c r="K53" s="33">
        <v>-5.2869000000000002E-8</v>
      </c>
      <c r="L53">
        <v>0.89285799999999993</v>
      </c>
      <c r="M53">
        <v>-1.38347E-2</v>
      </c>
      <c r="N53">
        <v>-1.38347E-2</v>
      </c>
      <c r="O53">
        <v>3.2894100000000003E-2</v>
      </c>
      <c r="P53">
        <v>3.3007500000000002E-2</v>
      </c>
      <c r="Q53">
        <f>O53*'Metadata (RD)'!$C$51</f>
        <v>1.0526112000000001E-2</v>
      </c>
      <c r="R53" s="32">
        <f>P53*'Metadata (RD)'!$C$51</f>
        <v>1.0562400000000001E-2</v>
      </c>
      <c r="S53">
        <v>933.07</v>
      </c>
      <c r="T53" s="33">
        <v>-2.1529800000000001E-9</v>
      </c>
      <c r="U53">
        <v>0.89285799999999993</v>
      </c>
      <c r="V53">
        <v>-1.38347E-2</v>
      </c>
      <c r="W53">
        <v>-1.38347E-2</v>
      </c>
      <c r="X53">
        <v>3.2894100000000003E-2</v>
      </c>
      <c r="Y53">
        <v>3.3007500000000002E-2</v>
      </c>
      <c r="Z53">
        <f>X53*'Metadata (RD)'!$C$51</f>
        <v>1.0526112000000001E-2</v>
      </c>
      <c r="AA53" s="32">
        <f>Y53*'Metadata (RD)'!$C$51</f>
        <v>1.0562400000000001E-2</v>
      </c>
      <c r="AB53">
        <v>881.06799999999998</v>
      </c>
      <c r="AC53" s="33">
        <v>-3.3659499999999999E-9</v>
      </c>
      <c r="AD53">
        <v>0.89285799999999993</v>
      </c>
      <c r="AE53">
        <v>-1.38347E-2</v>
      </c>
      <c r="AF53">
        <v>-1.3823800000000001E-2</v>
      </c>
      <c r="AG53">
        <v>3.2894100000000003E-2</v>
      </c>
      <c r="AH53">
        <v>3.3012E-2</v>
      </c>
      <c r="AI53">
        <f>AG53*'Metadata (RD)'!$C$51</f>
        <v>1.0526112000000001E-2</v>
      </c>
      <c r="AJ53" s="32">
        <f>AH53*'Metadata (RD)'!$C$51</f>
        <v>1.056384E-2</v>
      </c>
      <c r="AK53">
        <v>93225.600000000006</v>
      </c>
      <c r="AL53" s="33">
        <v>-2.89644E-11</v>
      </c>
      <c r="AM53">
        <v>0.89285799999999993</v>
      </c>
      <c r="AN53">
        <v>-1.38347E-2</v>
      </c>
      <c r="AO53">
        <v>-1.38347E-2</v>
      </c>
      <c r="AP53">
        <v>3.2894100000000003E-2</v>
      </c>
      <c r="AQ53">
        <v>3.3007500000000002E-2</v>
      </c>
      <c r="AR53">
        <f>AP53*'Metadata (RD)'!$C$51</f>
        <v>1.0526112000000001E-2</v>
      </c>
      <c r="AS53" s="32">
        <f>AQ53*'Metadata (RD)'!$C$51</f>
        <v>1.0562400000000001E-2</v>
      </c>
      <c r="AU53" s="33"/>
      <c r="AV53">
        <v>0.89285799999999993</v>
      </c>
      <c r="AW53">
        <v>-1.38347E-2</v>
      </c>
      <c r="AX53">
        <v>-6.6665700000000001E-3</v>
      </c>
      <c r="AY53">
        <v>3.3007500000000002E-2</v>
      </c>
      <c r="AZ53">
        <v>3.6277700000000003E-2</v>
      </c>
      <c r="BA53">
        <f>AY53*'Metadata (RD)'!$C$51</f>
        <v>1.0562400000000001E-2</v>
      </c>
      <c r="BB53" s="32">
        <f>AZ53*'Metadata (RD)'!$C$51</f>
        <v>1.1608864000000002E-2</v>
      </c>
      <c r="BC53">
        <v>42037.2</v>
      </c>
      <c r="BD53" s="33">
        <v>-1.9262300000000001E-13</v>
      </c>
      <c r="BE53">
        <v>0.89285799999999993</v>
      </c>
      <c r="BF53">
        <v>-1.38347E-2</v>
      </c>
      <c r="BG53">
        <v>-1.38347E-2</v>
      </c>
      <c r="BH53">
        <v>3.2894100000000003E-2</v>
      </c>
      <c r="BI53">
        <v>3.3264700000000001E-2</v>
      </c>
      <c r="BJ53">
        <f>BH53*'Metadata (RD)'!$C$51</f>
        <v>1.0526112000000001E-2</v>
      </c>
      <c r="BK53" s="32">
        <f>BI53*'Metadata (RD)'!$C$51</f>
        <v>1.0644704000000001E-2</v>
      </c>
    </row>
    <row r="54" spans="1:63" x14ac:dyDescent="0.25">
      <c r="A54">
        <v>9.6058199999999996</v>
      </c>
      <c r="B54" s="33">
        <v>-3.83092E-8</v>
      </c>
      <c r="C54">
        <v>0.65050000000000008</v>
      </c>
      <c r="D54">
        <v>-1.3909299999999999E-2</v>
      </c>
      <c r="E54">
        <v>-1.3909299999999999E-2</v>
      </c>
      <c r="F54">
        <v>3.2881399999999998E-2</v>
      </c>
      <c r="G54">
        <v>3.29939E-2</v>
      </c>
      <c r="H54">
        <f>F54*'Metadata (RD)'!$C$51</f>
        <v>1.0522047999999999E-2</v>
      </c>
      <c r="I54" s="32">
        <f>G54*'Metadata (RD)'!$C$51</f>
        <v>1.0558048E-2</v>
      </c>
      <c r="J54">
        <v>9.2769499999999994</v>
      </c>
      <c r="K54" s="33">
        <v>-5.9674999999999997E-8</v>
      </c>
      <c r="L54">
        <v>0.90050000000000008</v>
      </c>
      <c r="M54">
        <v>-1.3909299999999999E-2</v>
      </c>
      <c r="N54">
        <v>-1.3909299999999999E-2</v>
      </c>
      <c r="O54">
        <v>3.2881399999999998E-2</v>
      </c>
      <c r="P54">
        <v>3.29939E-2</v>
      </c>
      <c r="Q54">
        <f>O54*'Metadata (RD)'!$C$51</f>
        <v>1.0522047999999999E-2</v>
      </c>
      <c r="R54" s="32">
        <f>P54*'Metadata (RD)'!$C$51</f>
        <v>1.0558048E-2</v>
      </c>
      <c r="S54">
        <v>933.26800000000003</v>
      </c>
      <c r="T54" s="33">
        <v>-1.8750699999999998E-9</v>
      </c>
      <c r="U54">
        <v>0.90050000000000008</v>
      </c>
      <c r="V54">
        <v>-1.3909299999999999E-2</v>
      </c>
      <c r="W54">
        <v>-1.3909299999999999E-2</v>
      </c>
      <c r="X54">
        <v>3.2881399999999998E-2</v>
      </c>
      <c r="Y54">
        <v>3.29939E-2</v>
      </c>
      <c r="Z54">
        <f>X54*'Metadata (RD)'!$C$51</f>
        <v>1.0522047999999999E-2</v>
      </c>
      <c r="AA54" s="32">
        <f>Y54*'Metadata (RD)'!$C$51</f>
        <v>1.0558048E-2</v>
      </c>
      <c r="AB54">
        <v>882.06399999999996</v>
      </c>
      <c r="AC54" s="33">
        <v>-3.4367500000000002E-9</v>
      </c>
      <c r="AD54">
        <v>0.90050000000000008</v>
      </c>
      <c r="AE54">
        <v>-1.3909299999999999E-2</v>
      </c>
      <c r="AF54">
        <v>-1.3835099999999999E-2</v>
      </c>
      <c r="AG54">
        <v>3.2881399999999998E-2</v>
      </c>
      <c r="AH54">
        <v>3.3027300000000002E-2</v>
      </c>
      <c r="AI54">
        <f>AG54*'Metadata (RD)'!$C$51</f>
        <v>1.0522047999999999E-2</v>
      </c>
      <c r="AJ54" s="32">
        <f>AH54*'Metadata (RD)'!$C$51</f>
        <v>1.0568736E-2</v>
      </c>
      <c r="AK54">
        <v>93235.199999999997</v>
      </c>
      <c r="AL54" s="33">
        <v>-3.2154799999999999E-11</v>
      </c>
      <c r="AM54">
        <v>0.90050000000000008</v>
      </c>
      <c r="AN54">
        <v>-1.3909299999999999E-2</v>
      </c>
      <c r="AO54">
        <v>-1.3909299999999999E-2</v>
      </c>
      <c r="AP54">
        <v>3.2881399999999998E-2</v>
      </c>
      <c r="AQ54">
        <v>3.29939E-2</v>
      </c>
      <c r="AR54">
        <f>AP54*'Metadata (RD)'!$C$51</f>
        <v>1.0522047999999999E-2</v>
      </c>
      <c r="AS54" s="32">
        <f>AQ54*'Metadata (RD)'!$C$51</f>
        <v>1.0558048E-2</v>
      </c>
      <c r="AU54" s="33"/>
      <c r="AV54">
        <v>0.90050000000000008</v>
      </c>
      <c r="AW54">
        <v>-1.3909299999999999E-2</v>
      </c>
      <c r="AX54">
        <v>-6.6398999999999998E-3</v>
      </c>
      <c r="AY54">
        <v>3.29939E-2</v>
      </c>
      <c r="AZ54">
        <v>3.63068E-2</v>
      </c>
      <c r="BA54">
        <f>AY54*'Metadata (RD)'!$C$51</f>
        <v>1.0558048E-2</v>
      </c>
      <c r="BB54" s="32">
        <f>AZ54*'Metadata (RD)'!$C$51</f>
        <v>1.1618176000000001E-2</v>
      </c>
      <c r="BC54">
        <v>42146.3</v>
      </c>
      <c r="BD54" s="33">
        <v>-1.9551799999999999E-13</v>
      </c>
      <c r="BE54">
        <v>0.90050000000000008</v>
      </c>
      <c r="BF54">
        <v>-1.3909299999999999E-2</v>
      </c>
      <c r="BG54">
        <v>-1.0075600000000001E-2</v>
      </c>
      <c r="BH54">
        <v>3.2881399999999998E-2</v>
      </c>
      <c r="BI54">
        <v>3.4270500000000002E-2</v>
      </c>
      <c r="BJ54">
        <f>BH54*'Metadata (RD)'!$C$51</f>
        <v>1.0522047999999999E-2</v>
      </c>
      <c r="BK54" s="32">
        <f>BI54*'Metadata (RD)'!$C$51</f>
        <v>1.096656E-2</v>
      </c>
    </row>
    <row r="55" spans="1:63" x14ac:dyDescent="0.25">
      <c r="A55">
        <v>9.6070899999999995</v>
      </c>
      <c r="B55" s="33">
        <v>-4.1866800000000003E-8</v>
      </c>
      <c r="C55">
        <v>0.65776699999999999</v>
      </c>
      <c r="D55">
        <v>-1.39802E-2</v>
      </c>
      <c r="E55">
        <v>-1.39802E-2</v>
      </c>
      <c r="F55">
        <v>3.2869500000000003E-2</v>
      </c>
      <c r="G55">
        <v>3.2981200000000002E-2</v>
      </c>
      <c r="H55">
        <f>F55*'Metadata (RD)'!$C$51</f>
        <v>1.0518240000000002E-2</v>
      </c>
      <c r="I55" s="32">
        <f>G55*'Metadata (RD)'!$C$51</f>
        <v>1.0553984000000001E-2</v>
      </c>
      <c r="J55">
        <v>9.2850099999999998</v>
      </c>
      <c r="K55" s="33">
        <v>-6.1808400000000002E-8</v>
      </c>
      <c r="L55">
        <v>0.90776699999999999</v>
      </c>
      <c r="M55">
        <v>-1.39802E-2</v>
      </c>
      <c r="N55">
        <v>-1.39802E-2</v>
      </c>
      <c r="O55">
        <v>3.2869500000000003E-2</v>
      </c>
      <c r="P55">
        <v>3.2981200000000002E-2</v>
      </c>
      <c r="Q55">
        <f>O55*'Metadata (RD)'!$C$51</f>
        <v>1.0518240000000002E-2</v>
      </c>
      <c r="R55" s="32">
        <f>P55*'Metadata (RD)'!$C$51</f>
        <v>1.0553984000000001E-2</v>
      </c>
      <c r="S55">
        <v>933.43</v>
      </c>
      <c r="T55" s="33">
        <v>-1.7145E-9</v>
      </c>
      <c r="U55">
        <v>0.90776699999999999</v>
      </c>
      <c r="V55">
        <v>-1.39802E-2</v>
      </c>
      <c r="W55">
        <v>-1.39802E-2</v>
      </c>
      <c r="X55">
        <v>3.2869500000000003E-2</v>
      </c>
      <c r="Y55">
        <v>3.2981200000000002E-2</v>
      </c>
      <c r="Z55">
        <f>X55*'Metadata (RD)'!$C$51</f>
        <v>1.0518240000000002E-2</v>
      </c>
      <c r="AA55" s="32">
        <f>Y55*'Metadata (RD)'!$C$51</f>
        <v>1.0553984000000001E-2</v>
      </c>
      <c r="AB55">
        <v>883.45799999999997</v>
      </c>
      <c r="AC55" s="33">
        <v>-3.5371199999999999E-9</v>
      </c>
      <c r="AD55">
        <v>0.90776699999999999</v>
      </c>
      <c r="AE55">
        <v>-1.39802E-2</v>
      </c>
      <c r="AF55">
        <v>-1.3423600000000001E-2</v>
      </c>
      <c r="AG55">
        <v>3.2869500000000003E-2</v>
      </c>
      <c r="AH55">
        <v>3.31978E-2</v>
      </c>
      <c r="AI55">
        <f>AG55*'Metadata (RD)'!$C$51</f>
        <v>1.0518240000000002E-2</v>
      </c>
      <c r="AJ55" s="32">
        <f>AH55*'Metadata (RD)'!$C$51</f>
        <v>1.0623296000000001E-2</v>
      </c>
      <c r="AK55">
        <v>93244.6</v>
      </c>
      <c r="AL55" s="33">
        <v>-3.6466400000000001E-11</v>
      </c>
      <c r="AM55">
        <v>0.90776699999999999</v>
      </c>
      <c r="AN55">
        <v>-1.39802E-2</v>
      </c>
      <c r="AO55">
        <v>-1.39802E-2</v>
      </c>
      <c r="AP55">
        <v>3.2869500000000003E-2</v>
      </c>
      <c r="AQ55">
        <v>3.2981200000000002E-2</v>
      </c>
      <c r="AR55">
        <f>AP55*'Metadata (RD)'!$C$51</f>
        <v>1.0518240000000002E-2</v>
      </c>
      <c r="AS55" s="32">
        <f>AQ55*'Metadata (RD)'!$C$51</f>
        <v>1.0553984000000001E-2</v>
      </c>
      <c r="AU55" s="33"/>
      <c r="AV55">
        <v>0.90776699999999999</v>
      </c>
      <c r="AW55">
        <v>-1.39802E-2</v>
      </c>
      <c r="AX55">
        <v>-6.6150899999999997E-3</v>
      </c>
      <c r="AY55">
        <v>3.2981200000000002E-2</v>
      </c>
      <c r="AZ55">
        <v>3.6334100000000001E-2</v>
      </c>
      <c r="BA55">
        <f>AY55*'Metadata (RD)'!$C$51</f>
        <v>1.0553984000000001E-2</v>
      </c>
      <c r="BB55" s="32">
        <f>AZ55*'Metadata (RD)'!$C$51</f>
        <v>1.1626912000000001E-2</v>
      </c>
      <c r="BC55">
        <v>42299</v>
      </c>
      <c r="BD55" s="33">
        <v>-1.9914299999999999E-13</v>
      </c>
      <c r="BE55">
        <v>0.90776699999999999</v>
      </c>
      <c r="BF55">
        <v>-1.39802E-2</v>
      </c>
      <c r="BG55">
        <v>-6.9078999999999998E-3</v>
      </c>
      <c r="BH55">
        <v>3.2869500000000003E-2</v>
      </c>
      <c r="BI55">
        <v>3.5822199999999998E-2</v>
      </c>
      <c r="BJ55">
        <f>BH55*'Metadata (RD)'!$C$51</f>
        <v>1.0518240000000002E-2</v>
      </c>
      <c r="BK55" s="32">
        <f>BI55*'Metadata (RD)'!$C$51</f>
        <v>1.1463104E-2</v>
      </c>
    </row>
    <row r="56" spans="1:63" x14ac:dyDescent="0.25">
      <c r="A56">
        <v>9.6080900000000007</v>
      </c>
      <c r="B56" s="33">
        <v>-4.2765699999999998E-8</v>
      </c>
      <c r="C56">
        <v>0.66466599999999998</v>
      </c>
      <c r="D56">
        <v>-1.4047499999999999E-2</v>
      </c>
      <c r="E56">
        <v>-1.4047499999999999E-2</v>
      </c>
      <c r="F56">
        <v>3.28583E-2</v>
      </c>
      <c r="G56">
        <v>3.29693E-2</v>
      </c>
      <c r="H56">
        <f>F56*'Metadata (RD)'!$C$51</f>
        <v>1.0514656000000001E-2</v>
      </c>
      <c r="I56" s="32">
        <f>G56*'Metadata (RD)'!$C$51</f>
        <v>1.0550176E-2</v>
      </c>
      <c r="J56">
        <v>9.2963000000000005</v>
      </c>
      <c r="K56" s="33">
        <v>-6.4713599999999998E-8</v>
      </c>
      <c r="L56">
        <v>0.91466599999999998</v>
      </c>
      <c r="M56">
        <v>-1.4047499999999999E-2</v>
      </c>
      <c r="N56">
        <v>-1.4047499999999999E-2</v>
      </c>
      <c r="O56">
        <v>3.28583E-2</v>
      </c>
      <c r="P56">
        <v>3.29693E-2</v>
      </c>
      <c r="Q56">
        <f>O56*'Metadata (RD)'!$C$51</f>
        <v>1.0514656000000001E-2</v>
      </c>
      <c r="R56" s="32">
        <f>P56*'Metadata (RD)'!$C$51</f>
        <v>1.0550176E-2</v>
      </c>
      <c r="S56">
        <v>933.54300000000001</v>
      </c>
      <c r="T56" s="33">
        <v>-1.4986399999999999E-9</v>
      </c>
      <c r="U56">
        <v>0.91466599999999998</v>
      </c>
      <c r="V56">
        <v>-1.4047499999999999E-2</v>
      </c>
      <c r="W56">
        <v>-1.4047499999999999E-2</v>
      </c>
      <c r="X56">
        <v>3.28583E-2</v>
      </c>
      <c r="Y56">
        <v>3.29693E-2</v>
      </c>
      <c r="Z56">
        <f>X56*'Metadata (RD)'!$C$51</f>
        <v>1.0514656000000001E-2</v>
      </c>
      <c r="AA56" s="32">
        <f>Y56*'Metadata (RD)'!$C$51</f>
        <v>1.0550176E-2</v>
      </c>
      <c r="AB56">
        <v>885.41</v>
      </c>
      <c r="AC56" s="33">
        <v>-3.6803400000000001E-9</v>
      </c>
      <c r="AD56">
        <v>0.91466599999999998</v>
      </c>
      <c r="AE56">
        <v>-1.4047499999999999E-2</v>
      </c>
      <c r="AF56">
        <v>-1.1260300000000001E-2</v>
      </c>
      <c r="AG56">
        <v>3.28583E-2</v>
      </c>
      <c r="AH56">
        <v>3.3815199999999997E-2</v>
      </c>
      <c r="AI56">
        <f>AG56*'Metadata (RD)'!$C$51</f>
        <v>1.0514656000000001E-2</v>
      </c>
      <c r="AJ56" s="32">
        <f>AH56*'Metadata (RD)'!$C$51</f>
        <v>1.0820863999999999E-2</v>
      </c>
      <c r="AK56">
        <v>93254</v>
      </c>
      <c r="AL56" s="33">
        <v>-4.0044900000000003E-11</v>
      </c>
      <c r="AM56">
        <v>0.91466599999999998</v>
      </c>
      <c r="AN56">
        <v>-1.4047499999999999E-2</v>
      </c>
      <c r="AO56">
        <v>-1.4047499999999999E-2</v>
      </c>
      <c r="AP56">
        <v>3.28583E-2</v>
      </c>
      <c r="AQ56">
        <v>3.29693E-2</v>
      </c>
      <c r="AR56">
        <f>AP56*'Metadata (RD)'!$C$51</f>
        <v>1.0514656000000001E-2</v>
      </c>
      <c r="AS56" s="32">
        <f>AQ56*'Metadata (RD)'!$C$51</f>
        <v>1.0550176E-2</v>
      </c>
      <c r="AU56" s="33"/>
      <c r="AV56">
        <v>0.91466599999999998</v>
      </c>
      <c r="AW56">
        <v>-1.4047499999999999E-2</v>
      </c>
      <c r="AX56">
        <v>-6.5920099999999997E-3</v>
      </c>
      <c r="AY56">
        <v>3.29693E-2</v>
      </c>
      <c r="AZ56">
        <v>3.6359799999999998E-2</v>
      </c>
      <c r="BA56">
        <f>AY56*'Metadata (RD)'!$C$51</f>
        <v>1.0550176E-2</v>
      </c>
      <c r="BB56" s="32">
        <f>AZ56*'Metadata (RD)'!$C$51</f>
        <v>1.1635135999999999E-2</v>
      </c>
      <c r="BC56">
        <v>42512.800000000003</v>
      </c>
      <c r="BD56" s="33">
        <v>-2.03853E-13</v>
      </c>
      <c r="BE56">
        <v>0.91466599999999998</v>
      </c>
      <c r="BF56">
        <v>-1.4047499999999999E-2</v>
      </c>
      <c r="BG56">
        <v>-5.92525E-3</v>
      </c>
      <c r="BH56">
        <v>3.28583E-2</v>
      </c>
      <c r="BI56">
        <v>3.7062699999999997E-2</v>
      </c>
      <c r="BJ56">
        <f>BH56*'Metadata (RD)'!$C$51</f>
        <v>1.0514656000000001E-2</v>
      </c>
      <c r="BK56" s="32">
        <f>BI56*'Metadata (RD)'!$C$51</f>
        <v>1.1860064E-2</v>
      </c>
    </row>
    <row r="57" spans="1:63" x14ac:dyDescent="0.25">
      <c r="A57">
        <v>9.6091099999999994</v>
      </c>
      <c r="B57" s="33">
        <v>-4.5087699999999997E-8</v>
      </c>
      <c r="C57">
        <v>0.67120500000000005</v>
      </c>
      <c r="D57">
        <v>-1.41114E-2</v>
      </c>
      <c r="E57">
        <v>-1.41114E-2</v>
      </c>
      <c r="F57">
        <v>3.2847899999999999E-2</v>
      </c>
      <c r="G57">
        <v>3.2958000000000001E-2</v>
      </c>
      <c r="H57">
        <f>F57*'Metadata (RD)'!$C$51</f>
        <v>1.0511328E-2</v>
      </c>
      <c r="I57" s="32">
        <f>G57*'Metadata (RD)'!$C$51</f>
        <v>1.054656E-2</v>
      </c>
      <c r="J57">
        <v>9.3120899999999995</v>
      </c>
      <c r="K57" s="33">
        <v>-6.8924399999999997E-8</v>
      </c>
      <c r="L57">
        <v>0.92120500000000005</v>
      </c>
      <c r="M57">
        <v>-1.41114E-2</v>
      </c>
      <c r="N57">
        <v>-1.41114E-2</v>
      </c>
      <c r="O57">
        <v>3.2847899999999999E-2</v>
      </c>
      <c r="P57">
        <v>3.2958000000000001E-2</v>
      </c>
      <c r="Q57">
        <f>O57*'Metadata (RD)'!$C$51</f>
        <v>1.0511328E-2</v>
      </c>
      <c r="R57" s="32">
        <f>P57*'Metadata (RD)'!$C$51</f>
        <v>1.054656E-2</v>
      </c>
      <c r="S57">
        <v>933.73299999999995</v>
      </c>
      <c r="T57" s="33">
        <v>-8.4787700000000005E-10</v>
      </c>
      <c r="U57">
        <v>0.92120500000000005</v>
      </c>
      <c r="V57">
        <v>-1.41114E-2</v>
      </c>
      <c r="W57">
        <v>-1.41114E-2</v>
      </c>
      <c r="X57">
        <v>3.2847899999999999E-2</v>
      </c>
      <c r="Y57">
        <v>3.2958000000000001E-2</v>
      </c>
      <c r="Z57">
        <f>X57*'Metadata (RD)'!$C$51</f>
        <v>1.0511328E-2</v>
      </c>
      <c r="AA57" s="32">
        <f>Y57*'Metadata (RD)'!$C$51</f>
        <v>1.054656E-2</v>
      </c>
      <c r="AB57">
        <v>888.14200000000005</v>
      </c>
      <c r="AC57" s="33">
        <v>-3.8862600000000002E-9</v>
      </c>
      <c r="AD57">
        <v>0.92120500000000005</v>
      </c>
      <c r="AE57">
        <v>-1.41114E-2</v>
      </c>
      <c r="AF57">
        <v>-8.2510499999999994E-3</v>
      </c>
      <c r="AG57">
        <v>3.2847899999999999E-2</v>
      </c>
      <c r="AH57">
        <v>3.4989800000000001E-2</v>
      </c>
      <c r="AI57">
        <f>AG57*'Metadata (RD)'!$C$51</f>
        <v>1.0511328E-2</v>
      </c>
      <c r="AJ57" s="32">
        <f>AH57*'Metadata (RD)'!$C$51</f>
        <v>1.1196736000000001E-2</v>
      </c>
      <c r="AK57">
        <v>93263.7</v>
      </c>
      <c r="AL57" s="33">
        <v>-4.3844400000000001E-11</v>
      </c>
      <c r="AM57">
        <v>0.92120500000000005</v>
      </c>
      <c r="AN57">
        <v>-1.41114E-2</v>
      </c>
      <c r="AO57">
        <v>-1.41114E-2</v>
      </c>
      <c r="AP57">
        <v>3.2847899999999999E-2</v>
      </c>
      <c r="AQ57">
        <v>3.2958000000000001E-2</v>
      </c>
      <c r="AR57">
        <f>AP57*'Metadata (RD)'!$C$51</f>
        <v>1.0511328E-2</v>
      </c>
      <c r="AS57" s="32">
        <f>AQ57*'Metadata (RD)'!$C$51</f>
        <v>1.054656E-2</v>
      </c>
      <c r="AU57" s="33"/>
      <c r="AV57">
        <v>0.92120500000000005</v>
      </c>
      <c r="AW57">
        <v>-1.41114E-2</v>
      </c>
      <c r="AX57">
        <v>-6.5705700000000004E-3</v>
      </c>
      <c r="AY57">
        <v>3.2958000000000001E-2</v>
      </c>
      <c r="AZ57">
        <v>3.6383899999999997E-2</v>
      </c>
      <c r="BA57">
        <f>AY57*'Metadata (RD)'!$C$51</f>
        <v>1.054656E-2</v>
      </c>
      <c r="BB57" s="32">
        <f>AZ57*'Metadata (RD)'!$C$51</f>
        <v>1.1642847999999999E-2</v>
      </c>
      <c r="BC57">
        <v>42812.1</v>
      </c>
      <c r="BD57" s="33">
        <v>-2.1012300000000001E-13</v>
      </c>
      <c r="BE57">
        <v>0.92120500000000005</v>
      </c>
      <c r="BF57">
        <v>-1.41114E-2</v>
      </c>
      <c r="BG57">
        <v>-5.5438400000000004E-3</v>
      </c>
      <c r="BH57">
        <v>3.2847899999999999E-2</v>
      </c>
      <c r="BI57">
        <v>3.7754000000000003E-2</v>
      </c>
      <c r="BJ57">
        <f>BH57*'Metadata (RD)'!$C$51</f>
        <v>1.0511328E-2</v>
      </c>
      <c r="BK57" s="32">
        <f>BI57*'Metadata (RD)'!$C$51</f>
        <v>1.2081280000000002E-2</v>
      </c>
    </row>
    <row r="58" spans="1:63" x14ac:dyDescent="0.25">
      <c r="A58">
        <v>9.61008</v>
      </c>
      <c r="B58" s="33">
        <v>-4.7126000000000001E-8</v>
      </c>
      <c r="C58">
        <v>0.67739400000000005</v>
      </c>
      <c r="D58">
        <v>-1.41718E-2</v>
      </c>
      <c r="E58">
        <v>-1.41718E-2</v>
      </c>
      <c r="F58">
        <v>3.2838100000000002E-2</v>
      </c>
      <c r="G58">
        <v>3.29476E-2</v>
      </c>
      <c r="H58">
        <f>F58*'Metadata (RD)'!$C$51</f>
        <v>1.0508192000000001E-2</v>
      </c>
      <c r="I58" s="32">
        <f>G58*'Metadata (RD)'!$C$51</f>
        <v>1.0543232E-2</v>
      </c>
      <c r="J58">
        <v>9.3253599999999999</v>
      </c>
      <c r="K58" s="33">
        <v>-7.27429E-8</v>
      </c>
      <c r="L58">
        <v>0.92739400000000005</v>
      </c>
      <c r="M58">
        <v>-1.41718E-2</v>
      </c>
      <c r="N58">
        <v>-1.41718E-2</v>
      </c>
      <c r="O58">
        <v>3.2838100000000002E-2</v>
      </c>
      <c r="P58">
        <v>3.29476E-2</v>
      </c>
      <c r="Q58">
        <f>O58*'Metadata (RD)'!$C$51</f>
        <v>1.0508192000000001E-2</v>
      </c>
      <c r="R58" s="32">
        <f>P58*'Metadata (RD)'!$C$51</f>
        <v>1.0543232E-2</v>
      </c>
      <c r="S58">
        <v>933.827</v>
      </c>
      <c r="T58" s="33">
        <v>-8.6898399999999996E-10</v>
      </c>
      <c r="U58">
        <v>0.92739400000000005</v>
      </c>
      <c r="V58">
        <v>-1.41718E-2</v>
      </c>
      <c r="W58">
        <v>-1.41718E-2</v>
      </c>
      <c r="X58">
        <v>3.2838100000000002E-2</v>
      </c>
      <c r="Y58">
        <v>3.29476E-2</v>
      </c>
      <c r="Z58">
        <f>X58*'Metadata (RD)'!$C$51</f>
        <v>1.0508192000000001E-2</v>
      </c>
      <c r="AA58" s="32">
        <f>Y58*'Metadata (RD)'!$C$51</f>
        <v>1.0543232E-2</v>
      </c>
      <c r="AB58">
        <v>888.33299999999997</v>
      </c>
      <c r="AC58" s="33">
        <v>-3.9026299999999998E-9</v>
      </c>
      <c r="AD58">
        <v>0.92739400000000005</v>
      </c>
      <c r="AE58">
        <v>-1.41718E-2</v>
      </c>
      <c r="AF58">
        <v>-6.5145799999999999E-3</v>
      </c>
      <c r="AG58">
        <v>3.2838100000000002E-2</v>
      </c>
      <c r="AH58">
        <v>3.6398600000000003E-2</v>
      </c>
      <c r="AI58">
        <f>AG58*'Metadata (RD)'!$C$51</f>
        <v>1.0508192000000001E-2</v>
      </c>
      <c r="AJ58" s="32">
        <f>AH58*'Metadata (RD)'!$C$51</f>
        <v>1.1647552000000002E-2</v>
      </c>
      <c r="AK58">
        <v>93273.2</v>
      </c>
      <c r="AL58" s="33">
        <v>-4.7529499999999999E-11</v>
      </c>
      <c r="AM58">
        <v>0.92739400000000005</v>
      </c>
      <c r="AN58">
        <v>-1.41718E-2</v>
      </c>
      <c r="AO58">
        <v>-1.41718E-2</v>
      </c>
      <c r="AP58">
        <v>3.2838100000000002E-2</v>
      </c>
      <c r="AQ58">
        <v>3.29476E-2</v>
      </c>
      <c r="AR58">
        <f>AP58*'Metadata (RD)'!$C$51</f>
        <v>1.0508192000000001E-2</v>
      </c>
      <c r="AS58" s="32">
        <f>AQ58*'Metadata (RD)'!$C$51</f>
        <v>1.0543232E-2</v>
      </c>
      <c r="AU58" s="33"/>
      <c r="AV58">
        <v>0.92739400000000005</v>
      </c>
      <c r="AW58">
        <v>-1.41718E-2</v>
      </c>
      <c r="AX58">
        <v>-6.5506499999999999E-3</v>
      </c>
      <c r="AY58">
        <v>3.29476E-2</v>
      </c>
      <c r="AZ58">
        <v>3.6406399999999998E-2</v>
      </c>
      <c r="BA58">
        <f>AY58*'Metadata (RD)'!$C$51</f>
        <v>1.0543232E-2</v>
      </c>
      <c r="BB58" s="32">
        <f>AZ58*'Metadata (RD)'!$C$51</f>
        <v>1.1650048E-2</v>
      </c>
      <c r="BC58">
        <v>43231.199999999997</v>
      </c>
      <c r="BD58" s="33">
        <v>-2.20469E-13</v>
      </c>
      <c r="BE58">
        <v>0.92739400000000005</v>
      </c>
      <c r="BF58">
        <v>-1.41718E-2</v>
      </c>
      <c r="BG58">
        <v>-5.3267899999999997E-3</v>
      </c>
      <c r="BH58">
        <v>3.2838100000000002E-2</v>
      </c>
      <c r="BI58">
        <v>3.81687E-2</v>
      </c>
      <c r="BJ58">
        <f>BH58*'Metadata (RD)'!$C$51</f>
        <v>1.0508192000000001E-2</v>
      </c>
      <c r="BK58" s="32">
        <f>BI58*'Metadata (RD)'!$C$51</f>
        <v>1.2213984000000001E-2</v>
      </c>
    </row>
    <row r="59" spans="1:63" x14ac:dyDescent="0.25">
      <c r="A59">
        <v>9.6112099999999998</v>
      </c>
      <c r="B59" s="33">
        <v>-4.9023199999999999E-8</v>
      </c>
      <c r="C59">
        <v>0.68324099999999999</v>
      </c>
      <c r="D59">
        <v>-1.42288E-2</v>
      </c>
      <c r="E59">
        <v>-1.42288E-2</v>
      </c>
      <c r="F59">
        <v>3.2828900000000001E-2</v>
      </c>
      <c r="G59">
        <v>3.2937800000000003E-2</v>
      </c>
      <c r="H59">
        <f>F59*'Metadata (RD)'!$C$51</f>
        <v>1.0505248E-2</v>
      </c>
      <c r="I59" s="32">
        <f>G59*'Metadata (RD)'!$C$51</f>
        <v>1.0540096000000001E-2</v>
      </c>
      <c r="J59">
        <v>9.3439399999999999</v>
      </c>
      <c r="K59" s="33">
        <v>-7.8333799999999994E-8</v>
      </c>
      <c r="L59">
        <v>0.93324099999999999</v>
      </c>
      <c r="M59">
        <v>-1.42288E-2</v>
      </c>
      <c r="N59">
        <v>-1.42288E-2</v>
      </c>
      <c r="O59">
        <v>3.2828900000000001E-2</v>
      </c>
      <c r="P59">
        <v>3.2937800000000003E-2</v>
      </c>
      <c r="Q59">
        <f>O59*'Metadata (RD)'!$C$51</f>
        <v>1.0505248E-2</v>
      </c>
      <c r="R59" s="32">
        <f>P59*'Metadata (RD)'!$C$51</f>
        <v>1.0540096000000001E-2</v>
      </c>
      <c r="S59">
        <v>933.92100000000005</v>
      </c>
      <c r="T59" s="33">
        <v>-8.90696E-10</v>
      </c>
      <c r="U59">
        <v>0.93324099999999999</v>
      </c>
      <c r="V59">
        <v>-1.42288E-2</v>
      </c>
      <c r="W59">
        <v>-1.42288E-2</v>
      </c>
      <c r="X59">
        <v>3.2828900000000001E-2</v>
      </c>
      <c r="Y59">
        <v>3.2937800000000003E-2</v>
      </c>
      <c r="Z59">
        <f>X59*'Metadata (RD)'!$C$51</f>
        <v>1.0505248E-2</v>
      </c>
      <c r="AA59" s="32">
        <f>Y59*'Metadata (RD)'!$C$51</f>
        <v>1.0540096000000001E-2</v>
      </c>
      <c r="AB59">
        <v>888.601</v>
      </c>
      <c r="AC59" s="33">
        <v>-3.92442E-9</v>
      </c>
      <c r="AD59">
        <v>0.93324099999999999</v>
      </c>
      <c r="AE59">
        <v>-1.42288E-2</v>
      </c>
      <c r="AF59">
        <v>-5.5778499999999996E-3</v>
      </c>
      <c r="AG59">
        <v>3.2828900000000001E-2</v>
      </c>
      <c r="AH59">
        <v>3.7700499999999998E-2</v>
      </c>
      <c r="AI59">
        <f>AG59*'Metadata (RD)'!$C$51</f>
        <v>1.0505248E-2</v>
      </c>
      <c r="AJ59" s="32">
        <f>AH59*'Metadata (RD)'!$C$51</f>
        <v>1.2064159999999999E-2</v>
      </c>
      <c r="AK59">
        <v>93282.7</v>
      </c>
      <c r="AL59" s="33">
        <v>-5.06279E-11</v>
      </c>
      <c r="AM59">
        <v>0.93324099999999999</v>
      </c>
      <c r="AN59">
        <v>-1.42288E-2</v>
      </c>
      <c r="AO59">
        <v>-1.42288E-2</v>
      </c>
      <c r="AP59">
        <v>3.2828900000000001E-2</v>
      </c>
      <c r="AQ59">
        <v>3.2937800000000003E-2</v>
      </c>
      <c r="AR59">
        <f>AP59*'Metadata (RD)'!$C$51</f>
        <v>1.0505248E-2</v>
      </c>
      <c r="AS59" s="32">
        <f>AQ59*'Metadata (RD)'!$C$51</f>
        <v>1.0540096000000001E-2</v>
      </c>
      <c r="AU59" s="33"/>
      <c r="AV59">
        <v>0.93324099999999999</v>
      </c>
      <c r="AW59">
        <v>-1.42288E-2</v>
      </c>
      <c r="AX59">
        <v>-6.5321600000000004E-3</v>
      </c>
      <c r="AY59">
        <v>3.2937800000000003E-2</v>
      </c>
      <c r="AZ59">
        <v>3.6427399999999999E-2</v>
      </c>
      <c r="BA59">
        <f>AY59*'Metadata (RD)'!$C$51</f>
        <v>1.0540096000000001E-2</v>
      </c>
      <c r="BB59" s="32">
        <f>AZ59*'Metadata (RD)'!$C$51</f>
        <v>1.1656768E-2</v>
      </c>
      <c r="BC59">
        <v>43817.8</v>
      </c>
      <c r="BD59" s="33">
        <v>-1.90719E-13</v>
      </c>
      <c r="BE59">
        <v>0.93324099999999999</v>
      </c>
      <c r="BF59">
        <v>-1.42288E-2</v>
      </c>
      <c r="BG59">
        <v>-5.1810299999999997E-3</v>
      </c>
      <c r="BH59">
        <v>3.2828900000000001E-2</v>
      </c>
      <c r="BI59">
        <v>3.8462099999999999E-2</v>
      </c>
      <c r="BJ59">
        <f>BH59*'Metadata (RD)'!$C$51</f>
        <v>1.0505248E-2</v>
      </c>
      <c r="BK59" s="32">
        <f>BI59*'Metadata (RD)'!$C$51</f>
        <v>1.2307871999999999E-2</v>
      </c>
    </row>
    <row r="60" spans="1:63" x14ac:dyDescent="0.25">
      <c r="A60">
        <v>9.6124600000000004</v>
      </c>
      <c r="B60" s="33">
        <v>-5.1745999999999999E-8</v>
      </c>
      <c r="C60">
        <v>0.68875799999999998</v>
      </c>
      <c r="D60">
        <v>-1.4282700000000001E-2</v>
      </c>
      <c r="E60">
        <v>-1.4282700000000001E-2</v>
      </c>
      <c r="F60">
        <v>3.28204E-2</v>
      </c>
      <c r="G60">
        <v>3.2928600000000002E-2</v>
      </c>
      <c r="H60">
        <f>F60*'Metadata (RD)'!$C$51</f>
        <v>1.0502528000000001E-2</v>
      </c>
      <c r="I60" s="32">
        <f>G60*'Metadata (RD)'!$C$51</f>
        <v>1.0537152000000001E-2</v>
      </c>
      <c r="J60">
        <v>9.3529699999999991</v>
      </c>
      <c r="K60" s="33">
        <v>-8.1367700000000001E-8</v>
      </c>
      <c r="L60">
        <v>0.93875799999999998</v>
      </c>
      <c r="M60">
        <v>-1.4282700000000001E-2</v>
      </c>
      <c r="N60">
        <v>-1.4282700000000001E-2</v>
      </c>
      <c r="O60">
        <v>3.28204E-2</v>
      </c>
      <c r="P60">
        <v>3.2928600000000002E-2</v>
      </c>
      <c r="Q60">
        <f>O60*'Metadata (RD)'!$C$51</f>
        <v>1.0502528000000001E-2</v>
      </c>
      <c r="R60" s="32">
        <f>P60*'Metadata (RD)'!$C$51</f>
        <v>1.0537152000000001E-2</v>
      </c>
      <c r="S60">
        <v>934.029</v>
      </c>
      <c r="T60" s="33">
        <v>-9.6109600000000009E-10</v>
      </c>
      <c r="U60">
        <v>0.93875799999999998</v>
      </c>
      <c r="V60">
        <v>-1.4282700000000001E-2</v>
      </c>
      <c r="W60">
        <v>-1.4282700000000001E-2</v>
      </c>
      <c r="X60">
        <v>3.28204E-2</v>
      </c>
      <c r="Y60">
        <v>3.2928600000000002E-2</v>
      </c>
      <c r="Z60">
        <f>X60*'Metadata (RD)'!$C$51</f>
        <v>1.0502528000000001E-2</v>
      </c>
      <c r="AA60" s="32">
        <f>Y60*'Metadata (RD)'!$C$51</f>
        <v>1.0537152000000001E-2</v>
      </c>
      <c r="AB60">
        <v>888.976</v>
      </c>
      <c r="AC60" s="33">
        <v>-3.9545199999999997E-9</v>
      </c>
      <c r="AD60">
        <v>0.93875799999999998</v>
      </c>
      <c r="AE60">
        <v>-1.4282700000000001E-2</v>
      </c>
      <c r="AF60">
        <v>-5.00119E-3</v>
      </c>
      <c r="AG60">
        <v>3.28204E-2</v>
      </c>
      <c r="AH60">
        <v>3.88154E-2</v>
      </c>
      <c r="AI60">
        <f>AG60*'Metadata (RD)'!$C$51</f>
        <v>1.0502528000000001E-2</v>
      </c>
      <c r="AJ60" s="32">
        <f>AH60*'Metadata (RD)'!$C$51</f>
        <v>1.2420927999999999E-2</v>
      </c>
      <c r="AK60">
        <v>93293.9</v>
      </c>
      <c r="AL60" s="33">
        <v>-5.4072800000000001E-11</v>
      </c>
      <c r="AM60">
        <v>0.93875799999999998</v>
      </c>
      <c r="AN60">
        <v>-1.4282700000000001E-2</v>
      </c>
      <c r="AO60">
        <v>-1.4282700000000001E-2</v>
      </c>
      <c r="AP60">
        <v>3.28204E-2</v>
      </c>
      <c r="AQ60">
        <v>3.2928600000000002E-2</v>
      </c>
      <c r="AR60">
        <f>AP60*'Metadata (RD)'!$C$51</f>
        <v>1.0502528000000001E-2</v>
      </c>
      <c r="AS60" s="32">
        <f>AQ60*'Metadata (RD)'!$C$51</f>
        <v>1.0537152000000001E-2</v>
      </c>
      <c r="AU60" s="33"/>
      <c r="AV60">
        <v>0.93875799999999998</v>
      </c>
      <c r="AW60">
        <v>-1.4282700000000001E-2</v>
      </c>
      <c r="AX60">
        <v>-6.515E-3</v>
      </c>
      <c r="AY60">
        <v>3.2928600000000002E-2</v>
      </c>
      <c r="AZ60">
        <v>3.6447E-2</v>
      </c>
      <c r="BA60">
        <f>AY60*'Metadata (RD)'!$C$51</f>
        <v>1.0537152000000001E-2</v>
      </c>
      <c r="BB60" s="32">
        <f>AZ60*'Metadata (RD)'!$C$51</f>
        <v>1.166304E-2</v>
      </c>
      <c r="BC60">
        <v>43845.2</v>
      </c>
      <c r="BD60" s="33">
        <v>-1.7886800000000001E-13</v>
      </c>
      <c r="BE60">
        <v>0.93875799999999998</v>
      </c>
      <c r="BF60">
        <v>-1.4282700000000001E-2</v>
      </c>
      <c r="BG60">
        <v>-5.0745299999999998E-3</v>
      </c>
      <c r="BH60">
        <v>3.28204E-2</v>
      </c>
      <c r="BI60">
        <v>3.8686600000000002E-2</v>
      </c>
      <c r="BJ60">
        <f>BH60*'Metadata (RD)'!$C$51</f>
        <v>1.0502528000000001E-2</v>
      </c>
      <c r="BK60" s="32">
        <f>BI60*'Metadata (RD)'!$C$51</f>
        <v>1.2379712000000001E-2</v>
      </c>
    </row>
    <row r="61" spans="1:63" x14ac:dyDescent="0.25">
      <c r="A61">
        <v>9.6134799999999991</v>
      </c>
      <c r="B61" s="33">
        <v>-5.4665300000000003E-8</v>
      </c>
      <c r="C61">
        <v>0.69395399999999996</v>
      </c>
      <c r="D61">
        <v>-1.43334E-2</v>
      </c>
      <c r="E61">
        <v>-1.43334E-2</v>
      </c>
      <c r="F61">
        <v>3.2812300000000003E-2</v>
      </c>
      <c r="G61">
        <v>3.2920100000000001E-2</v>
      </c>
      <c r="H61">
        <f>F61*'Metadata (RD)'!$C$51</f>
        <v>1.0499936000000001E-2</v>
      </c>
      <c r="I61" s="32">
        <f>G61*'Metadata (RD)'!$C$51</f>
        <v>1.0534432E-2</v>
      </c>
      <c r="J61">
        <v>9.3656100000000002</v>
      </c>
      <c r="K61" s="33">
        <v>-8.5654700000000005E-8</v>
      </c>
      <c r="L61">
        <v>0.94395399999999996</v>
      </c>
      <c r="M61">
        <v>-1.43334E-2</v>
      </c>
      <c r="N61">
        <v>-1.43334E-2</v>
      </c>
      <c r="O61">
        <v>3.2812300000000003E-2</v>
      </c>
      <c r="P61">
        <v>3.2920100000000001E-2</v>
      </c>
      <c r="Q61">
        <f>O61*'Metadata (RD)'!$C$51</f>
        <v>1.0499936000000001E-2</v>
      </c>
      <c r="R61" s="32">
        <f>P61*'Metadata (RD)'!$C$51</f>
        <v>1.0534432E-2</v>
      </c>
      <c r="S61">
        <v>934.14700000000005</v>
      </c>
      <c r="T61" s="33">
        <v>-1.04873E-9</v>
      </c>
      <c r="U61">
        <v>0.94395399999999996</v>
      </c>
      <c r="V61">
        <v>-1.43334E-2</v>
      </c>
      <c r="W61">
        <v>-1.43334E-2</v>
      </c>
      <c r="X61">
        <v>3.2812300000000003E-2</v>
      </c>
      <c r="Y61">
        <v>3.2920100000000001E-2</v>
      </c>
      <c r="Z61">
        <f>X61*'Metadata (RD)'!$C$51</f>
        <v>1.0499936000000001E-2</v>
      </c>
      <c r="AA61" s="32">
        <f>Y61*'Metadata (RD)'!$C$51</f>
        <v>1.0534432E-2</v>
      </c>
      <c r="AB61">
        <v>889.50099999999998</v>
      </c>
      <c r="AC61" s="33">
        <v>-3.9966400000000004E-9</v>
      </c>
      <c r="AD61">
        <v>0.94395399999999996</v>
      </c>
      <c r="AE61">
        <v>-1.43334E-2</v>
      </c>
      <c r="AF61">
        <v>-4.6096899999999996E-3</v>
      </c>
      <c r="AG61">
        <v>3.2812300000000003E-2</v>
      </c>
      <c r="AH61">
        <v>3.9770199999999999E-2</v>
      </c>
      <c r="AI61">
        <f>AG61*'Metadata (RD)'!$C$51</f>
        <v>1.0499936000000001E-2</v>
      </c>
      <c r="AJ61" s="32">
        <f>AH61*'Metadata (RD)'!$C$51</f>
        <v>1.2726464E-2</v>
      </c>
      <c r="AK61">
        <v>93305.600000000006</v>
      </c>
      <c r="AL61" s="33">
        <v>-5.7254500000000002E-11</v>
      </c>
      <c r="AM61">
        <v>0.94395399999999996</v>
      </c>
      <c r="AN61">
        <v>-1.43334E-2</v>
      </c>
      <c r="AO61">
        <v>-1.43334E-2</v>
      </c>
      <c r="AP61">
        <v>3.2812300000000003E-2</v>
      </c>
      <c r="AQ61">
        <v>3.2920100000000001E-2</v>
      </c>
      <c r="AR61">
        <f>AP61*'Metadata (RD)'!$C$51</f>
        <v>1.0499936000000001E-2</v>
      </c>
      <c r="AS61" s="32">
        <f>AQ61*'Metadata (RD)'!$C$51</f>
        <v>1.0534432E-2</v>
      </c>
      <c r="AU61" s="33"/>
      <c r="AV61">
        <v>0.94395399999999996</v>
      </c>
      <c r="AW61">
        <v>-1.43334E-2</v>
      </c>
      <c r="AX61">
        <v>-6.4990899999999999E-3</v>
      </c>
      <c r="AY61">
        <v>3.2920100000000001E-2</v>
      </c>
      <c r="AZ61">
        <v>3.6465400000000002E-2</v>
      </c>
      <c r="BA61">
        <f>AY61*'Metadata (RD)'!$C$51</f>
        <v>1.0534432E-2</v>
      </c>
      <c r="BB61" s="32">
        <f>AZ61*'Metadata (RD)'!$C$51</f>
        <v>1.1668928E-2</v>
      </c>
      <c r="BC61">
        <v>43854.7</v>
      </c>
      <c r="BD61" s="33">
        <v>-1.86692E-13</v>
      </c>
      <c r="BE61">
        <v>0.94395399999999996</v>
      </c>
      <c r="BF61">
        <v>-1.43334E-2</v>
      </c>
      <c r="BG61">
        <v>-4.9926900000000001E-3</v>
      </c>
      <c r="BH61">
        <v>3.2812300000000003E-2</v>
      </c>
      <c r="BI61">
        <v>3.8865999999999998E-2</v>
      </c>
      <c r="BJ61">
        <f>BH61*'Metadata (RD)'!$C$51</f>
        <v>1.0499936000000001E-2</v>
      </c>
      <c r="BK61" s="32">
        <f>BI61*'Metadata (RD)'!$C$51</f>
        <v>1.2437119999999999E-2</v>
      </c>
    </row>
    <row r="62" spans="1:63" x14ac:dyDescent="0.25">
      <c r="A62">
        <v>9.6144700000000007</v>
      </c>
      <c r="B62" s="33">
        <v>-5.6630800000000002E-8</v>
      </c>
      <c r="C62">
        <v>0.69884000000000002</v>
      </c>
      <c r="D62">
        <v>-1.4381100000000001E-2</v>
      </c>
      <c r="E62">
        <v>-1.4381100000000001E-2</v>
      </c>
      <c r="F62">
        <v>3.2804800000000002E-2</v>
      </c>
      <c r="G62">
        <v>3.29121E-2</v>
      </c>
      <c r="H62">
        <f>F62*'Metadata (RD)'!$C$51</f>
        <v>1.0497536E-2</v>
      </c>
      <c r="I62" s="32">
        <f>G62*'Metadata (RD)'!$C$51</f>
        <v>1.0531871999999999E-2</v>
      </c>
      <c r="J62">
        <v>9.3833099999999998</v>
      </c>
      <c r="K62" s="33">
        <v>-9.1953700000000001E-8</v>
      </c>
      <c r="L62">
        <v>0.94884000000000002</v>
      </c>
      <c r="M62">
        <v>-1.4381100000000001E-2</v>
      </c>
      <c r="N62">
        <v>-1.4381100000000001E-2</v>
      </c>
      <c r="O62">
        <v>3.2804800000000002E-2</v>
      </c>
      <c r="P62">
        <v>3.29121E-2</v>
      </c>
      <c r="Q62">
        <f>O62*'Metadata (RD)'!$C$51</f>
        <v>1.0497536E-2</v>
      </c>
      <c r="R62" s="32">
        <f>P62*'Metadata (RD)'!$C$51</f>
        <v>1.0531871999999999E-2</v>
      </c>
      <c r="S62">
        <v>934.24900000000002</v>
      </c>
      <c r="T62" s="33">
        <v>-1.13176E-9</v>
      </c>
      <c r="U62">
        <v>0.94884000000000002</v>
      </c>
      <c r="V62">
        <v>-1.4381100000000001E-2</v>
      </c>
      <c r="W62">
        <v>-1.4381100000000001E-2</v>
      </c>
      <c r="X62">
        <v>3.2804800000000002E-2</v>
      </c>
      <c r="Y62">
        <v>3.29121E-2</v>
      </c>
      <c r="Z62">
        <f>X62*'Metadata (RD)'!$C$51</f>
        <v>1.0497536E-2</v>
      </c>
      <c r="AA62" s="32">
        <f>Y62*'Metadata (RD)'!$C$51</f>
        <v>1.0531871999999999E-2</v>
      </c>
      <c r="AB62">
        <v>890.23599999999999</v>
      </c>
      <c r="AC62" s="33">
        <v>-4.0557200000000001E-9</v>
      </c>
      <c r="AD62">
        <v>0.94884000000000002</v>
      </c>
      <c r="AE62">
        <v>-1.4381100000000001E-2</v>
      </c>
      <c r="AF62">
        <v>-4.3257900000000004E-3</v>
      </c>
      <c r="AG62">
        <v>3.2804800000000002E-2</v>
      </c>
      <c r="AH62">
        <v>4.0595600000000003E-2</v>
      </c>
      <c r="AI62">
        <f>AG62*'Metadata (RD)'!$C$51</f>
        <v>1.0497536E-2</v>
      </c>
      <c r="AJ62" s="32">
        <f>AH62*'Metadata (RD)'!$C$51</f>
        <v>1.2990592E-2</v>
      </c>
      <c r="AK62">
        <v>93316.4</v>
      </c>
      <c r="AL62" s="33">
        <v>-5.9700399999999996E-11</v>
      </c>
      <c r="AM62">
        <v>0.94884000000000002</v>
      </c>
      <c r="AN62">
        <v>-1.4381100000000001E-2</v>
      </c>
      <c r="AO62">
        <v>-1.4381100000000001E-2</v>
      </c>
      <c r="AP62">
        <v>3.2804800000000002E-2</v>
      </c>
      <c r="AQ62">
        <v>3.29121E-2</v>
      </c>
      <c r="AR62">
        <f>AP62*'Metadata (RD)'!$C$51</f>
        <v>1.0497536E-2</v>
      </c>
      <c r="AS62" s="32">
        <f>AQ62*'Metadata (RD)'!$C$51</f>
        <v>1.0531871999999999E-2</v>
      </c>
      <c r="AU62" s="33"/>
      <c r="AV62">
        <v>0.94884000000000002</v>
      </c>
      <c r="AW62">
        <v>-1.4381100000000001E-2</v>
      </c>
      <c r="AX62">
        <v>-6.4843499999999998E-3</v>
      </c>
      <c r="AY62">
        <v>3.29121E-2</v>
      </c>
      <c r="AZ62">
        <v>3.6482500000000001E-2</v>
      </c>
      <c r="BA62">
        <f>AY62*'Metadata (RD)'!$C$51</f>
        <v>1.0531871999999999E-2</v>
      </c>
      <c r="BB62" s="32">
        <f>AZ62*'Metadata (RD)'!$C$51</f>
        <v>1.1674400000000001E-2</v>
      </c>
      <c r="BC62">
        <v>43861.4</v>
      </c>
      <c r="BD62" s="33">
        <v>-1.9126700000000001E-13</v>
      </c>
      <c r="BE62">
        <v>0.94884000000000002</v>
      </c>
      <c r="BF62">
        <v>-1.4381100000000001E-2</v>
      </c>
      <c r="BG62">
        <v>-4.9276299999999997E-3</v>
      </c>
      <c r="BH62">
        <v>3.2804800000000002E-2</v>
      </c>
      <c r="BI62">
        <v>3.9013300000000001E-2</v>
      </c>
      <c r="BJ62">
        <f>BH62*'Metadata (RD)'!$C$51</f>
        <v>1.0497536E-2</v>
      </c>
      <c r="BK62" s="32">
        <f>BI62*'Metadata (RD)'!$C$51</f>
        <v>1.2484256000000001E-2</v>
      </c>
    </row>
    <row r="63" spans="1:63" x14ac:dyDescent="0.25">
      <c r="A63">
        <v>9.6154600000000006</v>
      </c>
      <c r="B63" s="33">
        <v>-5.81665E-8</v>
      </c>
      <c r="C63">
        <v>0.70342900000000008</v>
      </c>
      <c r="D63">
        <v>-1.44259E-2</v>
      </c>
      <c r="E63">
        <v>-1.44259E-2</v>
      </c>
      <c r="F63">
        <v>3.2797899999999998E-2</v>
      </c>
      <c r="G63">
        <v>3.2904700000000002E-2</v>
      </c>
      <c r="H63">
        <f>F63*'Metadata (RD)'!$C$51</f>
        <v>1.0495328E-2</v>
      </c>
      <c r="I63" s="32">
        <f>G63*'Metadata (RD)'!$C$51</f>
        <v>1.0529504E-2</v>
      </c>
      <c r="J63">
        <v>9.4080899999999996</v>
      </c>
      <c r="K63" s="33">
        <v>-1.0145799999999999E-7</v>
      </c>
      <c r="L63">
        <v>0.95342900000000008</v>
      </c>
      <c r="M63">
        <v>-1.44259E-2</v>
      </c>
      <c r="N63">
        <v>-1.44259E-2</v>
      </c>
      <c r="O63">
        <v>3.2797899999999998E-2</v>
      </c>
      <c r="P63">
        <v>3.2904700000000002E-2</v>
      </c>
      <c r="Q63">
        <f>O63*'Metadata (RD)'!$C$51</f>
        <v>1.0495328E-2</v>
      </c>
      <c r="R63" s="32">
        <f>P63*'Metadata (RD)'!$C$51</f>
        <v>1.0529504E-2</v>
      </c>
      <c r="S63">
        <v>934.34400000000005</v>
      </c>
      <c r="T63" s="33">
        <v>-1.21598E-9</v>
      </c>
      <c r="U63">
        <v>0.95342900000000008</v>
      </c>
      <c r="V63">
        <v>-1.44259E-2</v>
      </c>
      <c r="W63">
        <v>-1.44259E-2</v>
      </c>
      <c r="X63">
        <v>3.2797899999999998E-2</v>
      </c>
      <c r="Y63">
        <v>3.2904700000000002E-2</v>
      </c>
      <c r="Z63">
        <f>X63*'Metadata (RD)'!$C$51</f>
        <v>1.0495328E-2</v>
      </c>
      <c r="AA63" s="32">
        <f>Y63*'Metadata (RD)'!$C$51</f>
        <v>1.0529504E-2</v>
      </c>
      <c r="AB63">
        <v>891.26400000000001</v>
      </c>
      <c r="AC63" s="33">
        <v>-4.1388599999999999E-9</v>
      </c>
      <c r="AD63">
        <v>0.95342900000000008</v>
      </c>
      <c r="AE63">
        <v>-1.44259E-2</v>
      </c>
      <c r="AF63">
        <v>-4.1101899999999997E-3</v>
      </c>
      <c r="AG63">
        <v>3.2797899999999998E-2</v>
      </c>
      <c r="AH63">
        <v>4.1315499999999998E-2</v>
      </c>
      <c r="AI63">
        <f>AG63*'Metadata (RD)'!$C$51</f>
        <v>1.0495328E-2</v>
      </c>
      <c r="AJ63" s="32">
        <f>AH63*'Metadata (RD)'!$C$51</f>
        <v>1.322096E-2</v>
      </c>
      <c r="AK63">
        <v>93326.1</v>
      </c>
      <c r="AL63" s="33">
        <v>-6.1620700000000006E-11</v>
      </c>
      <c r="AM63">
        <v>0.95342900000000008</v>
      </c>
      <c r="AN63">
        <v>-1.44259E-2</v>
      </c>
      <c r="AO63">
        <v>-1.44259E-2</v>
      </c>
      <c r="AP63">
        <v>3.2797899999999998E-2</v>
      </c>
      <c r="AQ63">
        <v>3.2904700000000002E-2</v>
      </c>
      <c r="AR63">
        <f>AP63*'Metadata (RD)'!$C$51</f>
        <v>1.0495328E-2</v>
      </c>
      <c r="AS63" s="32">
        <f>AQ63*'Metadata (RD)'!$C$51</f>
        <v>1.0529504E-2</v>
      </c>
      <c r="AU63" s="33"/>
      <c r="AV63">
        <v>0.95342900000000008</v>
      </c>
      <c r="AW63">
        <v>-1.44259E-2</v>
      </c>
      <c r="AX63">
        <v>-6.4707000000000002E-3</v>
      </c>
      <c r="AY63">
        <v>3.2904700000000002E-2</v>
      </c>
      <c r="AZ63">
        <v>3.6498299999999997E-2</v>
      </c>
      <c r="BA63">
        <f>AY63*'Metadata (RD)'!$C$51</f>
        <v>1.0529504E-2</v>
      </c>
      <c r="BB63" s="32">
        <f>AZ63*'Metadata (RD)'!$C$51</f>
        <v>1.1679456E-2</v>
      </c>
      <c r="BC63">
        <v>43870.8</v>
      </c>
      <c r="BD63" s="33">
        <v>-1.93729E-13</v>
      </c>
      <c r="BE63">
        <v>0.95342900000000008</v>
      </c>
      <c r="BF63">
        <v>-1.44259E-2</v>
      </c>
      <c r="BG63">
        <v>-4.8746199999999996E-3</v>
      </c>
      <c r="BH63">
        <v>3.2797899999999998E-2</v>
      </c>
      <c r="BI63">
        <v>3.9136400000000002E-2</v>
      </c>
      <c r="BJ63">
        <f>BH63*'Metadata (RD)'!$C$51</f>
        <v>1.0495328E-2</v>
      </c>
      <c r="BK63" s="32">
        <f>BI63*'Metadata (RD)'!$C$51</f>
        <v>1.2523648E-2</v>
      </c>
    </row>
    <row r="64" spans="1:63" x14ac:dyDescent="0.25">
      <c r="A64">
        <v>9.61646</v>
      </c>
      <c r="B64" s="33">
        <v>-6.0598100000000003E-8</v>
      </c>
      <c r="C64">
        <v>0.70772999999999997</v>
      </c>
      <c r="D64">
        <v>-1.4467900000000001E-2</v>
      </c>
      <c r="E64">
        <v>-1.4467900000000001E-2</v>
      </c>
      <c r="F64">
        <v>3.2791399999999998E-2</v>
      </c>
      <c r="G64">
        <v>3.2897799999999998E-2</v>
      </c>
      <c r="H64">
        <f>F64*'Metadata (RD)'!$C$51</f>
        <v>1.0493248E-2</v>
      </c>
      <c r="I64" s="32">
        <f>G64*'Metadata (RD)'!$C$51</f>
        <v>1.0527296E-2</v>
      </c>
      <c r="J64">
        <v>9.4098199999999999</v>
      </c>
      <c r="K64" s="33">
        <v>-1.02336E-7</v>
      </c>
      <c r="L64">
        <v>0.95772999999999997</v>
      </c>
      <c r="M64">
        <v>-1.4467900000000001E-2</v>
      </c>
      <c r="N64">
        <v>-1.4467900000000001E-2</v>
      </c>
      <c r="O64">
        <v>3.2791399999999998E-2</v>
      </c>
      <c r="P64">
        <v>3.2897799999999998E-2</v>
      </c>
      <c r="Q64">
        <f>O64*'Metadata (RD)'!$C$51</f>
        <v>1.0493248E-2</v>
      </c>
      <c r="R64" s="32">
        <f>P64*'Metadata (RD)'!$C$51</f>
        <v>1.0527296E-2</v>
      </c>
      <c r="S64">
        <v>934.44</v>
      </c>
      <c r="T64" s="33">
        <v>-1.2931100000000001E-9</v>
      </c>
      <c r="U64">
        <v>0.95772999999999997</v>
      </c>
      <c r="V64">
        <v>-1.4467900000000001E-2</v>
      </c>
      <c r="W64">
        <v>-1.4467900000000001E-2</v>
      </c>
      <c r="X64">
        <v>3.2791399999999998E-2</v>
      </c>
      <c r="Y64">
        <v>3.2897799999999998E-2</v>
      </c>
      <c r="Z64">
        <f>X64*'Metadata (RD)'!$C$51</f>
        <v>1.0493248E-2</v>
      </c>
      <c r="AA64" s="32">
        <f>Y64*'Metadata (RD)'!$C$51</f>
        <v>1.0527296E-2</v>
      </c>
      <c r="AB64">
        <v>892.70399999999995</v>
      </c>
      <c r="AC64" s="33">
        <v>-4.2562700000000002E-9</v>
      </c>
      <c r="AD64">
        <v>0.95772999999999997</v>
      </c>
      <c r="AE64">
        <v>-1.4467900000000001E-2</v>
      </c>
      <c r="AF64">
        <v>-3.9410299999999999E-3</v>
      </c>
      <c r="AG64">
        <v>3.2791399999999998E-2</v>
      </c>
      <c r="AH64">
        <v>4.1947999999999999E-2</v>
      </c>
      <c r="AI64">
        <f>AG64*'Metadata (RD)'!$C$51</f>
        <v>1.0493248E-2</v>
      </c>
      <c r="AJ64" s="32">
        <f>AH64*'Metadata (RD)'!$C$51</f>
        <v>1.342336E-2</v>
      </c>
      <c r="AK64">
        <v>93335.5</v>
      </c>
      <c r="AL64" s="33">
        <v>-6.1918300000000005E-11</v>
      </c>
      <c r="AM64">
        <v>0.95772999999999997</v>
      </c>
      <c r="AN64">
        <v>-1.4467900000000001E-2</v>
      </c>
      <c r="AO64">
        <v>-1.4467900000000001E-2</v>
      </c>
      <c r="AP64">
        <v>3.2791399999999998E-2</v>
      </c>
      <c r="AQ64">
        <v>3.2897799999999998E-2</v>
      </c>
      <c r="AR64">
        <f>AP64*'Metadata (RD)'!$C$51</f>
        <v>1.0493248E-2</v>
      </c>
      <c r="AS64" s="32">
        <f>AQ64*'Metadata (RD)'!$C$51</f>
        <v>1.0527296E-2</v>
      </c>
      <c r="AU64" s="33"/>
      <c r="AV64">
        <v>0.95772999999999997</v>
      </c>
      <c r="AW64">
        <v>-1.4467900000000001E-2</v>
      </c>
      <c r="AX64">
        <v>-6.4580699999999998E-3</v>
      </c>
      <c r="AY64">
        <v>3.2897799999999998E-2</v>
      </c>
      <c r="AZ64">
        <v>3.65131E-2</v>
      </c>
      <c r="BA64">
        <f>AY64*'Metadata (RD)'!$C$51</f>
        <v>1.0527296E-2</v>
      </c>
      <c r="BB64" s="32">
        <f>AZ64*'Metadata (RD)'!$C$51</f>
        <v>1.1684191999999999E-2</v>
      </c>
      <c r="BC64">
        <v>43883.9</v>
      </c>
      <c r="BD64" s="33">
        <v>-1.9660900000000001E-13</v>
      </c>
      <c r="BE64">
        <v>0.95772999999999997</v>
      </c>
      <c r="BF64">
        <v>-1.4467900000000001E-2</v>
      </c>
      <c r="BG64">
        <v>-4.8306499999999997E-3</v>
      </c>
      <c r="BH64">
        <v>3.2791399999999998E-2</v>
      </c>
      <c r="BI64">
        <v>3.9240900000000002E-2</v>
      </c>
      <c r="BJ64">
        <f>BH64*'Metadata (RD)'!$C$51</f>
        <v>1.0493248E-2</v>
      </c>
      <c r="BK64" s="32">
        <f>BI64*'Metadata (RD)'!$C$51</f>
        <v>1.2557088000000001E-2</v>
      </c>
    </row>
    <row r="65" spans="1:63" x14ac:dyDescent="0.25">
      <c r="A65">
        <v>9.6176899999999996</v>
      </c>
      <c r="B65" s="33">
        <v>-6.1738599999999999E-8</v>
      </c>
      <c r="C65">
        <v>0.71175699999999997</v>
      </c>
      <c r="D65">
        <v>-1.45072E-2</v>
      </c>
      <c r="E65">
        <v>-1.45072E-2</v>
      </c>
      <c r="F65">
        <v>3.2785399999999999E-2</v>
      </c>
      <c r="G65">
        <v>3.2891299999999998E-2</v>
      </c>
      <c r="H65">
        <f>F65*'Metadata (RD)'!$C$51</f>
        <v>1.0491327999999999E-2</v>
      </c>
      <c r="I65" s="32">
        <f>G65*'Metadata (RD)'!$C$51</f>
        <v>1.0525216E-2</v>
      </c>
      <c r="J65">
        <v>9.4122500000000002</v>
      </c>
      <c r="K65" s="33">
        <v>-1.0344100000000001E-7</v>
      </c>
      <c r="L65">
        <v>0.96175699999999997</v>
      </c>
      <c r="M65">
        <v>-1.45072E-2</v>
      </c>
      <c r="N65">
        <v>-1.45072E-2</v>
      </c>
      <c r="O65">
        <v>3.2785399999999999E-2</v>
      </c>
      <c r="P65">
        <v>3.2891299999999998E-2</v>
      </c>
      <c r="Q65">
        <f>O65*'Metadata (RD)'!$C$51</f>
        <v>1.0491327999999999E-2</v>
      </c>
      <c r="R65" s="32">
        <f>P65*'Metadata (RD)'!$C$51</f>
        <v>1.0525216E-2</v>
      </c>
      <c r="S65">
        <v>934.56500000000005</v>
      </c>
      <c r="T65" s="33">
        <v>-1.3939499999999999E-9</v>
      </c>
      <c r="U65">
        <v>0.96175699999999997</v>
      </c>
      <c r="V65">
        <v>-1.45072E-2</v>
      </c>
      <c r="W65">
        <v>-1.45072E-2</v>
      </c>
      <c r="X65">
        <v>3.2785399999999999E-2</v>
      </c>
      <c r="Y65">
        <v>3.2891299999999998E-2</v>
      </c>
      <c r="Z65">
        <f>X65*'Metadata (RD)'!$C$51</f>
        <v>1.0491327999999999E-2</v>
      </c>
      <c r="AA65" s="32">
        <f>Y65*'Metadata (RD)'!$C$51</f>
        <v>1.0525216E-2</v>
      </c>
      <c r="AB65">
        <v>894.721</v>
      </c>
      <c r="AC65" s="33">
        <v>-4.4226799999999999E-9</v>
      </c>
      <c r="AD65">
        <v>0.96175699999999997</v>
      </c>
      <c r="AE65">
        <v>-1.45072E-2</v>
      </c>
      <c r="AF65">
        <v>-3.8048800000000001E-3</v>
      </c>
      <c r="AG65">
        <v>3.2785399999999999E-2</v>
      </c>
      <c r="AH65">
        <v>4.2506799999999997E-2</v>
      </c>
      <c r="AI65">
        <f>AG65*'Metadata (RD)'!$C$51</f>
        <v>1.0491327999999999E-2</v>
      </c>
      <c r="AJ65" s="32">
        <f>AH65*'Metadata (RD)'!$C$51</f>
        <v>1.3602175999999999E-2</v>
      </c>
      <c r="AK65">
        <v>93349.8</v>
      </c>
      <c r="AL65" s="33">
        <v>-6.03864E-11</v>
      </c>
      <c r="AM65">
        <v>0.96175699999999997</v>
      </c>
      <c r="AN65">
        <v>-1.45072E-2</v>
      </c>
      <c r="AO65">
        <v>-1.45072E-2</v>
      </c>
      <c r="AP65">
        <v>3.2785399999999999E-2</v>
      </c>
      <c r="AQ65">
        <v>3.2891299999999998E-2</v>
      </c>
      <c r="AR65">
        <f>AP65*'Metadata (RD)'!$C$51</f>
        <v>1.0491327999999999E-2</v>
      </c>
      <c r="AS65" s="32">
        <f>AQ65*'Metadata (RD)'!$C$51</f>
        <v>1.0525216E-2</v>
      </c>
      <c r="AU65" s="33"/>
      <c r="AV65">
        <v>0.96175699999999997</v>
      </c>
      <c r="AW65">
        <v>-1.45072E-2</v>
      </c>
      <c r="AX65">
        <v>-6.4463899999999998E-3</v>
      </c>
      <c r="AY65">
        <v>3.2891299999999998E-2</v>
      </c>
      <c r="AZ65">
        <v>3.6526900000000001E-2</v>
      </c>
      <c r="BA65">
        <f>AY65*'Metadata (RD)'!$C$51</f>
        <v>1.0525216E-2</v>
      </c>
      <c r="BB65" s="32">
        <f>AZ65*'Metadata (RD)'!$C$51</f>
        <v>1.1688608000000001E-2</v>
      </c>
      <c r="BC65">
        <v>43902.3</v>
      </c>
      <c r="BD65" s="33">
        <v>-1.99867E-13</v>
      </c>
      <c r="BE65">
        <v>0.96175699999999997</v>
      </c>
      <c r="BF65">
        <v>-1.45072E-2</v>
      </c>
      <c r="BG65">
        <v>-4.7936400000000001E-3</v>
      </c>
      <c r="BH65">
        <v>3.2785399999999999E-2</v>
      </c>
      <c r="BI65">
        <v>3.93306E-2</v>
      </c>
      <c r="BJ65">
        <f>BH65*'Metadata (RD)'!$C$51</f>
        <v>1.0491327999999999E-2</v>
      </c>
      <c r="BK65" s="32">
        <f>BI65*'Metadata (RD)'!$C$51</f>
        <v>1.2585792E-2</v>
      </c>
    </row>
    <row r="66" spans="1:63" x14ac:dyDescent="0.25">
      <c r="A66">
        <v>9.6188699999999994</v>
      </c>
      <c r="B66" s="33">
        <v>-6.5184699999999995E-8</v>
      </c>
      <c r="C66">
        <v>0.71551999999999993</v>
      </c>
      <c r="D66">
        <v>-1.45439E-2</v>
      </c>
      <c r="E66">
        <v>-1.45439E-2</v>
      </c>
      <c r="F66">
        <v>3.2779799999999998E-2</v>
      </c>
      <c r="G66">
        <v>3.2885400000000002E-2</v>
      </c>
      <c r="H66">
        <f>F66*'Metadata (RD)'!$C$51</f>
        <v>1.0489535999999999E-2</v>
      </c>
      <c r="I66" s="32">
        <f>G66*'Metadata (RD)'!$C$51</f>
        <v>1.0523328E-2</v>
      </c>
      <c r="J66">
        <v>9.4156499999999994</v>
      </c>
      <c r="K66" s="33">
        <v>-1.04956E-7</v>
      </c>
      <c r="L66">
        <v>0.96551999999999993</v>
      </c>
      <c r="M66">
        <v>-1.45439E-2</v>
      </c>
      <c r="N66">
        <v>-1.45439E-2</v>
      </c>
      <c r="O66">
        <v>3.2779799999999998E-2</v>
      </c>
      <c r="P66">
        <v>3.2885400000000002E-2</v>
      </c>
      <c r="Q66">
        <f>O66*'Metadata (RD)'!$C$51</f>
        <v>1.0489535999999999E-2</v>
      </c>
      <c r="R66" s="32">
        <f>P66*'Metadata (RD)'!$C$51</f>
        <v>1.0523328E-2</v>
      </c>
      <c r="S66">
        <v>934.68600000000004</v>
      </c>
      <c r="T66" s="33">
        <v>-1.5046699999999999E-9</v>
      </c>
      <c r="U66">
        <v>0.96551999999999993</v>
      </c>
      <c r="V66">
        <v>-1.45439E-2</v>
      </c>
      <c r="W66">
        <v>-1.45439E-2</v>
      </c>
      <c r="X66">
        <v>3.2779799999999998E-2</v>
      </c>
      <c r="Y66">
        <v>3.2885400000000002E-2</v>
      </c>
      <c r="Z66">
        <f>X66*'Metadata (RD)'!$C$51</f>
        <v>1.0489535999999999E-2</v>
      </c>
      <c r="AA66" s="32">
        <f>Y66*'Metadata (RD)'!$C$51</f>
        <v>1.0523328E-2</v>
      </c>
      <c r="AB66">
        <v>895.38800000000003</v>
      </c>
      <c r="AC66" s="33">
        <v>-4.4804599999999996E-9</v>
      </c>
      <c r="AD66">
        <v>0.96551999999999993</v>
      </c>
      <c r="AE66">
        <v>-1.45439E-2</v>
      </c>
      <c r="AF66">
        <v>-3.6932000000000002E-3</v>
      </c>
      <c r="AG66">
        <v>3.2779799999999998E-2</v>
      </c>
      <c r="AH66">
        <v>4.3002800000000001E-2</v>
      </c>
      <c r="AI66">
        <f>AG66*'Metadata (RD)'!$C$51</f>
        <v>1.0489535999999999E-2</v>
      </c>
      <c r="AJ66" s="32">
        <f>AH66*'Metadata (RD)'!$C$51</f>
        <v>1.3760896E-2</v>
      </c>
      <c r="AK66">
        <v>93359.1</v>
      </c>
      <c r="AL66" s="33">
        <v>-5.3145100000000001E-11</v>
      </c>
      <c r="AM66">
        <v>0.96551999999999993</v>
      </c>
      <c r="AN66">
        <v>-1.45439E-2</v>
      </c>
      <c r="AO66">
        <v>-1.45439E-2</v>
      </c>
      <c r="AP66">
        <v>3.2779799999999998E-2</v>
      </c>
      <c r="AQ66">
        <v>3.2885400000000002E-2</v>
      </c>
      <c r="AR66">
        <f>AP66*'Metadata (RD)'!$C$51</f>
        <v>1.0489535999999999E-2</v>
      </c>
      <c r="AS66" s="32">
        <f>AQ66*'Metadata (RD)'!$C$51</f>
        <v>1.0523328E-2</v>
      </c>
      <c r="AV66">
        <v>0.96551999999999993</v>
      </c>
      <c r="AW66">
        <v>-1.45439E-2</v>
      </c>
      <c r="AX66">
        <v>-6.4355899999999997E-3</v>
      </c>
      <c r="AY66">
        <v>3.2885400000000002E-2</v>
      </c>
      <c r="AZ66">
        <v>3.6539700000000001E-2</v>
      </c>
      <c r="BA66">
        <f>AY66*'Metadata (RD)'!$C$51</f>
        <v>1.0523328E-2</v>
      </c>
      <c r="BB66" s="32">
        <f>AZ66*'Metadata (RD)'!$C$51</f>
        <v>1.1692704E-2</v>
      </c>
      <c r="BC66">
        <v>43928</v>
      </c>
      <c r="BD66" s="33">
        <v>-2.03415E-13</v>
      </c>
      <c r="BE66">
        <v>0.96551999999999993</v>
      </c>
      <c r="BF66">
        <v>-1.45439E-2</v>
      </c>
      <c r="BG66">
        <v>-4.7621399999999998E-3</v>
      </c>
      <c r="BH66">
        <v>3.2779799999999998E-2</v>
      </c>
      <c r="BI66">
        <v>3.94083E-2</v>
      </c>
      <c r="BJ66">
        <f>BH66*'Metadata (RD)'!$C$51</f>
        <v>1.0489535999999999E-2</v>
      </c>
      <c r="BK66" s="32">
        <f>BI66*'Metadata (RD)'!$C$51</f>
        <v>1.2610656E-2</v>
      </c>
    </row>
    <row r="67" spans="1:63" x14ac:dyDescent="0.25">
      <c r="A67">
        <v>9.6198700000000006</v>
      </c>
      <c r="B67" s="33">
        <v>-6.5802799999999999E-8</v>
      </c>
      <c r="C67">
        <v>0.71903099999999998</v>
      </c>
      <c r="D67">
        <v>-1.4578199999999999E-2</v>
      </c>
      <c r="E67">
        <v>-1.4578199999999999E-2</v>
      </c>
      <c r="F67">
        <v>3.2774600000000001E-2</v>
      </c>
      <c r="G67">
        <v>3.2879800000000001E-2</v>
      </c>
      <c r="H67">
        <f>F67*'Metadata (RD)'!$C$51</f>
        <v>1.0487872000000001E-2</v>
      </c>
      <c r="I67" s="32">
        <f>G67*'Metadata (RD)'!$C$51</f>
        <v>1.0521536E-2</v>
      </c>
      <c r="J67">
        <v>9.4204100000000004</v>
      </c>
      <c r="K67" s="33">
        <v>-1.07064E-7</v>
      </c>
      <c r="L67">
        <v>0.96903099999999998</v>
      </c>
      <c r="M67">
        <v>-1.4578199999999999E-2</v>
      </c>
      <c r="N67">
        <v>-1.4578199999999999E-2</v>
      </c>
      <c r="O67">
        <v>3.2774600000000001E-2</v>
      </c>
      <c r="P67">
        <v>3.2879800000000001E-2</v>
      </c>
      <c r="Q67">
        <f>O67*'Metadata (RD)'!$C$51</f>
        <v>1.0487872000000001E-2</v>
      </c>
      <c r="R67" s="32">
        <f>P67*'Metadata (RD)'!$C$51</f>
        <v>1.0521536E-2</v>
      </c>
      <c r="S67">
        <v>934.78399999999999</v>
      </c>
      <c r="T67" s="33">
        <v>-1.6412700000000001E-9</v>
      </c>
      <c r="U67">
        <v>0.96903099999999998</v>
      </c>
      <c r="V67">
        <v>-1.4578199999999999E-2</v>
      </c>
      <c r="W67">
        <v>-1.4578199999999999E-2</v>
      </c>
      <c r="X67">
        <v>3.2774600000000001E-2</v>
      </c>
      <c r="Y67">
        <v>3.2879800000000001E-2</v>
      </c>
      <c r="Z67">
        <f>X67*'Metadata (RD)'!$C$51</f>
        <v>1.0487872000000001E-2</v>
      </c>
      <c r="AA67" s="32">
        <f>Y67*'Metadata (RD)'!$C$51</f>
        <v>1.0521536E-2</v>
      </c>
      <c r="AB67">
        <v>896.32299999999998</v>
      </c>
      <c r="AC67" s="33">
        <v>-4.5604999999999997E-9</v>
      </c>
      <c r="AD67">
        <v>0.96903099999999998</v>
      </c>
      <c r="AE67">
        <v>-1.4578199999999999E-2</v>
      </c>
      <c r="AF67">
        <v>-3.6001800000000001E-3</v>
      </c>
      <c r="AG67">
        <v>3.2774600000000001E-2</v>
      </c>
      <c r="AH67">
        <v>4.3444499999999997E-2</v>
      </c>
      <c r="AI67">
        <f>AG67*'Metadata (RD)'!$C$51</f>
        <v>1.0487872000000001E-2</v>
      </c>
      <c r="AJ67" s="32">
        <f>AH67*'Metadata (RD)'!$C$51</f>
        <v>1.390224E-2</v>
      </c>
      <c r="AK67">
        <v>93368.6</v>
      </c>
      <c r="AL67" s="33">
        <v>-5.6611399999999999E-11</v>
      </c>
      <c r="AM67">
        <v>0.96903099999999998</v>
      </c>
      <c r="AN67">
        <v>-1.4578199999999999E-2</v>
      </c>
      <c r="AO67">
        <v>-1.4578199999999999E-2</v>
      </c>
      <c r="AP67">
        <v>3.2774600000000001E-2</v>
      </c>
      <c r="AQ67">
        <v>3.2879800000000001E-2</v>
      </c>
      <c r="AR67">
        <f>AP67*'Metadata (RD)'!$C$51</f>
        <v>1.0487872000000001E-2</v>
      </c>
      <c r="AS67" s="32">
        <f>AQ67*'Metadata (RD)'!$C$51</f>
        <v>1.0521536E-2</v>
      </c>
      <c r="AV67">
        <v>0.96903099999999998</v>
      </c>
      <c r="AW67">
        <v>-1.4578199999999999E-2</v>
      </c>
      <c r="AX67">
        <v>-6.4256299999999999E-3</v>
      </c>
      <c r="AY67">
        <v>3.2879800000000001E-2</v>
      </c>
      <c r="AZ67">
        <v>3.6551399999999998E-2</v>
      </c>
      <c r="BA67">
        <f>AY67*'Metadata (RD)'!$C$51</f>
        <v>1.0521536E-2</v>
      </c>
      <c r="BB67" s="32">
        <f>AZ67*'Metadata (RD)'!$C$51</f>
        <v>1.1696448E-2</v>
      </c>
      <c r="BC67">
        <v>43964</v>
      </c>
      <c r="BD67" s="33">
        <v>-2.0708900000000001E-13</v>
      </c>
      <c r="BE67">
        <v>0.96903099999999998</v>
      </c>
      <c r="BF67">
        <v>-1.4578199999999999E-2</v>
      </c>
      <c r="BG67">
        <v>-4.7350700000000001E-3</v>
      </c>
      <c r="BH67">
        <v>3.2774600000000001E-2</v>
      </c>
      <c r="BI67">
        <v>3.9475999999999997E-2</v>
      </c>
      <c r="BJ67">
        <f>BH67*'Metadata (RD)'!$C$51</f>
        <v>1.0487872000000001E-2</v>
      </c>
      <c r="BK67" s="32">
        <f>BI67*'Metadata (RD)'!$C$51</f>
        <v>1.2632319999999999E-2</v>
      </c>
    </row>
    <row r="68" spans="1:63" x14ac:dyDescent="0.25">
      <c r="A68">
        <v>9.6216200000000001</v>
      </c>
      <c r="B68" s="33">
        <v>-6.7702900000000002E-8</v>
      </c>
      <c r="C68">
        <v>0.722302</v>
      </c>
      <c r="D68">
        <v>-1.4610100000000001E-2</v>
      </c>
      <c r="E68">
        <v>-1.4610100000000001E-2</v>
      </c>
      <c r="F68">
        <v>3.2769800000000002E-2</v>
      </c>
      <c r="G68">
        <v>3.28747E-2</v>
      </c>
      <c r="H68">
        <f>F68*'Metadata (RD)'!$C$51</f>
        <v>1.0486336000000001E-2</v>
      </c>
      <c r="I68" s="32">
        <f>G68*'Metadata (RD)'!$C$51</f>
        <v>1.0519904E-2</v>
      </c>
      <c r="J68">
        <v>9.4270700000000005</v>
      </c>
      <c r="K68" s="33">
        <v>-1.1003500000000001E-7</v>
      </c>
      <c r="L68">
        <v>0.972302</v>
      </c>
      <c r="M68">
        <v>-1.4610100000000001E-2</v>
      </c>
      <c r="N68">
        <v>-1.4610100000000001E-2</v>
      </c>
      <c r="O68">
        <v>3.2769800000000002E-2</v>
      </c>
      <c r="P68">
        <v>3.28747E-2</v>
      </c>
      <c r="Q68">
        <f>O68*'Metadata (RD)'!$C$51</f>
        <v>1.0486336000000001E-2</v>
      </c>
      <c r="R68" s="32">
        <f>P68*'Metadata (RD)'!$C$51</f>
        <v>1.0519904E-2</v>
      </c>
      <c r="S68">
        <v>934.87900000000002</v>
      </c>
      <c r="T68" s="33">
        <v>-1.75463E-9</v>
      </c>
      <c r="U68">
        <v>0.972302</v>
      </c>
      <c r="V68">
        <v>-1.4610100000000001E-2</v>
      </c>
      <c r="W68">
        <v>-1.4610100000000001E-2</v>
      </c>
      <c r="X68">
        <v>3.2769800000000002E-2</v>
      </c>
      <c r="Y68">
        <v>3.28747E-2</v>
      </c>
      <c r="Z68">
        <f>X68*'Metadata (RD)'!$C$51</f>
        <v>1.0486336000000001E-2</v>
      </c>
      <c r="AA68" s="32">
        <f>Y68*'Metadata (RD)'!$C$51</f>
        <v>1.0519904E-2</v>
      </c>
      <c r="AB68">
        <v>897.63199999999995</v>
      </c>
      <c r="AC68" s="33">
        <v>-4.6728500000000001E-9</v>
      </c>
      <c r="AD68">
        <v>0.972302</v>
      </c>
      <c r="AE68">
        <v>-1.4610100000000001E-2</v>
      </c>
      <c r="AF68">
        <v>-3.5217299999999998E-3</v>
      </c>
      <c r="AG68">
        <v>3.2769800000000002E-2</v>
      </c>
      <c r="AH68">
        <v>4.3839200000000002E-2</v>
      </c>
      <c r="AI68">
        <f>AG68*'Metadata (RD)'!$C$51</f>
        <v>1.0486336000000001E-2</v>
      </c>
      <c r="AJ68" s="32">
        <f>AH68*'Metadata (RD)'!$C$51</f>
        <v>1.4028544E-2</v>
      </c>
      <c r="AK68">
        <v>93378</v>
      </c>
      <c r="AL68" s="33">
        <v>-5.93055E-11</v>
      </c>
      <c r="AM68">
        <v>0.972302</v>
      </c>
      <c r="AN68">
        <v>-1.4610100000000001E-2</v>
      </c>
      <c r="AO68">
        <v>-1.4610100000000001E-2</v>
      </c>
      <c r="AP68">
        <v>3.2769800000000002E-2</v>
      </c>
      <c r="AQ68">
        <v>3.28747E-2</v>
      </c>
      <c r="AR68">
        <f>AP68*'Metadata (RD)'!$C$51</f>
        <v>1.0486336000000001E-2</v>
      </c>
      <c r="AS68" s="32">
        <f>AQ68*'Metadata (RD)'!$C$51</f>
        <v>1.0519904E-2</v>
      </c>
      <c r="AV68">
        <v>0.972302</v>
      </c>
      <c r="AW68">
        <v>-1.4610100000000001E-2</v>
      </c>
      <c r="AX68">
        <v>-6.4164399999999998E-3</v>
      </c>
      <c r="AY68">
        <v>3.28747E-2</v>
      </c>
      <c r="AZ68">
        <v>3.6562400000000002E-2</v>
      </c>
      <c r="BA68">
        <f>AY68*'Metadata (RD)'!$C$51</f>
        <v>1.0519904E-2</v>
      </c>
      <c r="BB68" s="32">
        <f>AZ68*'Metadata (RD)'!$C$51</f>
        <v>1.1699968000000002E-2</v>
      </c>
      <c r="BC68">
        <v>44014.5</v>
      </c>
      <c r="BD68" s="33">
        <v>-2.1069499999999999E-13</v>
      </c>
      <c r="BE68">
        <v>0.972302</v>
      </c>
      <c r="BF68">
        <v>-1.4610100000000001E-2</v>
      </c>
      <c r="BG68">
        <v>-4.7116399999999996E-3</v>
      </c>
      <c r="BH68">
        <v>3.2769800000000002E-2</v>
      </c>
      <c r="BI68">
        <v>3.95352E-2</v>
      </c>
      <c r="BJ68">
        <f>BH68*'Metadata (RD)'!$C$51</f>
        <v>1.0486336000000001E-2</v>
      </c>
      <c r="BK68" s="32">
        <f>BI68*'Metadata (RD)'!$C$51</f>
        <v>1.2651264000000001E-2</v>
      </c>
    </row>
    <row r="69" spans="1:63" x14ac:dyDescent="0.25">
      <c r="A69">
        <v>9.6227300000000007</v>
      </c>
      <c r="B69" s="33">
        <v>-7.1508700000000006E-8</v>
      </c>
      <c r="C69">
        <v>0.72534600000000005</v>
      </c>
      <c r="D69">
        <v>-1.46398E-2</v>
      </c>
      <c r="E69">
        <v>-1.46398E-2</v>
      </c>
      <c r="F69">
        <v>3.27654E-2</v>
      </c>
      <c r="G69">
        <v>3.2869900000000001E-2</v>
      </c>
      <c r="H69">
        <f>F69*'Metadata (RD)'!$C$51</f>
        <v>1.0484928000000001E-2</v>
      </c>
      <c r="I69" s="32">
        <f>G69*'Metadata (RD)'!$C$51</f>
        <v>1.0518368E-2</v>
      </c>
      <c r="J69">
        <v>9.4364000000000008</v>
      </c>
      <c r="K69" s="33">
        <v>-1.14269E-7</v>
      </c>
      <c r="L69">
        <v>0.97534600000000005</v>
      </c>
      <c r="M69">
        <v>-1.46398E-2</v>
      </c>
      <c r="N69">
        <v>-1.46398E-2</v>
      </c>
      <c r="O69">
        <v>3.27654E-2</v>
      </c>
      <c r="P69">
        <v>3.2869900000000001E-2</v>
      </c>
      <c r="Q69">
        <f>O69*'Metadata (RD)'!$C$51</f>
        <v>1.0484928000000001E-2</v>
      </c>
      <c r="R69" s="32">
        <f>P69*'Metadata (RD)'!$C$51</f>
        <v>1.0518368E-2</v>
      </c>
      <c r="S69">
        <v>934.97299999999996</v>
      </c>
      <c r="T69" s="33">
        <v>-1.8517499999999999E-9</v>
      </c>
      <c r="U69">
        <v>0.97534600000000005</v>
      </c>
      <c r="V69">
        <v>-1.46398E-2</v>
      </c>
      <c r="W69">
        <v>-1.46398E-2</v>
      </c>
      <c r="X69">
        <v>3.27654E-2</v>
      </c>
      <c r="Y69">
        <v>3.2869900000000001E-2</v>
      </c>
      <c r="Z69">
        <f>X69*'Metadata (RD)'!$C$51</f>
        <v>1.0484928000000001E-2</v>
      </c>
      <c r="AA69" s="32">
        <f>Y69*'Metadata (RD)'!$C$51</f>
        <v>1.0518368E-2</v>
      </c>
      <c r="AB69">
        <v>898.73099999999999</v>
      </c>
      <c r="AC69" s="33">
        <v>-4.76869E-9</v>
      </c>
      <c r="AD69">
        <v>0.97534600000000005</v>
      </c>
      <c r="AE69">
        <v>-1.46398E-2</v>
      </c>
      <c r="AF69">
        <v>-3.4548700000000001E-3</v>
      </c>
      <c r="AG69">
        <v>3.27654E-2</v>
      </c>
      <c r="AH69">
        <v>4.4192700000000001E-2</v>
      </c>
      <c r="AI69">
        <f>AG69*'Metadata (RD)'!$C$51</f>
        <v>1.0484928000000001E-2</v>
      </c>
      <c r="AJ69" s="32">
        <f>AH69*'Metadata (RD)'!$C$51</f>
        <v>1.4141664E-2</v>
      </c>
      <c r="AK69">
        <v>93387.6</v>
      </c>
      <c r="AL69" s="33">
        <v>-6.2341300000000002E-11</v>
      </c>
      <c r="AM69">
        <v>0.97534600000000005</v>
      </c>
      <c r="AN69">
        <v>-1.46398E-2</v>
      </c>
      <c r="AO69">
        <v>-1.46398E-2</v>
      </c>
      <c r="AP69">
        <v>3.27654E-2</v>
      </c>
      <c r="AQ69">
        <v>3.2869900000000001E-2</v>
      </c>
      <c r="AR69">
        <f>AP69*'Metadata (RD)'!$C$51</f>
        <v>1.0484928000000001E-2</v>
      </c>
      <c r="AS69" s="32">
        <f>AQ69*'Metadata (RD)'!$C$51</f>
        <v>1.0518368E-2</v>
      </c>
      <c r="AV69">
        <v>0.97534600000000005</v>
      </c>
      <c r="AW69">
        <v>-1.46398E-2</v>
      </c>
      <c r="AX69">
        <v>-6.4079599999999999E-3</v>
      </c>
      <c r="AY69">
        <v>3.2869900000000001E-2</v>
      </c>
      <c r="AZ69">
        <v>3.6572500000000001E-2</v>
      </c>
      <c r="BA69">
        <f>AY69*'Metadata (RD)'!$C$51</f>
        <v>1.0518368E-2</v>
      </c>
      <c r="BB69" s="32">
        <f>AZ69*'Metadata (RD)'!$C$51</f>
        <v>1.17032E-2</v>
      </c>
      <c r="BC69">
        <v>44085.1</v>
      </c>
      <c r="BD69" s="33">
        <v>-2.14036E-13</v>
      </c>
      <c r="BE69">
        <v>0.97534600000000005</v>
      </c>
      <c r="BF69">
        <v>-1.46398E-2</v>
      </c>
      <c r="BG69">
        <v>-4.6912200000000003E-3</v>
      </c>
      <c r="BH69">
        <v>3.27654E-2</v>
      </c>
      <c r="BI69">
        <v>3.9587400000000002E-2</v>
      </c>
      <c r="BJ69">
        <f>BH69*'Metadata (RD)'!$C$51</f>
        <v>1.0484928000000001E-2</v>
      </c>
      <c r="BK69" s="32">
        <f>BI69*'Metadata (RD)'!$C$51</f>
        <v>1.2667968000000002E-2</v>
      </c>
    </row>
    <row r="70" spans="1:63" x14ac:dyDescent="0.25">
      <c r="A70">
        <v>9.6237899999999996</v>
      </c>
      <c r="B70" s="33">
        <v>-7.2904800000000006E-8</v>
      </c>
      <c r="C70">
        <v>0.72817200000000004</v>
      </c>
      <c r="D70">
        <v>-1.4667400000000001E-2</v>
      </c>
      <c r="E70">
        <v>-1.4667400000000001E-2</v>
      </c>
      <c r="F70">
        <v>3.27613E-2</v>
      </c>
      <c r="G70">
        <v>3.2865499999999999E-2</v>
      </c>
      <c r="H70">
        <f>F70*'Metadata (RD)'!$C$51</f>
        <v>1.0483615999999999E-2</v>
      </c>
      <c r="I70" s="32">
        <f>G70*'Metadata (RD)'!$C$51</f>
        <v>1.0516960000000001E-2</v>
      </c>
      <c r="J70">
        <v>9.4494600000000002</v>
      </c>
      <c r="K70" s="33">
        <v>-1.20382E-7</v>
      </c>
      <c r="L70">
        <v>0.97817200000000004</v>
      </c>
      <c r="M70">
        <v>-1.4667400000000001E-2</v>
      </c>
      <c r="N70">
        <v>-1.4667400000000001E-2</v>
      </c>
      <c r="O70">
        <v>3.27613E-2</v>
      </c>
      <c r="P70">
        <v>3.2865499999999999E-2</v>
      </c>
      <c r="Q70">
        <f>O70*'Metadata (RD)'!$C$51</f>
        <v>1.0483615999999999E-2</v>
      </c>
      <c r="R70" s="32">
        <f>P70*'Metadata (RD)'!$C$51</f>
        <v>1.0516960000000001E-2</v>
      </c>
      <c r="S70">
        <v>935.06799999999998</v>
      </c>
      <c r="T70" s="33">
        <v>-1.9460700000000001E-9</v>
      </c>
      <c r="U70">
        <v>0.97817200000000004</v>
      </c>
      <c r="V70">
        <v>-1.4667400000000001E-2</v>
      </c>
      <c r="W70">
        <v>-1.4667400000000001E-2</v>
      </c>
      <c r="X70">
        <v>3.27613E-2</v>
      </c>
      <c r="Y70">
        <v>3.2865499999999999E-2</v>
      </c>
      <c r="Z70">
        <f>X70*'Metadata (RD)'!$C$51</f>
        <v>1.0483615999999999E-2</v>
      </c>
      <c r="AA70" s="32">
        <f>Y70*'Metadata (RD)'!$C$51</f>
        <v>1.0516960000000001E-2</v>
      </c>
      <c r="AB70">
        <v>900.27</v>
      </c>
      <c r="AC70" s="33">
        <v>-4.9029100000000004E-9</v>
      </c>
      <c r="AD70">
        <v>0.97817200000000004</v>
      </c>
      <c r="AE70">
        <v>-1.4667400000000001E-2</v>
      </c>
      <c r="AF70">
        <v>-3.3974600000000001E-3</v>
      </c>
      <c r="AG70">
        <v>3.27613E-2</v>
      </c>
      <c r="AH70">
        <v>4.4509899999999998E-2</v>
      </c>
      <c r="AI70">
        <f>AG70*'Metadata (RD)'!$C$51</f>
        <v>1.0483615999999999E-2</v>
      </c>
      <c r="AJ70" s="32">
        <f>AH70*'Metadata (RD)'!$C$51</f>
        <v>1.4243168E-2</v>
      </c>
      <c r="AK70">
        <v>93397</v>
      </c>
      <c r="AL70" s="33">
        <v>-6.51386E-11</v>
      </c>
      <c r="AM70">
        <v>0.97817200000000004</v>
      </c>
      <c r="AN70">
        <v>-1.4667400000000001E-2</v>
      </c>
      <c r="AO70">
        <v>-1.4667400000000001E-2</v>
      </c>
      <c r="AP70">
        <v>3.27613E-2</v>
      </c>
      <c r="AQ70">
        <v>3.2865499999999999E-2</v>
      </c>
      <c r="AR70">
        <f>AP70*'Metadata (RD)'!$C$51</f>
        <v>1.0483615999999999E-2</v>
      </c>
      <c r="AS70" s="32">
        <f>AQ70*'Metadata (RD)'!$C$51</f>
        <v>1.0516960000000001E-2</v>
      </c>
      <c r="AV70">
        <v>0.97817200000000004</v>
      </c>
      <c r="AW70">
        <v>-1.4667400000000001E-2</v>
      </c>
      <c r="AX70">
        <v>-6.4001600000000002E-3</v>
      </c>
      <c r="AY70">
        <v>3.2865499999999999E-2</v>
      </c>
      <c r="AZ70">
        <v>3.6581900000000001E-2</v>
      </c>
      <c r="BA70">
        <f>AY70*'Metadata (RD)'!$C$51</f>
        <v>1.0516960000000001E-2</v>
      </c>
      <c r="BB70" s="32">
        <f>AZ70*'Metadata (RD)'!$C$51</f>
        <v>1.1706208000000001E-2</v>
      </c>
      <c r="BC70">
        <v>44183.9</v>
      </c>
      <c r="BD70" s="33">
        <v>-2.16956E-13</v>
      </c>
      <c r="BE70">
        <v>0.97817200000000004</v>
      </c>
      <c r="BF70">
        <v>-1.4667400000000001E-2</v>
      </c>
      <c r="BG70">
        <v>-4.6733399999999998E-3</v>
      </c>
      <c r="BH70">
        <v>3.27613E-2</v>
      </c>
      <c r="BI70">
        <v>3.9633599999999998E-2</v>
      </c>
      <c r="BJ70">
        <f>BH70*'Metadata (RD)'!$C$51</f>
        <v>1.0483615999999999E-2</v>
      </c>
      <c r="BK70" s="32">
        <f>BI70*'Metadata (RD)'!$C$51</f>
        <v>1.2682752E-2</v>
      </c>
    </row>
    <row r="71" spans="1:63" x14ac:dyDescent="0.25">
      <c r="A71">
        <v>9.6248400000000007</v>
      </c>
      <c r="B71" s="33">
        <v>-7.0254500000000002E-8</v>
      </c>
      <c r="C71">
        <v>0.73079300000000003</v>
      </c>
      <c r="D71">
        <v>-1.4692999999999999E-2</v>
      </c>
      <c r="E71">
        <v>-1.4692999999999999E-2</v>
      </c>
      <c r="F71">
        <v>3.2757500000000002E-2</v>
      </c>
      <c r="G71">
        <v>3.2861500000000002E-2</v>
      </c>
      <c r="H71">
        <f>F71*'Metadata (RD)'!$C$51</f>
        <v>1.0482400000000001E-2</v>
      </c>
      <c r="I71" s="32">
        <f>G71*'Metadata (RD)'!$C$51</f>
        <v>1.0515680000000001E-2</v>
      </c>
      <c r="J71">
        <v>9.4600000000000009</v>
      </c>
      <c r="K71" s="33">
        <v>-1.2562100000000001E-7</v>
      </c>
      <c r="L71">
        <v>0.98079300000000003</v>
      </c>
      <c r="M71">
        <v>-1.4692999999999999E-2</v>
      </c>
      <c r="N71">
        <v>-1.4692999999999999E-2</v>
      </c>
      <c r="O71">
        <v>3.2757500000000002E-2</v>
      </c>
      <c r="P71">
        <v>3.2861500000000002E-2</v>
      </c>
      <c r="Q71">
        <f>O71*'Metadata (RD)'!$C$51</f>
        <v>1.0482400000000001E-2</v>
      </c>
      <c r="R71" s="32">
        <f>P71*'Metadata (RD)'!$C$51</f>
        <v>1.0515680000000001E-2</v>
      </c>
      <c r="S71">
        <v>935.16399999999999</v>
      </c>
      <c r="T71" s="33">
        <v>-2.04721E-9</v>
      </c>
      <c r="U71">
        <v>0.98079300000000003</v>
      </c>
      <c r="V71">
        <v>-1.4692999999999999E-2</v>
      </c>
      <c r="W71">
        <v>-1.4692999999999999E-2</v>
      </c>
      <c r="X71">
        <v>3.2757500000000002E-2</v>
      </c>
      <c r="Y71">
        <v>3.2861500000000002E-2</v>
      </c>
      <c r="Z71">
        <f>X71*'Metadata (RD)'!$C$51</f>
        <v>1.0482400000000001E-2</v>
      </c>
      <c r="AA71" s="32">
        <f>Y71*'Metadata (RD)'!$C$51</f>
        <v>1.0515680000000001E-2</v>
      </c>
      <c r="AB71">
        <v>902.42499999999995</v>
      </c>
      <c r="AC71" s="33">
        <v>-5.0915300000000001E-9</v>
      </c>
      <c r="AD71">
        <v>0.98079300000000003</v>
      </c>
      <c r="AE71">
        <v>-1.4692999999999999E-2</v>
      </c>
      <c r="AF71">
        <v>-3.3477899999999998E-3</v>
      </c>
      <c r="AG71">
        <v>3.2757500000000002E-2</v>
      </c>
      <c r="AH71">
        <v>4.4795000000000001E-2</v>
      </c>
      <c r="AI71">
        <f>AG71*'Metadata (RD)'!$C$51</f>
        <v>1.0482400000000001E-2</v>
      </c>
      <c r="AJ71" s="32">
        <f>AH71*'Metadata (RD)'!$C$51</f>
        <v>1.4334400000000001E-2</v>
      </c>
      <c r="AK71">
        <v>93406.8</v>
      </c>
      <c r="AL71" s="33">
        <v>-6.7944699999999999E-11</v>
      </c>
      <c r="AM71">
        <v>0.98079300000000003</v>
      </c>
      <c r="AN71">
        <v>-1.4692999999999999E-2</v>
      </c>
      <c r="AO71">
        <v>-1.4692999999999999E-2</v>
      </c>
      <c r="AP71">
        <v>3.2757500000000002E-2</v>
      </c>
      <c r="AQ71">
        <v>3.2861500000000002E-2</v>
      </c>
      <c r="AR71">
        <f>AP71*'Metadata (RD)'!$C$51</f>
        <v>1.0482400000000001E-2</v>
      </c>
      <c r="AS71" s="32">
        <f>AQ71*'Metadata (RD)'!$C$51</f>
        <v>1.0515680000000001E-2</v>
      </c>
      <c r="AV71">
        <v>0.98079300000000003</v>
      </c>
      <c r="AW71">
        <v>-1.4692999999999999E-2</v>
      </c>
      <c r="AX71">
        <v>-6.3929800000000004E-3</v>
      </c>
      <c r="AY71">
        <v>3.2861500000000002E-2</v>
      </c>
      <c r="AZ71">
        <v>3.6590499999999998E-2</v>
      </c>
      <c r="BA71">
        <f>AY71*'Metadata (RD)'!$C$51</f>
        <v>1.0515680000000001E-2</v>
      </c>
      <c r="BB71" s="32">
        <f>AZ71*'Metadata (RD)'!$C$51</f>
        <v>1.1708959999999999E-2</v>
      </c>
      <c r="BC71">
        <v>44322.2</v>
      </c>
      <c r="BD71" s="33">
        <v>-2.19462E-13</v>
      </c>
      <c r="BE71">
        <v>0.98079300000000003</v>
      </c>
      <c r="BF71">
        <v>-1.4692999999999999E-2</v>
      </c>
      <c r="BG71">
        <v>-4.6575999999999996E-3</v>
      </c>
      <c r="BH71">
        <v>3.2757500000000002E-2</v>
      </c>
      <c r="BI71">
        <v>3.9674599999999997E-2</v>
      </c>
      <c r="BJ71">
        <f>BH71*'Metadata (RD)'!$C$51</f>
        <v>1.0482400000000001E-2</v>
      </c>
      <c r="BK71" s="32">
        <f>BI71*'Metadata (RD)'!$C$51</f>
        <v>1.2695871999999999E-2</v>
      </c>
    </row>
    <row r="72" spans="1:63" x14ac:dyDescent="0.25">
      <c r="A72">
        <v>9.6258800000000004</v>
      </c>
      <c r="B72" s="33">
        <v>-7.7324100000000004E-8</v>
      </c>
      <c r="C72">
        <v>0.73321999999999998</v>
      </c>
      <c r="D72">
        <v>-1.4716699999999999E-2</v>
      </c>
      <c r="E72">
        <v>-1.4716699999999999E-2</v>
      </c>
      <c r="F72">
        <v>3.2753999999999998E-2</v>
      </c>
      <c r="G72">
        <v>3.2857699999999997E-2</v>
      </c>
      <c r="H72">
        <f>F72*'Metadata (RD)'!$C$51</f>
        <v>1.0481279999999999E-2</v>
      </c>
      <c r="I72" s="32">
        <f>G72*'Metadata (RD)'!$C$51</f>
        <v>1.0514463999999999E-2</v>
      </c>
      <c r="J72">
        <v>9.4747500000000002</v>
      </c>
      <c r="K72" s="33">
        <v>-1.33151E-7</v>
      </c>
      <c r="L72">
        <v>0.98321999999999998</v>
      </c>
      <c r="M72">
        <v>-1.4716699999999999E-2</v>
      </c>
      <c r="N72">
        <v>-1.4716699999999999E-2</v>
      </c>
      <c r="O72">
        <v>3.2753999999999998E-2</v>
      </c>
      <c r="P72">
        <v>3.2857699999999997E-2</v>
      </c>
      <c r="Q72">
        <f>O72*'Metadata (RD)'!$C$51</f>
        <v>1.0481279999999999E-2</v>
      </c>
      <c r="R72" s="32">
        <f>P72*'Metadata (RD)'!$C$51</f>
        <v>1.0514463999999999E-2</v>
      </c>
      <c r="S72">
        <v>935.26499999999999</v>
      </c>
      <c r="T72" s="33">
        <v>-2.1803900000000002E-9</v>
      </c>
      <c r="U72">
        <v>0.98321999999999998</v>
      </c>
      <c r="V72">
        <v>-1.4716699999999999E-2</v>
      </c>
      <c r="W72">
        <v>-1.4716699999999999E-2</v>
      </c>
      <c r="X72">
        <v>3.2753999999999998E-2</v>
      </c>
      <c r="Y72">
        <v>3.2857699999999997E-2</v>
      </c>
      <c r="Z72">
        <f>X72*'Metadata (RD)'!$C$51</f>
        <v>1.0481279999999999E-2</v>
      </c>
      <c r="AA72" s="32">
        <f>Y72*'Metadata (RD)'!$C$51</f>
        <v>1.0514463999999999E-2</v>
      </c>
      <c r="AB72">
        <v>902.57500000000005</v>
      </c>
      <c r="AC72" s="33">
        <v>-5.1059699999999999E-9</v>
      </c>
      <c r="AD72">
        <v>0.98321999999999998</v>
      </c>
      <c r="AE72">
        <v>-1.4716699999999999E-2</v>
      </c>
      <c r="AF72">
        <v>-3.3045700000000002E-3</v>
      </c>
      <c r="AG72">
        <v>3.2753999999999998E-2</v>
      </c>
      <c r="AH72">
        <v>4.5051599999999997E-2</v>
      </c>
      <c r="AI72">
        <f>AG72*'Metadata (RD)'!$C$51</f>
        <v>1.0481279999999999E-2</v>
      </c>
      <c r="AJ72" s="32">
        <f>AH72*'Metadata (RD)'!$C$51</f>
        <v>1.4416511999999999E-2</v>
      </c>
      <c r="AK72">
        <v>93416.9</v>
      </c>
      <c r="AL72" s="33">
        <v>-7.0480100000000005E-11</v>
      </c>
      <c r="AM72">
        <v>0.98321999999999998</v>
      </c>
      <c r="AN72">
        <v>-1.4716699999999999E-2</v>
      </c>
      <c r="AO72">
        <v>-1.4716699999999999E-2</v>
      </c>
      <c r="AP72">
        <v>3.2753999999999998E-2</v>
      </c>
      <c r="AQ72">
        <v>3.2857699999999997E-2</v>
      </c>
      <c r="AR72">
        <f>AP72*'Metadata (RD)'!$C$51</f>
        <v>1.0481279999999999E-2</v>
      </c>
      <c r="AS72" s="32">
        <f>AQ72*'Metadata (RD)'!$C$51</f>
        <v>1.0514463999999999E-2</v>
      </c>
      <c r="AV72">
        <v>0.98321999999999998</v>
      </c>
      <c r="AW72">
        <v>-1.4716699999999999E-2</v>
      </c>
      <c r="AX72">
        <v>-6.3863799999999997E-3</v>
      </c>
      <c r="AY72">
        <v>3.2857699999999997E-2</v>
      </c>
      <c r="AZ72">
        <v>3.6598499999999999E-2</v>
      </c>
      <c r="BA72">
        <f>AY72*'Metadata (RD)'!$C$51</f>
        <v>1.0514463999999999E-2</v>
      </c>
      <c r="BB72" s="32">
        <f>AZ72*'Metadata (RD)'!$C$51</f>
        <v>1.171152E-2</v>
      </c>
      <c r="BC72">
        <v>44515.9</v>
      </c>
      <c r="BD72" s="33">
        <v>-2.22367E-13</v>
      </c>
      <c r="BE72">
        <v>0.98321999999999998</v>
      </c>
      <c r="BF72">
        <v>-1.4716699999999999E-2</v>
      </c>
      <c r="BG72">
        <v>-4.6437099999999997E-3</v>
      </c>
      <c r="BH72">
        <v>3.2753999999999998E-2</v>
      </c>
      <c r="BI72">
        <v>3.9711000000000003E-2</v>
      </c>
      <c r="BJ72">
        <f>BH72*'Metadata (RD)'!$C$51</f>
        <v>1.0481279999999999E-2</v>
      </c>
      <c r="BK72" s="32">
        <f>BI72*'Metadata (RD)'!$C$51</f>
        <v>1.2707520000000002E-2</v>
      </c>
    </row>
    <row r="73" spans="1:63" x14ac:dyDescent="0.25">
      <c r="A73">
        <v>9.6272199999999994</v>
      </c>
      <c r="B73" s="33">
        <v>-8.1044400000000003E-8</v>
      </c>
      <c r="C73">
        <v>0.73546400000000001</v>
      </c>
      <c r="D73">
        <v>-1.4738599999999999E-2</v>
      </c>
      <c r="E73">
        <v>-1.4738599999999999E-2</v>
      </c>
      <c r="F73">
        <v>3.2750700000000001E-2</v>
      </c>
      <c r="G73">
        <v>3.2854300000000003E-2</v>
      </c>
      <c r="H73">
        <f>F73*'Metadata (RD)'!$C$51</f>
        <v>1.0480224E-2</v>
      </c>
      <c r="I73" s="32">
        <f>G73*'Metadata (RD)'!$C$51</f>
        <v>1.0513376000000001E-2</v>
      </c>
      <c r="J73">
        <v>9.4850700000000003</v>
      </c>
      <c r="K73" s="33">
        <v>-1.4423499999999999E-7</v>
      </c>
      <c r="L73">
        <v>0.98546400000000001</v>
      </c>
      <c r="M73">
        <v>-1.4738599999999999E-2</v>
      </c>
      <c r="N73">
        <v>-1.47385E-2</v>
      </c>
      <c r="O73">
        <v>3.2750700000000001E-2</v>
      </c>
      <c r="P73">
        <v>3.2854300000000003E-2</v>
      </c>
      <c r="Q73">
        <f>O73*'Metadata (RD)'!$C$51</f>
        <v>1.0480224E-2</v>
      </c>
      <c r="R73" s="32">
        <f>P73*'Metadata (RD)'!$C$51</f>
        <v>1.0513376000000001E-2</v>
      </c>
      <c r="S73">
        <v>935.36800000000005</v>
      </c>
      <c r="T73" s="33">
        <v>-2.2980300000000002E-9</v>
      </c>
      <c r="U73">
        <v>0.98546400000000001</v>
      </c>
      <c r="V73">
        <v>-1.4738599999999999E-2</v>
      </c>
      <c r="W73">
        <v>-1.4738599999999999E-2</v>
      </c>
      <c r="X73">
        <v>3.2750700000000001E-2</v>
      </c>
      <c r="Y73">
        <v>3.2854300000000003E-2</v>
      </c>
      <c r="Z73">
        <f>X73*'Metadata (RD)'!$C$51</f>
        <v>1.0480224E-2</v>
      </c>
      <c r="AA73" s="32">
        <f>Y73*'Metadata (RD)'!$C$51</f>
        <v>1.0513376000000001E-2</v>
      </c>
      <c r="AB73">
        <v>902.78700000000003</v>
      </c>
      <c r="AC73" s="33">
        <v>-5.1254100000000004E-9</v>
      </c>
      <c r="AD73">
        <v>0.98546400000000001</v>
      </c>
      <c r="AE73">
        <v>-1.4738599999999999E-2</v>
      </c>
      <c r="AF73">
        <v>-3.26677E-3</v>
      </c>
      <c r="AG73">
        <v>3.2750700000000001E-2</v>
      </c>
      <c r="AH73">
        <v>4.5282700000000002E-2</v>
      </c>
      <c r="AI73">
        <f>AG73*'Metadata (RD)'!$C$51</f>
        <v>1.0480224E-2</v>
      </c>
      <c r="AJ73" s="32">
        <f>AH73*'Metadata (RD)'!$C$51</f>
        <v>1.4490464000000002E-2</v>
      </c>
      <c r="AK73">
        <v>93426.3</v>
      </c>
      <c r="AL73" s="33">
        <v>-7.2484500000000004E-11</v>
      </c>
      <c r="AM73">
        <v>0.98546400000000001</v>
      </c>
      <c r="AN73">
        <v>-1.4738599999999999E-2</v>
      </c>
      <c r="AO73">
        <v>-1.4738599999999999E-2</v>
      </c>
      <c r="AP73">
        <v>3.2750700000000001E-2</v>
      </c>
      <c r="AQ73">
        <v>3.2854300000000003E-2</v>
      </c>
      <c r="AR73">
        <f>AP73*'Metadata (RD)'!$C$51</f>
        <v>1.0480224E-2</v>
      </c>
      <c r="AS73" s="32">
        <f>AQ73*'Metadata (RD)'!$C$51</f>
        <v>1.0513376000000001E-2</v>
      </c>
      <c r="AV73">
        <v>0.98546400000000001</v>
      </c>
      <c r="AW73">
        <v>-1.4738599999999999E-2</v>
      </c>
      <c r="AX73">
        <v>-6.3803200000000001E-3</v>
      </c>
      <c r="AY73">
        <v>3.2854300000000003E-2</v>
      </c>
      <c r="AZ73">
        <v>3.6605800000000001E-2</v>
      </c>
      <c r="BA73">
        <f>AY73*'Metadata (RD)'!$C$51</f>
        <v>1.0513376000000001E-2</v>
      </c>
      <c r="BB73" s="32">
        <f>AZ73*'Metadata (RD)'!$C$51</f>
        <v>1.1713856E-2</v>
      </c>
      <c r="BC73">
        <v>44787.1</v>
      </c>
      <c r="BD73" s="33">
        <v>-2.2978399999999999E-13</v>
      </c>
      <c r="BE73">
        <v>0.98546400000000001</v>
      </c>
      <c r="BF73">
        <v>-1.4738599999999999E-2</v>
      </c>
      <c r="BG73">
        <v>-4.63139E-3</v>
      </c>
      <c r="BH73">
        <v>3.2750700000000001E-2</v>
      </c>
      <c r="BI73">
        <v>3.9743599999999997E-2</v>
      </c>
      <c r="BJ73">
        <f>BH73*'Metadata (RD)'!$C$51</f>
        <v>1.0480224E-2</v>
      </c>
      <c r="BK73" s="32">
        <f>BI73*'Metadata (RD)'!$C$51</f>
        <v>1.2717951999999999E-2</v>
      </c>
    </row>
    <row r="74" spans="1:63" x14ac:dyDescent="0.25">
      <c r="A74">
        <v>9.6285699999999999</v>
      </c>
      <c r="B74" s="33">
        <v>-8.4939599999999996E-8</v>
      </c>
      <c r="C74">
        <v>0.73753500000000005</v>
      </c>
      <c r="D74">
        <v>-1.4758800000000001E-2</v>
      </c>
      <c r="E74">
        <v>-1.4758800000000001E-2</v>
      </c>
      <c r="F74">
        <v>3.2747800000000001E-2</v>
      </c>
      <c r="G74">
        <v>3.2851100000000001E-2</v>
      </c>
      <c r="H74">
        <f>F74*'Metadata (RD)'!$C$51</f>
        <v>1.0479296000000001E-2</v>
      </c>
      <c r="I74" s="32">
        <f>G74*'Metadata (RD)'!$C$51</f>
        <v>1.0512352000000001E-2</v>
      </c>
      <c r="J74">
        <v>9.4865100000000009</v>
      </c>
      <c r="K74" s="33">
        <v>-1.4520700000000001E-7</v>
      </c>
      <c r="L74">
        <v>0.98753500000000005</v>
      </c>
      <c r="M74">
        <v>-1.4758800000000001E-2</v>
      </c>
      <c r="N74">
        <v>-1.47584E-2</v>
      </c>
      <c r="O74">
        <v>3.2747800000000001E-2</v>
      </c>
      <c r="P74">
        <v>3.2851600000000002E-2</v>
      </c>
      <c r="Q74">
        <f>O74*'Metadata (RD)'!$C$51</f>
        <v>1.0479296000000001E-2</v>
      </c>
      <c r="R74" s="32">
        <f>P74*'Metadata (RD)'!$C$51</f>
        <v>1.0512512E-2</v>
      </c>
      <c r="S74">
        <v>935.49199999999996</v>
      </c>
      <c r="T74" s="33">
        <v>-2.44327E-9</v>
      </c>
      <c r="U74">
        <v>0.98753500000000005</v>
      </c>
      <c r="V74">
        <v>-1.4758800000000001E-2</v>
      </c>
      <c r="W74">
        <v>-1.4758800000000001E-2</v>
      </c>
      <c r="X74">
        <v>3.2747800000000001E-2</v>
      </c>
      <c r="Y74">
        <v>3.2851100000000001E-2</v>
      </c>
      <c r="Z74">
        <f>X74*'Metadata (RD)'!$C$51</f>
        <v>1.0479296000000001E-2</v>
      </c>
      <c r="AA74" s="32">
        <f>Y74*'Metadata (RD)'!$C$51</f>
        <v>1.0512352000000001E-2</v>
      </c>
      <c r="AB74">
        <v>903.08199999999999</v>
      </c>
      <c r="AC74" s="33">
        <v>-5.1523000000000001E-9</v>
      </c>
      <c r="AD74">
        <v>0.98753500000000005</v>
      </c>
      <c r="AE74">
        <v>-1.4758800000000001E-2</v>
      </c>
      <c r="AF74">
        <v>-3.2335799999999998E-3</v>
      </c>
      <c r="AG74">
        <v>3.2747800000000001E-2</v>
      </c>
      <c r="AH74">
        <v>4.5490999999999997E-2</v>
      </c>
      <c r="AI74">
        <f>AG74*'Metadata (RD)'!$C$51</f>
        <v>1.0479296000000001E-2</v>
      </c>
      <c r="AJ74" s="32">
        <f>AH74*'Metadata (RD)'!$C$51</f>
        <v>1.455712E-2</v>
      </c>
      <c r="AK74">
        <v>93436</v>
      </c>
      <c r="AL74" s="33">
        <v>-7.4516899999999999E-11</v>
      </c>
      <c r="AM74">
        <v>0.98753500000000005</v>
      </c>
      <c r="AN74">
        <v>-1.4758800000000001E-2</v>
      </c>
      <c r="AO74">
        <v>-1.4758800000000001E-2</v>
      </c>
      <c r="AP74">
        <v>3.2747800000000001E-2</v>
      </c>
      <c r="AQ74">
        <v>3.2851100000000001E-2</v>
      </c>
      <c r="AR74">
        <f>AP74*'Metadata (RD)'!$C$51</f>
        <v>1.0479296000000001E-2</v>
      </c>
      <c r="AS74" s="32">
        <f>AQ74*'Metadata (RD)'!$C$51</f>
        <v>1.0512352000000001E-2</v>
      </c>
      <c r="AV74">
        <v>0.98753500000000005</v>
      </c>
      <c r="AW74">
        <v>-1.47587E-2</v>
      </c>
      <c r="AX74">
        <v>-6.3747600000000001E-3</v>
      </c>
      <c r="AY74">
        <v>3.2851100000000001E-2</v>
      </c>
      <c r="AZ74">
        <v>3.6612499999999999E-2</v>
      </c>
      <c r="BA74">
        <f>AY74*'Metadata (RD)'!$C$51</f>
        <v>1.0512352000000001E-2</v>
      </c>
      <c r="BB74" s="32">
        <f>AZ74*'Metadata (RD)'!$C$51</f>
        <v>1.1716000000000001E-2</v>
      </c>
      <c r="BC74">
        <v>44969.8</v>
      </c>
      <c r="BD74" s="33">
        <v>-2.32195E-13</v>
      </c>
      <c r="BE74">
        <v>0.98753500000000005</v>
      </c>
      <c r="BF74">
        <v>-1.4758800000000001E-2</v>
      </c>
      <c r="BG74">
        <v>-4.6204499999999999E-3</v>
      </c>
      <c r="BH74">
        <v>3.2747800000000001E-2</v>
      </c>
      <c r="BI74">
        <v>3.9772599999999998E-2</v>
      </c>
      <c r="BJ74">
        <f>BH74*'Metadata (RD)'!$C$51</f>
        <v>1.0479296000000001E-2</v>
      </c>
      <c r="BK74" s="32">
        <f>BI74*'Metadata (RD)'!$C$51</f>
        <v>1.2727232E-2</v>
      </c>
    </row>
    <row r="75" spans="1:63" x14ac:dyDescent="0.25">
      <c r="A75">
        <v>9.6301199999999998</v>
      </c>
      <c r="B75" s="33">
        <v>-8.4053599999999998E-8</v>
      </c>
      <c r="C75">
        <v>0.73944399999999999</v>
      </c>
      <c r="D75">
        <v>-1.47774E-2</v>
      </c>
      <c r="E75">
        <v>-1.47774E-2</v>
      </c>
      <c r="F75">
        <v>3.2745099999999999E-2</v>
      </c>
      <c r="G75">
        <v>3.2848200000000001E-2</v>
      </c>
      <c r="H75">
        <f>F75*'Metadata (RD)'!$C$51</f>
        <v>1.0478431999999999E-2</v>
      </c>
      <c r="I75" s="32">
        <f>G75*'Metadata (RD)'!$C$51</f>
        <v>1.0511424E-2</v>
      </c>
      <c r="J75">
        <v>9.4885199999999994</v>
      </c>
      <c r="K75" s="33">
        <v>-1.4644799999999999E-7</v>
      </c>
      <c r="L75">
        <v>0.98944399999999999</v>
      </c>
      <c r="M75">
        <v>-1.47774E-2</v>
      </c>
      <c r="N75">
        <v>-1.4766100000000001E-2</v>
      </c>
      <c r="O75">
        <v>3.2745099999999999E-2</v>
      </c>
      <c r="P75">
        <v>3.2877499999999997E-2</v>
      </c>
      <c r="Q75">
        <f>O75*'Metadata (RD)'!$C$51</f>
        <v>1.0478431999999999E-2</v>
      </c>
      <c r="R75" s="32">
        <f>P75*'Metadata (RD)'!$C$51</f>
        <v>1.0520799999999999E-2</v>
      </c>
      <c r="S75">
        <v>935.61199999999997</v>
      </c>
      <c r="T75" s="33">
        <v>-2.58576E-9</v>
      </c>
      <c r="U75">
        <v>0.98944399999999999</v>
      </c>
      <c r="V75">
        <v>-1.47774E-2</v>
      </c>
      <c r="W75">
        <v>-1.47774E-2</v>
      </c>
      <c r="X75">
        <v>3.2745099999999999E-2</v>
      </c>
      <c r="Y75">
        <v>3.2848200000000001E-2</v>
      </c>
      <c r="Z75">
        <f>X75*'Metadata (RD)'!$C$51</f>
        <v>1.0478431999999999E-2</v>
      </c>
      <c r="AA75" s="32">
        <f>Y75*'Metadata (RD)'!$C$51</f>
        <v>1.0511424E-2</v>
      </c>
      <c r="AB75">
        <v>903.49599999999998</v>
      </c>
      <c r="AC75" s="33">
        <v>-5.1898399999999999E-9</v>
      </c>
      <c r="AD75">
        <v>0.98944399999999999</v>
      </c>
      <c r="AE75">
        <v>-1.47774E-2</v>
      </c>
      <c r="AF75">
        <v>-3.20433E-3</v>
      </c>
      <c r="AG75">
        <v>3.2745099999999999E-2</v>
      </c>
      <c r="AH75">
        <v>4.5678999999999997E-2</v>
      </c>
      <c r="AI75">
        <f>AG75*'Metadata (RD)'!$C$51</f>
        <v>1.0478431999999999E-2</v>
      </c>
      <c r="AJ75" s="32">
        <f>AH75*'Metadata (RD)'!$C$51</f>
        <v>1.461728E-2</v>
      </c>
      <c r="AK75">
        <v>93447.1</v>
      </c>
      <c r="AL75" s="33">
        <v>-7.6513200000000002E-11</v>
      </c>
      <c r="AM75">
        <v>0.98944399999999999</v>
      </c>
      <c r="AN75">
        <v>-1.47774E-2</v>
      </c>
      <c r="AO75">
        <v>-1.47774E-2</v>
      </c>
      <c r="AP75">
        <v>3.2745099999999999E-2</v>
      </c>
      <c r="AQ75">
        <v>3.2848200000000001E-2</v>
      </c>
      <c r="AR75">
        <f>AP75*'Metadata (RD)'!$C$51</f>
        <v>1.0478431999999999E-2</v>
      </c>
      <c r="AS75" s="32">
        <f>AQ75*'Metadata (RD)'!$C$51</f>
        <v>1.0511424E-2</v>
      </c>
      <c r="AV75">
        <v>0.98944399999999999</v>
      </c>
      <c r="AW75">
        <v>-1.47773E-2</v>
      </c>
      <c r="AX75">
        <v>-6.36967E-3</v>
      </c>
      <c r="AY75">
        <v>3.2848200000000001E-2</v>
      </c>
      <c r="AZ75">
        <v>3.6618600000000001E-2</v>
      </c>
      <c r="BA75">
        <f>AY75*'Metadata (RD)'!$C$51</f>
        <v>1.0511424E-2</v>
      </c>
      <c r="BB75" s="32">
        <f>AZ75*'Metadata (RD)'!$C$51</f>
        <v>1.1717952E-2</v>
      </c>
      <c r="BC75">
        <v>45065.9</v>
      </c>
      <c r="BD75" s="33">
        <v>-2.34043E-13</v>
      </c>
      <c r="BE75">
        <v>0.98944399999999999</v>
      </c>
      <c r="BF75">
        <v>-1.47774E-2</v>
      </c>
      <c r="BG75">
        <v>-4.6107099999999996E-3</v>
      </c>
      <c r="BH75">
        <v>3.2745099999999999E-2</v>
      </c>
      <c r="BI75">
        <v>3.9798699999999999E-2</v>
      </c>
      <c r="BJ75">
        <f>BH75*'Metadata (RD)'!$C$51</f>
        <v>1.0478431999999999E-2</v>
      </c>
      <c r="BK75" s="32">
        <f>BI75*'Metadata (RD)'!$C$51</f>
        <v>1.2735583999999999E-2</v>
      </c>
    </row>
    <row r="76" spans="1:63" x14ac:dyDescent="0.25">
      <c r="A76">
        <v>9.6311300000000006</v>
      </c>
      <c r="B76" s="33">
        <v>-8.9091500000000001E-8</v>
      </c>
      <c r="C76">
        <v>0.741201</v>
      </c>
      <c r="D76">
        <v>-1.47946E-2</v>
      </c>
      <c r="E76">
        <v>-1.47946E-2</v>
      </c>
      <c r="F76">
        <v>3.2742599999999997E-2</v>
      </c>
      <c r="G76">
        <v>3.2845600000000003E-2</v>
      </c>
      <c r="H76">
        <f>F76*'Metadata (RD)'!$C$51</f>
        <v>1.0477631999999999E-2</v>
      </c>
      <c r="I76" s="32">
        <f>G76*'Metadata (RD)'!$C$51</f>
        <v>1.0510592000000001E-2</v>
      </c>
      <c r="J76">
        <v>9.4913399999999992</v>
      </c>
      <c r="K76" s="33">
        <v>-1.4815299999999999E-7</v>
      </c>
      <c r="L76">
        <v>0.991201</v>
      </c>
      <c r="M76">
        <v>-1.47946E-2</v>
      </c>
      <c r="N76">
        <v>-1.41061E-2</v>
      </c>
      <c r="O76">
        <v>3.2742599999999997E-2</v>
      </c>
      <c r="P76">
        <v>3.3482400000000002E-2</v>
      </c>
      <c r="Q76">
        <f>O76*'Metadata (RD)'!$C$51</f>
        <v>1.0477631999999999E-2</v>
      </c>
      <c r="R76" s="32">
        <f>P76*'Metadata (RD)'!$C$51</f>
        <v>1.0714368E-2</v>
      </c>
      <c r="S76">
        <v>935.71500000000003</v>
      </c>
      <c r="T76" s="33">
        <v>-2.7036000000000001E-9</v>
      </c>
      <c r="U76">
        <v>0.991201</v>
      </c>
      <c r="V76">
        <v>-1.47946E-2</v>
      </c>
      <c r="W76">
        <v>-1.47946E-2</v>
      </c>
      <c r="X76">
        <v>3.2742599999999997E-2</v>
      </c>
      <c r="Y76">
        <v>3.2845600000000003E-2</v>
      </c>
      <c r="Z76">
        <f>X76*'Metadata (RD)'!$C$51</f>
        <v>1.0477631999999999E-2</v>
      </c>
      <c r="AA76" s="32">
        <f>Y76*'Metadata (RD)'!$C$51</f>
        <v>1.0510592000000001E-2</v>
      </c>
      <c r="AB76">
        <v>904.07500000000005</v>
      </c>
      <c r="AC76" s="33">
        <v>-5.2422400000000003E-9</v>
      </c>
      <c r="AD76">
        <v>0.991201</v>
      </c>
      <c r="AE76">
        <v>-1.47946E-2</v>
      </c>
      <c r="AF76">
        <v>-3.17848E-3</v>
      </c>
      <c r="AG76">
        <v>3.2742599999999997E-2</v>
      </c>
      <c r="AH76">
        <v>4.5848699999999999E-2</v>
      </c>
      <c r="AI76">
        <f>AG76*'Metadata (RD)'!$C$51</f>
        <v>1.0477631999999999E-2</v>
      </c>
      <c r="AJ76" s="32">
        <f>AH76*'Metadata (RD)'!$C$51</f>
        <v>1.4671584E-2</v>
      </c>
      <c r="AK76">
        <v>93459.7</v>
      </c>
      <c r="AL76" s="33">
        <v>-7.7312499999999998E-11</v>
      </c>
      <c r="AM76">
        <v>0.991201</v>
      </c>
      <c r="AN76">
        <v>-1.47946E-2</v>
      </c>
      <c r="AO76">
        <v>-1.47946E-2</v>
      </c>
      <c r="AP76">
        <v>3.2742599999999997E-2</v>
      </c>
      <c r="AQ76">
        <v>3.2845600000000003E-2</v>
      </c>
      <c r="AR76">
        <f>AP76*'Metadata (RD)'!$C$51</f>
        <v>1.0477631999999999E-2</v>
      </c>
      <c r="AS76" s="32">
        <f>AQ76*'Metadata (RD)'!$C$51</f>
        <v>1.0510592000000001E-2</v>
      </c>
      <c r="AV76">
        <v>0.991201</v>
      </c>
      <c r="AW76">
        <v>-1.47943E-2</v>
      </c>
      <c r="AX76">
        <v>-6.365E-3</v>
      </c>
      <c r="AY76">
        <v>3.2845600000000003E-2</v>
      </c>
      <c r="AZ76">
        <v>3.6624299999999999E-2</v>
      </c>
      <c r="BA76">
        <f>AY76*'Metadata (RD)'!$C$51</f>
        <v>1.0510592000000001E-2</v>
      </c>
      <c r="BB76" s="32">
        <f>AZ76*'Metadata (RD)'!$C$51</f>
        <v>1.1719775999999999E-2</v>
      </c>
      <c r="BC76">
        <v>45200.3</v>
      </c>
      <c r="BD76" s="33">
        <v>-2.4205299999999998E-13</v>
      </c>
      <c r="BE76">
        <v>0.991201</v>
      </c>
      <c r="BF76">
        <v>-1.47946E-2</v>
      </c>
      <c r="BG76">
        <v>-4.6020200000000001E-3</v>
      </c>
      <c r="BH76">
        <v>3.2742599999999997E-2</v>
      </c>
      <c r="BI76">
        <v>3.9822000000000003E-2</v>
      </c>
      <c r="BJ76">
        <f>BH76*'Metadata (RD)'!$C$51</f>
        <v>1.0477631999999999E-2</v>
      </c>
      <c r="BK76" s="32">
        <f>BI76*'Metadata (RD)'!$C$51</f>
        <v>1.2743040000000001E-2</v>
      </c>
    </row>
    <row r="77" spans="1:63" x14ac:dyDescent="0.25">
      <c r="A77">
        <v>9.6321200000000005</v>
      </c>
      <c r="B77" s="33">
        <v>-8.9598900000000002E-8</v>
      </c>
      <c r="C77">
        <v>0.742815</v>
      </c>
      <c r="D77">
        <v>-1.48103E-2</v>
      </c>
      <c r="E77">
        <v>-1.48103E-2</v>
      </c>
      <c r="F77">
        <v>3.27403E-2</v>
      </c>
      <c r="G77">
        <v>3.28431E-2</v>
      </c>
      <c r="H77">
        <f>F77*'Metadata (RD)'!$C$51</f>
        <v>1.0476895999999999E-2</v>
      </c>
      <c r="I77" s="32">
        <f>G77*'Metadata (RD)'!$C$51</f>
        <v>1.0509792E-2</v>
      </c>
      <c r="J77">
        <v>9.4952900000000007</v>
      </c>
      <c r="K77" s="33">
        <v>-1.5050999999999999E-7</v>
      </c>
      <c r="L77">
        <v>0.992815</v>
      </c>
      <c r="M77">
        <v>-1.48103E-2</v>
      </c>
      <c r="N77">
        <v>-7.9313500000000002E-3</v>
      </c>
      <c r="O77">
        <v>3.27403E-2</v>
      </c>
      <c r="P77">
        <v>3.5824599999999998E-2</v>
      </c>
      <c r="Q77">
        <f>O77*'Metadata (RD)'!$C$51</f>
        <v>1.0476895999999999E-2</v>
      </c>
      <c r="R77" s="32">
        <f>P77*'Metadata (RD)'!$C$51</f>
        <v>1.1463872E-2</v>
      </c>
      <c r="S77">
        <v>935.80899999999997</v>
      </c>
      <c r="T77" s="33">
        <v>-2.81376E-9</v>
      </c>
      <c r="U77">
        <v>0.992815</v>
      </c>
      <c r="V77">
        <v>-1.48103E-2</v>
      </c>
      <c r="W77">
        <v>-1.48103E-2</v>
      </c>
      <c r="X77">
        <v>3.27403E-2</v>
      </c>
      <c r="Y77">
        <v>3.28431E-2</v>
      </c>
      <c r="Z77">
        <f>X77*'Metadata (RD)'!$C$51</f>
        <v>1.0476895999999999E-2</v>
      </c>
      <c r="AA77" s="32">
        <f>Y77*'Metadata (RD)'!$C$51</f>
        <v>1.0509792E-2</v>
      </c>
      <c r="AB77">
        <v>904.88699999999994</v>
      </c>
      <c r="AC77" s="33">
        <v>-5.3154500000000003E-9</v>
      </c>
      <c r="AD77">
        <v>0.992815</v>
      </c>
      <c r="AE77">
        <v>-1.48103E-2</v>
      </c>
      <c r="AF77">
        <v>-3.1555899999999998E-3</v>
      </c>
      <c r="AG77">
        <v>3.27403E-2</v>
      </c>
      <c r="AH77">
        <v>4.6001800000000002E-2</v>
      </c>
      <c r="AI77">
        <f>AG77*'Metadata (RD)'!$C$51</f>
        <v>1.0476895999999999E-2</v>
      </c>
      <c r="AJ77" s="32">
        <f>AH77*'Metadata (RD)'!$C$51</f>
        <v>1.4720576000000001E-2</v>
      </c>
      <c r="AK77">
        <v>93470.6</v>
      </c>
      <c r="AL77" s="33">
        <v>-7.8609000000000005E-11</v>
      </c>
      <c r="AM77">
        <v>0.992815</v>
      </c>
      <c r="AN77">
        <v>-1.48103E-2</v>
      </c>
      <c r="AO77">
        <v>-1.48103E-2</v>
      </c>
      <c r="AP77">
        <v>3.27403E-2</v>
      </c>
      <c r="AQ77">
        <v>3.28431E-2</v>
      </c>
      <c r="AR77">
        <f>AP77*'Metadata (RD)'!$C$51</f>
        <v>1.0476895999999999E-2</v>
      </c>
      <c r="AS77" s="32">
        <f>AQ77*'Metadata (RD)'!$C$51</f>
        <v>1.0509792E-2</v>
      </c>
      <c r="AV77">
        <v>0.992815</v>
      </c>
      <c r="AW77">
        <v>-1.4809900000000001E-2</v>
      </c>
      <c r="AX77">
        <v>-6.3607400000000001E-3</v>
      </c>
      <c r="AY77">
        <v>3.2843200000000003E-2</v>
      </c>
      <c r="AZ77">
        <v>3.6629599999999998E-2</v>
      </c>
      <c r="BA77">
        <f>AY77*'Metadata (RD)'!$C$51</f>
        <v>1.0509824000000001E-2</v>
      </c>
      <c r="BB77" s="32">
        <f>AZ77*'Metadata (RD)'!$C$51</f>
        <v>1.1721472E-2</v>
      </c>
      <c r="BC77">
        <v>45262.9</v>
      </c>
      <c r="BD77" s="33">
        <v>-2.43861E-13</v>
      </c>
      <c r="BE77">
        <v>0.992815</v>
      </c>
      <c r="BF77">
        <v>-1.48103E-2</v>
      </c>
      <c r="BG77">
        <v>-4.5942600000000002E-3</v>
      </c>
      <c r="BH77">
        <v>3.27403E-2</v>
      </c>
      <c r="BI77">
        <v>3.9842900000000001E-2</v>
      </c>
      <c r="BJ77">
        <f>BH77*'Metadata (RD)'!$C$51</f>
        <v>1.0476895999999999E-2</v>
      </c>
      <c r="BK77" s="32">
        <f>BI77*'Metadata (RD)'!$C$51</f>
        <v>1.2749728E-2</v>
      </c>
    </row>
    <row r="78" spans="1:63" x14ac:dyDescent="0.25">
      <c r="A78">
        <v>9.6330899999999993</v>
      </c>
      <c r="B78" s="33">
        <v>-8.7599099999999995E-8</v>
      </c>
      <c r="C78">
        <v>0.74429600000000007</v>
      </c>
      <c r="D78">
        <v>-1.4824800000000001E-2</v>
      </c>
      <c r="E78">
        <v>-1.4824800000000001E-2</v>
      </c>
      <c r="F78">
        <v>3.2738200000000002E-2</v>
      </c>
      <c r="G78">
        <v>3.2840899999999999E-2</v>
      </c>
      <c r="H78">
        <f>F78*'Metadata (RD)'!$C$51</f>
        <v>1.0476224000000001E-2</v>
      </c>
      <c r="I78" s="32">
        <f>G78*'Metadata (RD)'!$C$51</f>
        <v>1.0509088E-2</v>
      </c>
      <c r="J78">
        <v>9.5008099999999995</v>
      </c>
      <c r="K78" s="33">
        <v>-1.5382299999999999E-7</v>
      </c>
      <c r="L78">
        <v>0.99429600000000007</v>
      </c>
      <c r="M78">
        <v>-1.4824800000000001E-2</v>
      </c>
      <c r="N78">
        <v>-4.5326699999999999E-3</v>
      </c>
      <c r="O78">
        <v>3.2738200000000002E-2</v>
      </c>
      <c r="P78">
        <v>3.9704799999999998E-2</v>
      </c>
      <c r="Q78">
        <f>O78*'Metadata (RD)'!$C$51</f>
        <v>1.0476224000000001E-2</v>
      </c>
      <c r="R78" s="32">
        <f>P78*'Metadata (RD)'!$C$51</f>
        <v>1.2705536E-2</v>
      </c>
      <c r="S78">
        <v>935.95100000000002</v>
      </c>
      <c r="T78" s="33">
        <v>-2.9703600000000001E-9</v>
      </c>
      <c r="U78">
        <v>0.99429600000000007</v>
      </c>
      <c r="V78">
        <v>-1.4824800000000001E-2</v>
      </c>
      <c r="W78">
        <v>-1.4824800000000001E-2</v>
      </c>
      <c r="X78">
        <v>3.2738200000000002E-2</v>
      </c>
      <c r="Y78">
        <v>3.2840899999999999E-2</v>
      </c>
      <c r="Z78">
        <f>X78*'Metadata (RD)'!$C$51</f>
        <v>1.0476224000000001E-2</v>
      </c>
      <c r="AA78" s="32">
        <f>Y78*'Metadata (RD)'!$C$51</f>
        <v>1.0509088E-2</v>
      </c>
      <c r="AB78">
        <v>906.02200000000005</v>
      </c>
      <c r="AC78" s="33">
        <v>-5.4177200000000002E-9</v>
      </c>
      <c r="AD78">
        <v>0.99429600000000007</v>
      </c>
      <c r="AE78">
        <v>-1.4824800000000001E-2</v>
      </c>
      <c r="AF78">
        <v>-3.13526E-3</v>
      </c>
      <c r="AG78">
        <v>3.2738200000000002E-2</v>
      </c>
      <c r="AH78">
        <v>4.6139899999999998E-2</v>
      </c>
      <c r="AI78">
        <f>AG78*'Metadata (RD)'!$C$51</f>
        <v>1.0476224000000001E-2</v>
      </c>
      <c r="AJ78" s="32">
        <f>AH78*'Metadata (RD)'!$C$51</f>
        <v>1.4764767999999999E-2</v>
      </c>
      <c r="AK78">
        <v>93480</v>
      </c>
      <c r="AL78" s="33">
        <v>-7.50594E-11</v>
      </c>
      <c r="AM78">
        <v>0.99429600000000007</v>
      </c>
      <c r="AN78">
        <v>-1.4824800000000001E-2</v>
      </c>
      <c r="AO78">
        <v>-1.4824800000000001E-2</v>
      </c>
      <c r="AP78">
        <v>3.2738200000000002E-2</v>
      </c>
      <c r="AQ78">
        <v>3.2840899999999999E-2</v>
      </c>
      <c r="AR78">
        <f>AP78*'Metadata (RD)'!$C$51</f>
        <v>1.0476224000000001E-2</v>
      </c>
      <c r="AS78" s="32">
        <f>AQ78*'Metadata (RD)'!$C$51</f>
        <v>1.0509088E-2</v>
      </c>
      <c r="AV78">
        <v>0.99429600000000007</v>
      </c>
      <c r="AW78">
        <v>-1.4824199999999999E-2</v>
      </c>
      <c r="AX78">
        <v>-6.3568399999999999E-3</v>
      </c>
      <c r="AY78">
        <v>3.2841000000000002E-2</v>
      </c>
      <c r="AZ78">
        <v>3.6634300000000002E-2</v>
      </c>
      <c r="BA78">
        <f>AY78*'Metadata (RD)'!$C$51</f>
        <v>1.050912E-2</v>
      </c>
      <c r="BB78" s="32">
        <f>AZ78*'Metadata (RD)'!$C$51</f>
        <v>1.1722976000000001E-2</v>
      </c>
      <c r="BC78">
        <v>45350.400000000001</v>
      </c>
      <c r="BD78" s="33">
        <v>-2.4400400000000001E-13</v>
      </c>
      <c r="BE78">
        <v>0.99429600000000007</v>
      </c>
      <c r="BF78">
        <v>-1.4824800000000001E-2</v>
      </c>
      <c r="BG78">
        <v>-4.5873099999999998E-3</v>
      </c>
      <c r="BH78">
        <v>3.2738200000000002E-2</v>
      </c>
      <c r="BI78">
        <v>3.98617E-2</v>
      </c>
      <c r="BJ78">
        <f>BH78*'Metadata (RD)'!$C$51</f>
        <v>1.0476224000000001E-2</v>
      </c>
      <c r="BK78" s="32">
        <f>BI78*'Metadata (RD)'!$C$51</f>
        <v>1.2755743999999999E-2</v>
      </c>
    </row>
    <row r="79" spans="1:63" x14ac:dyDescent="0.25">
      <c r="A79">
        <v>9.6341199999999994</v>
      </c>
      <c r="B79" s="33">
        <v>-9.0667199999999998E-8</v>
      </c>
      <c r="C79">
        <v>0.74565199999999998</v>
      </c>
      <c r="D79">
        <v>-1.4838E-2</v>
      </c>
      <c r="E79">
        <v>-1.4838E-2</v>
      </c>
      <c r="F79">
        <v>3.2736300000000003E-2</v>
      </c>
      <c r="G79">
        <v>3.2838800000000001E-2</v>
      </c>
      <c r="H79">
        <f>F79*'Metadata (RD)'!$C$51</f>
        <v>1.0475616000000002E-2</v>
      </c>
      <c r="I79" s="32">
        <f>G79*'Metadata (RD)'!$C$51</f>
        <v>1.0508416000000001E-2</v>
      </c>
      <c r="J79">
        <v>9.50854</v>
      </c>
      <c r="K79" s="33">
        <v>-1.58503E-7</v>
      </c>
      <c r="L79">
        <v>0.99565199999999998</v>
      </c>
      <c r="M79">
        <v>-1.4838E-2</v>
      </c>
      <c r="N79">
        <v>-3.5658199999999999E-3</v>
      </c>
      <c r="O79">
        <v>3.2736300000000003E-2</v>
      </c>
      <c r="P79">
        <v>4.34212E-2</v>
      </c>
      <c r="Q79">
        <f>O79*'Metadata (RD)'!$C$51</f>
        <v>1.0475616000000002E-2</v>
      </c>
      <c r="R79" s="32">
        <f>P79*'Metadata (RD)'!$C$51</f>
        <v>1.3894784E-2</v>
      </c>
      <c r="S79">
        <v>936.08199999999999</v>
      </c>
      <c r="T79" s="33">
        <v>-3.1348699999999999E-9</v>
      </c>
      <c r="U79">
        <v>0.99565199999999998</v>
      </c>
      <c r="V79">
        <v>-1.4838E-2</v>
      </c>
      <c r="W79">
        <v>-1.4838E-2</v>
      </c>
      <c r="X79">
        <v>3.2736300000000003E-2</v>
      </c>
      <c r="Y79">
        <v>3.2838800000000001E-2</v>
      </c>
      <c r="Z79">
        <f>X79*'Metadata (RD)'!$C$51</f>
        <v>1.0475616000000002E-2</v>
      </c>
      <c r="AA79" s="32">
        <f>Y79*'Metadata (RD)'!$C$51</f>
        <v>1.0508416000000001E-2</v>
      </c>
      <c r="AB79">
        <v>907.61199999999997</v>
      </c>
      <c r="AC79" s="33">
        <v>-5.5604400000000003E-9</v>
      </c>
      <c r="AD79">
        <v>0.99565199999999998</v>
      </c>
      <c r="AE79">
        <v>-1.4838E-2</v>
      </c>
      <c r="AF79">
        <v>-3.1171900000000002E-3</v>
      </c>
      <c r="AG79">
        <v>3.2736300000000003E-2</v>
      </c>
      <c r="AH79">
        <v>4.6264699999999999E-2</v>
      </c>
      <c r="AI79">
        <f>AG79*'Metadata (RD)'!$C$51</f>
        <v>1.0475616000000002E-2</v>
      </c>
      <c r="AJ79" s="32">
        <f>AH79*'Metadata (RD)'!$C$51</f>
        <v>1.4804704E-2</v>
      </c>
      <c r="AK79">
        <v>93489.4</v>
      </c>
      <c r="AL79" s="33">
        <v>-7.6122100000000002E-11</v>
      </c>
      <c r="AM79">
        <v>0.99565199999999998</v>
      </c>
      <c r="AN79">
        <v>-1.4838E-2</v>
      </c>
      <c r="AO79">
        <v>-1.4838E-2</v>
      </c>
      <c r="AP79">
        <v>3.2736300000000003E-2</v>
      </c>
      <c r="AQ79">
        <v>3.2838800000000001E-2</v>
      </c>
      <c r="AR79">
        <f>AP79*'Metadata (RD)'!$C$51</f>
        <v>1.0475616000000002E-2</v>
      </c>
      <c r="AS79" s="32">
        <f>AQ79*'Metadata (RD)'!$C$51</f>
        <v>1.0508416000000001E-2</v>
      </c>
      <c r="AV79">
        <v>0.99565199999999998</v>
      </c>
      <c r="AW79">
        <v>-1.48372E-2</v>
      </c>
      <c r="AX79">
        <v>-6.3532900000000002E-3</v>
      </c>
      <c r="AY79">
        <v>3.2839E-2</v>
      </c>
      <c r="AZ79">
        <v>3.6638700000000003E-2</v>
      </c>
      <c r="BA79">
        <f>AY79*'Metadata (RD)'!$C$51</f>
        <v>1.0508480000000001E-2</v>
      </c>
      <c r="BB79" s="32">
        <f>AZ79*'Metadata (RD)'!$C$51</f>
        <v>1.1724384000000001E-2</v>
      </c>
      <c r="BC79">
        <v>45473</v>
      </c>
      <c r="BD79" s="33">
        <v>-2.5071500000000001E-13</v>
      </c>
      <c r="BE79">
        <v>0.99565199999999998</v>
      </c>
      <c r="BF79">
        <v>-1.4838E-2</v>
      </c>
      <c r="BG79">
        <v>-4.5811000000000003E-3</v>
      </c>
      <c r="BH79">
        <v>3.2736300000000003E-2</v>
      </c>
      <c r="BI79">
        <v>3.98786E-2</v>
      </c>
      <c r="BJ79">
        <f>BH79*'Metadata (RD)'!$C$51</f>
        <v>1.0475616000000002E-2</v>
      </c>
      <c r="BK79" s="32">
        <f>BI79*'Metadata (RD)'!$C$51</f>
        <v>1.2761152E-2</v>
      </c>
    </row>
    <row r="80" spans="1:63" x14ac:dyDescent="0.25">
      <c r="A80">
        <v>9.6351999999999993</v>
      </c>
      <c r="B80" s="33">
        <v>-9.1732599999999996E-8</v>
      </c>
      <c r="C80">
        <v>0.74689300000000003</v>
      </c>
      <c r="D80">
        <v>-1.48501E-2</v>
      </c>
      <c r="E80">
        <v>-1.48501E-2</v>
      </c>
      <c r="F80">
        <v>3.2734600000000003E-2</v>
      </c>
      <c r="G80">
        <v>3.2836900000000002E-2</v>
      </c>
      <c r="H80">
        <f>F80*'Metadata (RD)'!$C$51</f>
        <v>1.0475072E-2</v>
      </c>
      <c r="I80" s="32">
        <f>G80*'Metadata (RD)'!$C$51</f>
        <v>1.0507808E-2</v>
      </c>
      <c r="J80">
        <v>9.5193700000000003</v>
      </c>
      <c r="K80" s="33">
        <v>-1.6517199999999999E-7</v>
      </c>
      <c r="L80">
        <v>0.99689300000000003</v>
      </c>
      <c r="M80">
        <v>-1.48501E-2</v>
      </c>
      <c r="N80">
        <v>-3.0957100000000002E-3</v>
      </c>
      <c r="O80">
        <v>3.2734600000000003E-2</v>
      </c>
      <c r="P80">
        <v>4.6290499999999998E-2</v>
      </c>
      <c r="Q80">
        <f>O80*'Metadata (RD)'!$C$51</f>
        <v>1.0475072E-2</v>
      </c>
      <c r="R80" s="32">
        <f>P80*'Metadata (RD)'!$C$51</f>
        <v>1.481296E-2</v>
      </c>
      <c r="S80">
        <v>936.20699999999999</v>
      </c>
      <c r="T80" s="33">
        <v>-3.2574699999999999E-9</v>
      </c>
      <c r="U80">
        <v>0.99689300000000003</v>
      </c>
      <c r="V80">
        <v>-1.48501E-2</v>
      </c>
      <c r="W80">
        <v>-1.48501E-2</v>
      </c>
      <c r="X80">
        <v>3.2734600000000003E-2</v>
      </c>
      <c r="Y80">
        <v>3.2836900000000002E-2</v>
      </c>
      <c r="Z80">
        <f>X80*'Metadata (RD)'!$C$51</f>
        <v>1.0475072E-2</v>
      </c>
      <c r="AA80" s="32">
        <f>Y80*'Metadata (RD)'!$C$51</f>
        <v>1.0507808E-2</v>
      </c>
      <c r="AB80">
        <v>908.83100000000002</v>
      </c>
      <c r="AC80" s="33">
        <v>-5.6710299999999996E-9</v>
      </c>
      <c r="AD80">
        <v>0.99689300000000003</v>
      </c>
      <c r="AE80">
        <v>-1.48501E-2</v>
      </c>
      <c r="AF80">
        <v>-3.10108E-3</v>
      </c>
      <c r="AG80">
        <v>3.2734600000000003E-2</v>
      </c>
      <c r="AH80">
        <v>4.6377300000000003E-2</v>
      </c>
      <c r="AI80">
        <f>AG80*'Metadata (RD)'!$C$51</f>
        <v>1.0475072E-2</v>
      </c>
      <c r="AJ80" s="32">
        <f>AH80*'Metadata (RD)'!$C$51</f>
        <v>1.4840736000000002E-2</v>
      </c>
      <c r="AK80">
        <v>93498.8</v>
      </c>
      <c r="AL80" s="33">
        <v>-7.7988700000000006E-11</v>
      </c>
      <c r="AM80">
        <v>0.99689300000000003</v>
      </c>
      <c r="AN80">
        <v>-1.48501E-2</v>
      </c>
      <c r="AO80">
        <v>-1.48501E-2</v>
      </c>
      <c r="AP80">
        <v>3.2734600000000003E-2</v>
      </c>
      <c r="AQ80">
        <v>3.2836900000000002E-2</v>
      </c>
      <c r="AR80">
        <f>AP80*'Metadata (RD)'!$C$51</f>
        <v>1.0475072E-2</v>
      </c>
      <c r="AS80" s="32">
        <f>AQ80*'Metadata (RD)'!$C$51</f>
        <v>1.0507808E-2</v>
      </c>
      <c r="AV80">
        <v>0.99689300000000003</v>
      </c>
      <c r="AW80">
        <v>-1.48491E-2</v>
      </c>
      <c r="AX80">
        <v>-6.3500500000000003E-3</v>
      </c>
      <c r="AY80">
        <v>3.2837100000000001E-2</v>
      </c>
      <c r="AZ80">
        <v>3.6642599999999997E-2</v>
      </c>
      <c r="BA80">
        <f>AY80*'Metadata (RD)'!$C$51</f>
        <v>1.0507872E-2</v>
      </c>
      <c r="BB80" s="32">
        <f>AZ80*'Metadata (RD)'!$C$51</f>
        <v>1.1725632E-2</v>
      </c>
      <c r="BC80">
        <v>45576</v>
      </c>
      <c r="BD80" s="33">
        <v>-2.5292500000000001E-13</v>
      </c>
      <c r="BE80">
        <v>0.99689300000000003</v>
      </c>
      <c r="BF80">
        <v>-1.48501E-2</v>
      </c>
      <c r="BG80">
        <v>-4.5755300000000004E-3</v>
      </c>
      <c r="BH80">
        <v>3.2734600000000003E-2</v>
      </c>
      <c r="BI80">
        <v>3.98938E-2</v>
      </c>
      <c r="BJ80">
        <f>BH80*'Metadata (RD)'!$C$51</f>
        <v>1.0475072E-2</v>
      </c>
      <c r="BK80" s="32">
        <f>BI80*'Metadata (RD)'!$C$51</f>
        <v>1.2766016E-2</v>
      </c>
    </row>
    <row r="81" spans="1:63" x14ac:dyDescent="0.25">
      <c r="A81">
        <v>9.6366099999999992</v>
      </c>
      <c r="B81" s="33">
        <v>-9.3609699999999999E-8</v>
      </c>
      <c r="C81">
        <v>0.74802600000000008</v>
      </c>
      <c r="D81">
        <v>-1.48612E-2</v>
      </c>
      <c r="E81">
        <v>-1.48612E-2</v>
      </c>
      <c r="F81">
        <v>3.2732999999999998E-2</v>
      </c>
      <c r="G81">
        <v>3.2835200000000002E-2</v>
      </c>
      <c r="H81">
        <f>F81*'Metadata (RD)'!$C$51</f>
        <v>1.0474559999999999E-2</v>
      </c>
      <c r="I81" s="32">
        <f>G81*'Metadata (RD)'!$C$51</f>
        <v>1.0507264000000001E-2</v>
      </c>
      <c r="J81">
        <v>9.5269100000000009</v>
      </c>
      <c r="K81" s="33">
        <v>-1.70038E-7</v>
      </c>
      <c r="L81">
        <v>0.99802600000000008</v>
      </c>
      <c r="M81">
        <v>-1.48612E-2</v>
      </c>
      <c r="N81">
        <v>-2.8082300000000001E-3</v>
      </c>
      <c r="O81">
        <v>3.2732999999999998E-2</v>
      </c>
      <c r="P81">
        <v>4.8610599999999997E-2</v>
      </c>
      <c r="Q81">
        <f>O81*'Metadata (RD)'!$C$51</f>
        <v>1.0474559999999999E-2</v>
      </c>
      <c r="R81" s="32">
        <f>P81*'Metadata (RD)'!$C$51</f>
        <v>1.5555391999999999E-2</v>
      </c>
      <c r="S81">
        <v>936.31</v>
      </c>
      <c r="T81" s="33">
        <v>-3.3459899999999999E-9</v>
      </c>
      <c r="U81">
        <v>0.99802600000000008</v>
      </c>
      <c r="V81">
        <v>-1.48612E-2</v>
      </c>
      <c r="W81">
        <v>-1.48612E-2</v>
      </c>
      <c r="X81">
        <v>3.2732999999999998E-2</v>
      </c>
      <c r="Y81">
        <v>3.2835200000000002E-2</v>
      </c>
      <c r="Z81">
        <f>X81*'Metadata (RD)'!$C$51</f>
        <v>1.0474559999999999E-2</v>
      </c>
      <c r="AA81" s="32">
        <f>Y81*'Metadata (RD)'!$C$51</f>
        <v>1.0507264000000001E-2</v>
      </c>
      <c r="AB81">
        <v>909.85500000000002</v>
      </c>
      <c r="AC81" s="33">
        <v>-5.7641500000000002E-9</v>
      </c>
      <c r="AD81">
        <v>0.99802600000000008</v>
      </c>
      <c r="AE81">
        <v>-1.48612E-2</v>
      </c>
      <c r="AF81">
        <v>-3.0867300000000002E-3</v>
      </c>
      <c r="AG81">
        <v>3.2732999999999998E-2</v>
      </c>
      <c r="AH81">
        <v>4.6478800000000001E-2</v>
      </c>
      <c r="AI81">
        <f>AG81*'Metadata (RD)'!$C$51</f>
        <v>1.0474559999999999E-2</v>
      </c>
      <c r="AJ81" s="32">
        <f>AH81*'Metadata (RD)'!$C$51</f>
        <v>1.4873216E-2</v>
      </c>
      <c r="AK81">
        <v>93508.4</v>
      </c>
      <c r="AL81" s="33">
        <v>-7.9695700000000006E-11</v>
      </c>
      <c r="AM81">
        <v>0.99802600000000008</v>
      </c>
      <c r="AN81">
        <v>-1.48612E-2</v>
      </c>
      <c r="AO81">
        <v>-1.48612E-2</v>
      </c>
      <c r="AP81">
        <v>3.2732999999999998E-2</v>
      </c>
      <c r="AQ81">
        <v>3.2835200000000002E-2</v>
      </c>
      <c r="AR81">
        <f>AP81*'Metadata (RD)'!$C$51</f>
        <v>1.0474559999999999E-2</v>
      </c>
      <c r="AS81" s="32">
        <f>AQ81*'Metadata (RD)'!$C$51</f>
        <v>1.0507264000000001E-2</v>
      </c>
      <c r="AV81">
        <v>0.99802600000000008</v>
      </c>
      <c r="AW81">
        <v>-1.4859900000000001E-2</v>
      </c>
      <c r="AX81">
        <v>-6.3471100000000004E-3</v>
      </c>
      <c r="AY81">
        <v>3.2835400000000001E-2</v>
      </c>
      <c r="AZ81">
        <v>3.6646199999999997E-2</v>
      </c>
      <c r="BA81">
        <f>AY81*'Metadata (RD)'!$C$51</f>
        <v>1.0507328E-2</v>
      </c>
      <c r="BB81" s="32">
        <f>AZ81*'Metadata (RD)'!$C$51</f>
        <v>1.1726783999999999E-2</v>
      </c>
      <c r="BC81">
        <v>45720.1</v>
      </c>
      <c r="BD81" s="33">
        <v>-2.5418199999999998E-13</v>
      </c>
      <c r="BE81">
        <v>0.99802600000000008</v>
      </c>
      <c r="BF81">
        <v>-1.48612E-2</v>
      </c>
      <c r="BG81">
        <v>-4.5705399999999997E-3</v>
      </c>
      <c r="BH81">
        <v>3.2732999999999998E-2</v>
      </c>
      <c r="BI81">
        <v>3.9907400000000003E-2</v>
      </c>
      <c r="BJ81">
        <f>BH81*'Metadata (RD)'!$C$51</f>
        <v>1.0474559999999999E-2</v>
      </c>
      <c r="BK81" s="32">
        <f>BI81*'Metadata (RD)'!$C$51</f>
        <v>1.2770368000000001E-2</v>
      </c>
    </row>
    <row r="82" spans="1:63" x14ac:dyDescent="0.25">
      <c r="A82">
        <v>9.6377500000000005</v>
      </c>
      <c r="B82" s="33">
        <v>-9.5064100000000002E-8</v>
      </c>
      <c r="C82">
        <v>0.74905899999999992</v>
      </c>
      <c r="D82">
        <v>-1.48713E-2</v>
      </c>
      <c r="E82">
        <v>-1.48713E-2</v>
      </c>
      <c r="F82">
        <v>3.2731499999999997E-2</v>
      </c>
      <c r="G82">
        <v>4.7965800000000003E-2</v>
      </c>
      <c r="H82">
        <f>F82*'Metadata (RD)'!$C$51</f>
        <v>1.0474079999999998E-2</v>
      </c>
      <c r="I82" s="32">
        <f>G82*'Metadata (RD)'!$C$51</f>
        <v>1.5349056000000002E-2</v>
      </c>
      <c r="J82">
        <v>9.5374599999999994</v>
      </c>
      <c r="K82" s="33">
        <v>-1.7689299999999999E-7</v>
      </c>
      <c r="L82">
        <v>0.99905899999999992</v>
      </c>
      <c r="M82">
        <v>-1.48713E-2</v>
      </c>
      <c r="N82">
        <v>-2.6114300000000001E-3</v>
      </c>
      <c r="O82">
        <v>3.2731499999999997E-2</v>
      </c>
      <c r="P82">
        <v>5.0554399999999999E-2</v>
      </c>
      <c r="Q82">
        <f>O82*'Metadata (RD)'!$C$51</f>
        <v>1.0474079999999998E-2</v>
      </c>
      <c r="R82" s="32">
        <f>P82*'Metadata (RD)'!$C$51</f>
        <v>1.6177408000000001E-2</v>
      </c>
      <c r="S82">
        <v>936.41800000000001</v>
      </c>
      <c r="T82" s="33">
        <v>-3.4832899999999999E-9</v>
      </c>
      <c r="U82">
        <v>0.99905899999999992</v>
      </c>
      <c r="V82">
        <v>-1.48713E-2</v>
      </c>
      <c r="W82">
        <v>-1.48713E-2</v>
      </c>
      <c r="X82">
        <v>3.2731499999999997E-2</v>
      </c>
      <c r="Y82">
        <v>5.03563E-2</v>
      </c>
      <c r="Z82">
        <f>X82*'Metadata (RD)'!$C$51</f>
        <v>1.0474079999999998E-2</v>
      </c>
      <c r="AA82" s="32">
        <f>Y82*'Metadata (RD)'!$C$51</f>
        <v>1.6114016000000002E-2</v>
      </c>
      <c r="AB82">
        <v>910.71600000000001</v>
      </c>
      <c r="AC82" s="33">
        <v>-5.8424700000000004E-9</v>
      </c>
      <c r="AD82">
        <v>0.99905899999999992</v>
      </c>
      <c r="AE82">
        <v>-1.48713E-2</v>
      </c>
      <c r="AF82">
        <v>-3.0739299999999999E-3</v>
      </c>
      <c r="AG82">
        <v>3.2731499999999997E-2</v>
      </c>
      <c r="AH82">
        <v>4.6570500000000001E-2</v>
      </c>
      <c r="AI82">
        <f>AG82*'Metadata (RD)'!$C$51</f>
        <v>1.0474079999999998E-2</v>
      </c>
      <c r="AJ82" s="32">
        <f>AH82*'Metadata (RD)'!$C$51</f>
        <v>1.490256E-2</v>
      </c>
      <c r="AK82">
        <v>93518.1</v>
      </c>
      <c r="AL82" s="33">
        <v>-8.1399900000000005E-11</v>
      </c>
      <c r="AM82">
        <v>0.99905899999999992</v>
      </c>
      <c r="AN82">
        <v>-1.48713E-2</v>
      </c>
      <c r="AO82">
        <v>-1.48713E-2</v>
      </c>
      <c r="AP82">
        <v>3.2731499999999997E-2</v>
      </c>
      <c r="AQ82">
        <v>5.0719199999999999E-2</v>
      </c>
      <c r="AR82">
        <f>AP82*'Metadata (RD)'!$C$51</f>
        <v>1.0474079999999998E-2</v>
      </c>
      <c r="AS82" s="32">
        <f>AQ82*'Metadata (RD)'!$C$51</f>
        <v>1.6230143999999998E-2</v>
      </c>
      <c r="AV82">
        <v>0.99905899999999992</v>
      </c>
      <c r="AW82">
        <v>-1.48697E-2</v>
      </c>
      <c r="AX82">
        <v>-6.3444299999999999E-3</v>
      </c>
      <c r="AY82">
        <v>3.2833899999999999E-2</v>
      </c>
      <c r="AZ82">
        <v>3.6649500000000002E-2</v>
      </c>
      <c r="BA82">
        <f>AY82*'Metadata (RD)'!$C$51</f>
        <v>1.0506847999999999E-2</v>
      </c>
      <c r="BB82" s="32">
        <f>AZ82*'Metadata (RD)'!$C$51</f>
        <v>1.1727840000000002E-2</v>
      </c>
      <c r="BC82">
        <v>45821.1</v>
      </c>
      <c r="BD82" s="33">
        <v>-2.6084900000000002E-13</v>
      </c>
      <c r="BE82">
        <v>0.99905899999999992</v>
      </c>
      <c r="BF82">
        <v>-1.48713E-2</v>
      </c>
      <c r="BG82">
        <v>-4.5660600000000003E-3</v>
      </c>
      <c r="BH82">
        <v>3.2731499999999997E-2</v>
      </c>
      <c r="BI82">
        <v>3.99196E-2</v>
      </c>
      <c r="BJ82">
        <f>BH82*'Metadata (RD)'!$C$51</f>
        <v>1.0474079999999998E-2</v>
      </c>
      <c r="BK82" s="32">
        <f>BI82*'Metadata (RD)'!$C$51</f>
        <v>1.2774272E-2</v>
      </c>
    </row>
    <row r="83" spans="1:63" x14ac:dyDescent="0.25">
      <c r="A83">
        <v>9.6393500000000003</v>
      </c>
      <c r="B83" s="33">
        <v>-9.7082200000000006E-8</v>
      </c>
      <c r="C83">
        <v>0.75</v>
      </c>
      <c r="D83">
        <v>-1.48787E-2</v>
      </c>
      <c r="E83">
        <v>-1.1589E-3</v>
      </c>
      <c r="F83">
        <v>0.41436600000000001</v>
      </c>
      <c r="G83">
        <v>0.52915500000000004</v>
      </c>
      <c r="H83">
        <f>F83*'Metadata (RD)'!$C$51</f>
        <v>0.13259712000000001</v>
      </c>
      <c r="I83" s="32">
        <f>G83*'Metadata (RD)'!$C$51</f>
        <v>0.16932960000000002</v>
      </c>
      <c r="J83">
        <v>9.5522299999999998</v>
      </c>
      <c r="K83" s="33">
        <v>-1.86728E-7</v>
      </c>
      <c r="L83">
        <v>1</v>
      </c>
      <c r="M83">
        <v>-1.48787E-2</v>
      </c>
      <c r="N83">
        <v>-2.4673500000000001E-3</v>
      </c>
      <c r="O83">
        <v>0.41436600000000001</v>
      </c>
      <c r="P83">
        <v>0.51861699999999999</v>
      </c>
      <c r="Q83">
        <f>O83*'Metadata (RD)'!$C$51</f>
        <v>0.13259712000000001</v>
      </c>
      <c r="R83" s="32">
        <f>P83*'Metadata (RD)'!$C$51</f>
        <v>0.16595744000000001</v>
      </c>
      <c r="S83">
        <v>936.52200000000005</v>
      </c>
      <c r="T83" s="33">
        <v>-3.57341E-9</v>
      </c>
      <c r="U83">
        <v>1</v>
      </c>
      <c r="V83">
        <v>-1.48787E-2</v>
      </c>
      <c r="W83">
        <v>-1.04644E-3</v>
      </c>
      <c r="X83">
        <v>0.41436600000000001</v>
      </c>
      <c r="Y83">
        <v>0.53186999999999995</v>
      </c>
      <c r="Z83">
        <f>X83*'Metadata (RD)'!$C$51</f>
        <v>0.13259712000000001</v>
      </c>
      <c r="AA83" s="32">
        <f>Y83*'Metadata (RD)'!$C$51</f>
        <v>0.1701984</v>
      </c>
      <c r="AB83">
        <v>911.92</v>
      </c>
      <c r="AC83" s="33">
        <v>-5.9510900000000004E-9</v>
      </c>
      <c r="AD83">
        <v>1</v>
      </c>
      <c r="AE83">
        <v>-1.48787E-2</v>
      </c>
      <c r="AF83">
        <v>-3.0624900000000002E-3</v>
      </c>
      <c r="AG83">
        <v>0.41436600000000001</v>
      </c>
      <c r="AH83">
        <v>0.51364399999999999</v>
      </c>
      <c r="AI83">
        <f>AG83*'Metadata (RD)'!$C$51</f>
        <v>0.13259712000000001</v>
      </c>
      <c r="AJ83" s="32">
        <f>AH83*'Metadata (RD)'!$C$51</f>
        <v>0.16436608</v>
      </c>
      <c r="AK83">
        <v>93527.5</v>
      </c>
      <c r="AL83" s="33">
        <v>-8.2856999999999999E-11</v>
      </c>
      <c r="AM83">
        <v>1</v>
      </c>
      <c r="AN83">
        <v>-1.48787E-2</v>
      </c>
      <c r="AO83">
        <v>-1.03353E-3</v>
      </c>
      <c r="AP83">
        <v>0.41436600000000001</v>
      </c>
      <c r="AQ83">
        <v>0.53227400000000002</v>
      </c>
      <c r="AR83">
        <f>AP83*'Metadata (RD)'!$C$51</f>
        <v>0.13259712000000001</v>
      </c>
      <c r="AS83" s="32">
        <f>AQ83*'Metadata (RD)'!$C$51</f>
        <v>0.17032768000000001</v>
      </c>
      <c r="AV83">
        <v>1</v>
      </c>
      <c r="AW83">
        <v>-1.48787E-2</v>
      </c>
      <c r="AX83">
        <v>-6.3419899999999996E-3</v>
      </c>
      <c r="AY83">
        <v>0.44272699999999998</v>
      </c>
      <c r="AZ83">
        <v>0.49204300000000001</v>
      </c>
      <c r="BA83">
        <f>AY83*'Metadata (RD)'!$C$51</f>
        <v>0.14167263999999999</v>
      </c>
      <c r="BB83" s="32">
        <f>AZ83*'Metadata (RD)'!$C$51</f>
        <v>0.15745376</v>
      </c>
      <c r="BC83">
        <v>45962.3</v>
      </c>
      <c r="BD83" s="33">
        <v>-2.65328E-13</v>
      </c>
      <c r="BE83">
        <v>1</v>
      </c>
      <c r="BF83">
        <v>-1.48787E-2</v>
      </c>
      <c r="BG83">
        <v>-4.5620499999999998E-3</v>
      </c>
      <c r="BH83">
        <v>0.41436600000000001</v>
      </c>
      <c r="BI83">
        <v>0.50310900000000003</v>
      </c>
      <c r="BJ83">
        <f>BH83*'Metadata (RD)'!$C$51</f>
        <v>0.13259712000000001</v>
      </c>
      <c r="BK83" s="32">
        <f>BI83*'Metadata (RD)'!$C$51</f>
        <v>0.16099488000000001</v>
      </c>
    </row>
    <row r="84" spans="1:63" x14ac:dyDescent="0.25">
      <c r="A84">
        <v>9.6407000000000007</v>
      </c>
      <c r="B84" s="33">
        <v>-9.8396500000000004E-8</v>
      </c>
      <c r="C84">
        <v>0.75</v>
      </c>
      <c r="D84">
        <v>-1.48787E-2</v>
      </c>
      <c r="E84">
        <v>-1.1589E-3</v>
      </c>
      <c r="F84">
        <v>0.41436600000000001</v>
      </c>
      <c r="G84">
        <v>0.52915500000000004</v>
      </c>
      <c r="H84">
        <f>F84*'Metadata (RD)'!$C$50</f>
        <v>0.18646470000000001</v>
      </c>
      <c r="I84" s="32">
        <f>G84*'Metadata (RD)'!$C$50</f>
        <v>0.23811975000000002</v>
      </c>
      <c r="J84">
        <v>9.5646299999999993</v>
      </c>
      <c r="K84" s="33">
        <v>-1.9541E-7</v>
      </c>
      <c r="L84">
        <v>1</v>
      </c>
      <c r="M84">
        <v>-1.48787E-2</v>
      </c>
      <c r="N84">
        <v>-2.4673500000000001E-3</v>
      </c>
      <c r="O84">
        <v>0.41436600000000001</v>
      </c>
      <c r="P84">
        <v>0.51861699999999999</v>
      </c>
      <c r="Q84">
        <f>O84*'Metadata (RD)'!$C$50</f>
        <v>0.18646470000000001</v>
      </c>
      <c r="R84" s="32">
        <f>P84*'Metadata (RD)'!$C$50</f>
        <v>0.23337764999999999</v>
      </c>
      <c r="S84">
        <v>936.72500000000002</v>
      </c>
      <c r="T84" s="33">
        <v>-3.7014899999999998E-9</v>
      </c>
      <c r="U84">
        <v>1</v>
      </c>
      <c r="V84">
        <v>-1.48787E-2</v>
      </c>
      <c r="W84">
        <v>-1.04644E-3</v>
      </c>
      <c r="X84">
        <v>0.41436600000000001</v>
      </c>
      <c r="Y84">
        <v>0.53186999999999995</v>
      </c>
      <c r="Z84">
        <f>X84*'Metadata (RD)'!$C$50</f>
        <v>0.18646470000000001</v>
      </c>
      <c r="AA84" s="32">
        <f>Y84*'Metadata (RD)'!$C$50</f>
        <v>0.23934149999999998</v>
      </c>
      <c r="AB84">
        <v>913.60599999999999</v>
      </c>
      <c r="AC84" s="33">
        <v>-6.1015700000000001E-9</v>
      </c>
      <c r="AD84">
        <v>1</v>
      </c>
      <c r="AE84">
        <v>-1.48787E-2</v>
      </c>
      <c r="AF84">
        <v>-3.0624900000000002E-3</v>
      </c>
      <c r="AG84">
        <v>0.41436600000000001</v>
      </c>
      <c r="AH84">
        <v>0.51364399999999999</v>
      </c>
      <c r="AI84">
        <f>AG84*'Metadata (RD)'!$C$50</f>
        <v>0.18646470000000001</v>
      </c>
      <c r="AJ84" s="32">
        <f>AH84*'Metadata (RD)'!$C$50</f>
        <v>0.23113980000000001</v>
      </c>
      <c r="AK84">
        <v>93536.8</v>
      </c>
      <c r="AL84" s="33">
        <v>-8.4257299999999994E-11</v>
      </c>
      <c r="AM84">
        <v>1</v>
      </c>
      <c r="AN84">
        <v>-1.48787E-2</v>
      </c>
      <c r="AO84">
        <v>-1.03353E-3</v>
      </c>
      <c r="AP84">
        <v>0.41436600000000001</v>
      </c>
      <c r="AQ84">
        <v>0.53227400000000002</v>
      </c>
      <c r="AR84">
        <f>AP84*'Metadata (RD)'!$C$50</f>
        <v>0.18646470000000001</v>
      </c>
      <c r="AS84" s="32">
        <f>AQ84*'Metadata (RD)'!$C$50</f>
        <v>0.23952330000000002</v>
      </c>
      <c r="AV84">
        <v>1</v>
      </c>
      <c r="AW84">
        <v>-1.48787E-2</v>
      </c>
      <c r="AX84">
        <v>-6.3419899999999996E-3</v>
      </c>
      <c r="AY84">
        <v>0.44272699999999998</v>
      </c>
      <c r="AZ84">
        <v>0.49204300000000001</v>
      </c>
      <c r="BA84">
        <f>AY84*'Metadata (RD)'!$C$50</f>
        <v>0.19922714999999999</v>
      </c>
      <c r="BB84" s="32">
        <f>AZ84*'Metadata (RD)'!$C$50</f>
        <v>0.22141935000000001</v>
      </c>
      <c r="BC84">
        <v>46160.1</v>
      </c>
      <c r="BD84" s="33">
        <v>-2.71161E-13</v>
      </c>
      <c r="BE84">
        <v>1</v>
      </c>
      <c r="BF84">
        <v>-1.48787E-2</v>
      </c>
      <c r="BG84">
        <v>-4.5620499999999998E-3</v>
      </c>
      <c r="BH84">
        <v>0.41436600000000001</v>
      </c>
      <c r="BI84">
        <v>0.50310900000000003</v>
      </c>
      <c r="BJ84">
        <f>BH84*'Metadata (RD)'!$C$50</f>
        <v>0.18646470000000001</v>
      </c>
      <c r="BK84" s="32">
        <f>BI84*'Metadata (RD)'!$C$50</f>
        <v>0.22639905000000002</v>
      </c>
    </row>
    <row r="85" spans="1:63" x14ac:dyDescent="0.25">
      <c r="A85">
        <v>9.6417999999999999</v>
      </c>
      <c r="B85" s="33">
        <v>-1.02842E-7</v>
      </c>
      <c r="C85">
        <v>0.75305999999999995</v>
      </c>
      <c r="D85">
        <v>-1.4908599999999999E-2</v>
      </c>
      <c r="E85">
        <v>-1.1887099999999999E-3</v>
      </c>
      <c r="F85">
        <v>0.79584699999999997</v>
      </c>
      <c r="G85">
        <v>0.99511899999999998</v>
      </c>
      <c r="H85">
        <f>F85*'Metadata (RD)'!$C$50</f>
        <v>0.35813115000000001</v>
      </c>
      <c r="I85" s="32">
        <f>G85*'Metadata (RD)'!$C$50</f>
        <v>0.44780354999999999</v>
      </c>
      <c r="J85">
        <v>9.5750600000000006</v>
      </c>
      <c r="K85" s="33">
        <v>-2.0293999999999999E-7</v>
      </c>
      <c r="L85">
        <v>1.0030600000000001</v>
      </c>
      <c r="M85">
        <v>-1.4908599999999999E-2</v>
      </c>
      <c r="N85">
        <v>-2.49695E-3</v>
      </c>
      <c r="O85">
        <v>0.79584699999999997</v>
      </c>
      <c r="P85">
        <v>0.98565899999999995</v>
      </c>
      <c r="Q85">
        <f>O85*'Metadata (RD)'!$C$50</f>
        <v>0.35813115000000001</v>
      </c>
      <c r="R85" s="32">
        <f>P85*'Metadata (RD)'!$C$50</f>
        <v>0.44354654999999998</v>
      </c>
      <c r="S85">
        <v>936.89099999999996</v>
      </c>
      <c r="T85" s="33">
        <v>-3.89434E-9</v>
      </c>
      <c r="U85">
        <v>1.0030600000000001</v>
      </c>
      <c r="V85">
        <v>-1.4908599999999999E-2</v>
      </c>
      <c r="W85">
        <v>-1.0763299999999999E-3</v>
      </c>
      <c r="X85">
        <v>0.79584699999999997</v>
      </c>
      <c r="Y85">
        <v>0.99577099999999996</v>
      </c>
      <c r="Z85">
        <f>X85*'Metadata (RD)'!$C$50</f>
        <v>0.35813115000000001</v>
      </c>
      <c r="AA85" s="32">
        <f>Y85*'Metadata (RD)'!$C$50</f>
        <v>0.44809694999999999</v>
      </c>
      <c r="AB85">
        <v>914.495</v>
      </c>
      <c r="AC85" s="33">
        <v>-6.1819099999999998E-9</v>
      </c>
      <c r="AD85">
        <v>1.0030600000000001</v>
      </c>
      <c r="AE85">
        <v>-1.4908599999999999E-2</v>
      </c>
      <c r="AF85">
        <v>-3.0923700000000001E-3</v>
      </c>
      <c r="AG85">
        <v>0.79584699999999997</v>
      </c>
      <c r="AH85">
        <v>0.98053500000000005</v>
      </c>
      <c r="AI85">
        <f>AG85*'Metadata (RD)'!$C$50</f>
        <v>0.35813115000000001</v>
      </c>
      <c r="AJ85" s="32">
        <f>AH85*'Metadata (RD)'!$C$50</f>
        <v>0.44124075000000001</v>
      </c>
      <c r="AK85">
        <v>93546.5</v>
      </c>
      <c r="AL85" s="33">
        <v>-8.5487699999999997E-11</v>
      </c>
      <c r="AM85">
        <v>1.0030600000000001</v>
      </c>
      <c r="AN85">
        <v>-1.4908599999999999E-2</v>
      </c>
      <c r="AO85">
        <v>-1.06342E-3</v>
      </c>
      <c r="AP85">
        <v>0.79584699999999997</v>
      </c>
      <c r="AQ85">
        <v>0.99585400000000002</v>
      </c>
      <c r="AR85">
        <f>AP85*'Metadata (RD)'!$C$50</f>
        <v>0.35813115000000001</v>
      </c>
      <c r="AS85" s="32">
        <f>AQ85*'Metadata (RD)'!$C$50</f>
        <v>0.44813430000000004</v>
      </c>
      <c r="AV85">
        <v>1.0030600000000001</v>
      </c>
      <c r="AW85">
        <v>-1.4908599999999999E-2</v>
      </c>
      <c r="AX85">
        <v>-6.3718899999999998E-3</v>
      </c>
      <c r="AY85">
        <v>0.85245400000000005</v>
      </c>
      <c r="AZ85">
        <v>0.94726299999999997</v>
      </c>
      <c r="BA85">
        <f>AY85*'Metadata (RD)'!$C$50</f>
        <v>0.38360430000000001</v>
      </c>
      <c r="BB85" s="32">
        <f>AZ85*'Metadata (RD)'!$C$50</f>
        <v>0.42626835000000002</v>
      </c>
      <c r="BC85">
        <v>46437</v>
      </c>
      <c r="BD85" s="33">
        <v>-2.6947900000000001E-13</v>
      </c>
      <c r="BE85">
        <v>1.0030600000000001</v>
      </c>
      <c r="BF85">
        <v>-1.4908599999999999E-2</v>
      </c>
      <c r="BG85">
        <v>-4.5919400000000001E-3</v>
      </c>
      <c r="BH85">
        <v>0.79584699999999997</v>
      </c>
      <c r="BI85">
        <v>0.96613300000000002</v>
      </c>
      <c r="BJ85">
        <f>BH85*'Metadata (RD)'!$C$50</f>
        <v>0.35813115000000001</v>
      </c>
      <c r="BK85" s="32">
        <f>BI85*'Metadata (RD)'!$C$50</f>
        <v>0.43475985</v>
      </c>
    </row>
    <row r="86" spans="1:63" x14ac:dyDescent="0.25">
      <c r="A86">
        <v>9.6436499999999992</v>
      </c>
      <c r="B86" s="33">
        <v>-1.0441099999999999E-7</v>
      </c>
      <c r="C86">
        <v>0.75641599999999998</v>
      </c>
      <c r="D86">
        <v>-1.4941299999999999E-2</v>
      </c>
      <c r="E86">
        <v>-1.2213300000000001E-3</v>
      </c>
      <c r="F86">
        <v>0.79552400000000001</v>
      </c>
      <c r="G86">
        <v>0.99492199999999997</v>
      </c>
      <c r="H86">
        <f>F86*'Metadata (RD)'!$C$50</f>
        <v>0.35798580000000002</v>
      </c>
      <c r="I86" s="32">
        <f>G86*'Metadata (RD)'!$C$50</f>
        <v>0.44771489999999997</v>
      </c>
      <c r="J86">
        <v>9.5838099999999997</v>
      </c>
      <c r="K86" s="33">
        <v>-2.0942200000000001E-7</v>
      </c>
      <c r="L86">
        <v>1.006416</v>
      </c>
      <c r="M86">
        <v>-1.4941299999999999E-2</v>
      </c>
      <c r="N86">
        <v>-2.5293099999999999E-3</v>
      </c>
      <c r="O86">
        <v>0.79552400000000001</v>
      </c>
      <c r="P86">
        <v>0.98539100000000002</v>
      </c>
      <c r="Q86">
        <f>O86*'Metadata (RD)'!$C$50</f>
        <v>0.35798580000000002</v>
      </c>
      <c r="R86" s="32">
        <f>P86*'Metadata (RD)'!$C$50</f>
        <v>0.44342595000000001</v>
      </c>
      <c r="S86">
        <v>937.01499999999999</v>
      </c>
      <c r="T86" s="33">
        <v>-3.8681899999999996E-9</v>
      </c>
      <c r="U86">
        <v>1.006416</v>
      </c>
      <c r="V86">
        <v>-1.4941299999999999E-2</v>
      </c>
      <c r="W86">
        <v>-1.10911E-3</v>
      </c>
      <c r="X86">
        <v>0.79552400000000001</v>
      </c>
      <c r="Y86">
        <v>0.99558100000000005</v>
      </c>
      <c r="Z86">
        <f>X86*'Metadata (RD)'!$C$50</f>
        <v>0.35798580000000002</v>
      </c>
      <c r="AA86" s="32">
        <f>Y86*'Metadata (RD)'!$C$50</f>
        <v>0.44801145000000003</v>
      </c>
      <c r="AB86">
        <v>915.73900000000003</v>
      </c>
      <c r="AC86" s="33">
        <v>-6.2926599999999997E-9</v>
      </c>
      <c r="AD86">
        <v>1.006416</v>
      </c>
      <c r="AE86">
        <v>-1.4941299999999999E-2</v>
      </c>
      <c r="AF86">
        <v>-3.1251400000000002E-3</v>
      </c>
      <c r="AG86">
        <v>0.79552400000000001</v>
      </c>
      <c r="AH86">
        <v>0.98024100000000003</v>
      </c>
      <c r="AI86">
        <f>AG86*'Metadata (RD)'!$C$50</f>
        <v>0.35798580000000002</v>
      </c>
      <c r="AJ86" s="32">
        <f>AH86*'Metadata (RD)'!$C$50</f>
        <v>0.44110845000000004</v>
      </c>
      <c r="AK86">
        <v>93556.1</v>
      </c>
      <c r="AL86" s="33">
        <v>-8.65948E-11</v>
      </c>
      <c r="AM86">
        <v>1.006416</v>
      </c>
      <c r="AN86">
        <v>-1.4941299999999999E-2</v>
      </c>
      <c r="AO86">
        <v>-1.09621E-3</v>
      </c>
      <c r="AP86">
        <v>0.79552400000000001</v>
      </c>
      <c r="AQ86">
        <v>0.99566500000000002</v>
      </c>
      <c r="AR86">
        <f>AP86*'Metadata (RD)'!$C$50</f>
        <v>0.35798580000000002</v>
      </c>
      <c r="AS86" s="32">
        <f>AQ86*'Metadata (RD)'!$C$50</f>
        <v>0.44804925000000001</v>
      </c>
      <c r="AV86">
        <v>1.006416</v>
      </c>
      <c r="AW86">
        <v>-1.4941299999999999E-2</v>
      </c>
      <c r="AX86">
        <v>-6.4046700000000003E-3</v>
      </c>
      <c r="AY86">
        <v>0.85210600000000003</v>
      </c>
      <c r="AZ86">
        <v>0.94690300000000005</v>
      </c>
      <c r="BA86">
        <f>AY86*'Metadata (RD)'!$C$50</f>
        <v>0.3834477</v>
      </c>
      <c r="BB86" s="32">
        <f>AZ86*'Metadata (RD)'!$C$50</f>
        <v>0.42610635000000002</v>
      </c>
      <c r="BC86">
        <v>46469.4</v>
      </c>
      <c r="BD86" s="33">
        <v>-2.6963499999999999E-13</v>
      </c>
      <c r="BE86">
        <v>1.006416</v>
      </c>
      <c r="BF86">
        <v>-1.4941299999999999E-2</v>
      </c>
      <c r="BG86">
        <v>-4.6247199999999997E-3</v>
      </c>
      <c r="BH86">
        <v>0.79552400000000001</v>
      </c>
      <c r="BI86">
        <v>0.96579999999999999</v>
      </c>
      <c r="BJ86">
        <f>BH86*'Metadata (RD)'!$C$50</f>
        <v>0.35798580000000002</v>
      </c>
      <c r="BK86" s="32">
        <f>BI86*'Metadata (RD)'!$C$50</f>
        <v>0.43461</v>
      </c>
    </row>
    <row r="87" spans="1:63" x14ac:dyDescent="0.25">
      <c r="A87">
        <v>9.6454599999999999</v>
      </c>
      <c r="B87" s="33">
        <v>-1.02841E-7</v>
      </c>
      <c r="C87">
        <v>0.76008399999999998</v>
      </c>
      <c r="D87">
        <v>-1.49772E-2</v>
      </c>
      <c r="E87">
        <v>-1.2568799999999999E-3</v>
      </c>
      <c r="F87">
        <v>0.79517000000000004</v>
      </c>
      <c r="G87">
        <v>0.99470400000000003</v>
      </c>
      <c r="H87">
        <f>F87*'Metadata (RD)'!$C$50</f>
        <v>0.35782650000000005</v>
      </c>
      <c r="I87" s="32">
        <f>G87*'Metadata (RD)'!$C$50</f>
        <v>0.44761680000000004</v>
      </c>
      <c r="J87">
        <v>9.5911600000000004</v>
      </c>
      <c r="K87" s="33">
        <v>-2.14969E-7</v>
      </c>
      <c r="L87">
        <v>1.010084</v>
      </c>
      <c r="M87">
        <v>-1.49772E-2</v>
      </c>
      <c r="N87">
        <v>-2.5645199999999998E-3</v>
      </c>
      <c r="O87">
        <v>0.79517000000000004</v>
      </c>
      <c r="P87">
        <v>0.98509800000000003</v>
      </c>
      <c r="Q87">
        <f>O87*'Metadata (RD)'!$C$50</f>
        <v>0.35782650000000005</v>
      </c>
      <c r="R87" s="32">
        <f>P87*'Metadata (RD)'!$C$50</f>
        <v>0.44329410000000002</v>
      </c>
      <c r="S87">
        <v>937.17600000000004</v>
      </c>
      <c r="T87" s="33">
        <v>-3.4685199999999999E-9</v>
      </c>
      <c r="U87">
        <v>1.010084</v>
      </c>
      <c r="V87">
        <v>-1.49772E-2</v>
      </c>
      <c r="W87">
        <v>-1.1449400000000001E-3</v>
      </c>
      <c r="X87">
        <v>0.79517000000000004</v>
      </c>
      <c r="Y87">
        <v>0.99536999999999998</v>
      </c>
      <c r="Z87">
        <f>X87*'Metadata (RD)'!$C$50</f>
        <v>0.35782650000000005</v>
      </c>
      <c r="AA87" s="32">
        <f>Y87*'Metadata (RD)'!$C$50</f>
        <v>0.4479165</v>
      </c>
      <c r="AB87">
        <v>916.44799999999998</v>
      </c>
      <c r="AC87" s="33">
        <v>-6.3562500000000003E-9</v>
      </c>
      <c r="AD87">
        <v>1.010084</v>
      </c>
      <c r="AE87">
        <v>-1.49772E-2</v>
      </c>
      <c r="AF87">
        <v>-3.16095E-3</v>
      </c>
      <c r="AG87">
        <v>0.79517000000000004</v>
      </c>
      <c r="AH87">
        <v>0.97991799999999996</v>
      </c>
      <c r="AI87">
        <f>AG87*'Metadata (RD)'!$C$50</f>
        <v>0.35782650000000005</v>
      </c>
      <c r="AJ87" s="32">
        <f>AH87*'Metadata (RD)'!$C$50</f>
        <v>0.4409631</v>
      </c>
      <c r="AK87">
        <v>93566.2</v>
      </c>
      <c r="AL87" s="33">
        <v>-8.7565300000000002E-11</v>
      </c>
      <c r="AM87">
        <v>1.010084</v>
      </c>
      <c r="AN87">
        <v>-1.49772E-2</v>
      </c>
      <c r="AO87">
        <v>-1.13204E-3</v>
      </c>
      <c r="AP87">
        <v>0.79517000000000004</v>
      </c>
      <c r="AQ87">
        <v>0.99545600000000001</v>
      </c>
      <c r="AR87">
        <f>AP87*'Metadata (RD)'!$C$50</f>
        <v>0.35782650000000005</v>
      </c>
      <c r="AS87" s="32">
        <f>AQ87*'Metadata (RD)'!$C$50</f>
        <v>0.4479552</v>
      </c>
      <c r="AV87">
        <v>1.010084</v>
      </c>
      <c r="AW87">
        <v>-1.49772E-2</v>
      </c>
      <c r="AX87">
        <v>-6.4405E-3</v>
      </c>
      <c r="AY87">
        <v>0.85172700000000001</v>
      </c>
      <c r="AZ87">
        <v>0.94650999999999996</v>
      </c>
      <c r="BA87">
        <f>AY87*'Metadata (RD)'!$C$50</f>
        <v>0.38327715000000001</v>
      </c>
      <c r="BB87" s="32">
        <f>AZ87*'Metadata (RD)'!$C$50</f>
        <v>0.42592950000000002</v>
      </c>
      <c r="BC87">
        <v>46514.7</v>
      </c>
      <c r="BD87" s="33">
        <v>-2.7029599999999998E-13</v>
      </c>
      <c r="BE87">
        <v>1.010084</v>
      </c>
      <c r="BF87">
        <v>-1.49772E-2</v>
      </c>
      <c r="BG87">
        <v>-4.6605500000000003E-3</v>
      </c>
      <c r="BH87">
        <v>0.79517000000000004</v>
      </c>
      <c r="BI87">
        <v>0.96543400000000001</v>
      </c>
      <c r="BJ87">
        <f>BH87*'Metadata (RD)'!$C$50</f>
        <v>0.35782650000000005</v>
      </c>
      <c r="BK87" s="32">
        <f>BI87*'Metadata (RD)'!$C$50</f>
        <v>0.43444530000000003</v>
      </c>
    </row>
    <row r="88" spans="1:63" x14ac:dyDescent="0.25">
      <c r="A88">
        <v>9.6469299999999993</v>
      </c>
      <c r="B88" s="33">
        <v>-1.06924E-7</v>
      </c>
      <c r="C88">
        <v>0.76408299999999996</v>
      </c>
      <c r="D88">
        <v>-1.50162E-2</v>
      </c>
      <c r="E88">
        <v>-1.29553E-3</v>
      </c>
      <c r="F88">
        <v>0.79478400000000005</v>
      </c>
      <c r="G88">
        <v>0.99446400000000001</v>
      </c>
      <c r="H88">
        <f>F88*'Metadata (RD)'!$C$50</f>
        <v>0.35765280000000005</v>
      </c>
      <c r="I88" s="32">
        <f>G88*'Metadata (RD)'!$C$50</f>
        <v>0.44750880000000004</v>
      </c>
      <c r="J88">
        <v>9.6014599999999994</v>
      </c>
      <c r="K88" s="33">
        <v>-2.22748E-7</v>
      </c>
      <c r="L88">
        <v>1.0140829999999998</v>
      </c>
      <c r="M88">
        <v>-1.50162E-2</v>
      </c>
      <c r="N88">
        <v>-2.60275E-3</v>
      </c>
      <c r="O88">
        <v>0.79478400000000005</v>
      </c>
      <c r="P88">
        <v>0.98477899999999996</v>
      </c>
      <c r="Q88">
        <f>O88*'Metadata (RD)'!$C$50</f>
        <v>0.35765280000000005</v>
      </c>
      <c r="R88" s="32">
        <f>P88*'Metadata (RD)'!$C$50</f>
        <v>0.44315054999999998</v>
      </c>
      <c r="S88">
        <v>937.27200000000005</v>
      </c>
      <c r="T88" s="33">
        <v>-3.3786999999999999E-9</v>
      </c>
      <c r="U88">
        <v>1.0140829999999998</v>
      </c>
      <c r="V88">
        <v>-1.50162E-2</v>
      </c>
      <c r="W88">
        <v>-1.1839999999999999E-3</v>
      </c>
      <c r="X88">
        <v>0.79478400000000005</v>
      </c>
      <c r="Y88">
        <v>0.99513600000000002</v>
      </c>
      <c r="Z88">
        <f>X88*'Metadata (RD)'!$C$50</f>
        <v>0.35765280000000005</v>
      </c>
      <c r="AA88" s="32">
        <f>Y88*'Metadata (RD)'!$C$50</f>
        <v>0.44781120000000002</v>
      </c>
      <c r="AB88">
        <v>917.44100000000003</v>
      </c>
      <c r="AC88" s="33">
        <v>-6.44404E-9</v>
      </c>
      <c r="AD88">
        <v>1.0140829999999998</v>
      </c>
      <c r="AE88">
        <v>-1.50162E-2</v>
      </c>
      <c r="AF88">
        <v>-3.2000000000000002E-3</v>
      </c>
      <c r="AG88">
        <v>0.79478400000000005</v>
      </c>
      <c r="AH88">
        <v>0.97956600000000005</v>
      </c>
      <c r="AI88">
        <f>AG88*'Metadata (RD)'!$C$50</f>
        <v>0.35765280000000005</v>
      </c>
      <c r="AJ88" s="32">
        <f>AH88*'Metadata (RD)'!$C$50</f>
        <v>0.44080470000000005</v>
      </c>
      <c r="AK88">
        <v>93575.8</v>
      </c>
      <c r="AL88" s="33">
        <v>-8.8233099999999995E-11</v>
      </c>
      <c r="AM88">
        <v>1.0140829999999998</v>
      </c>
      <c r="AN88">
        <v>-1.50162E-2</v>
      </c>
      <c r="AO88">
        <v>-1.1711E-3</v>
      </c>
      <c r="AP88">
        <v>0.79478400000000005</v>
      </c>
      <c r="AQ88">
        <v>0.995224</v>
      </c>
      <c r="AR88">
        <f>AP88*'Metadata (RD)'!$C$50</f>
        <v>0.35765280000000005</v>
      </c>
      <c r="AS88" s="32">
        <f>AQ88*'Metadata (RD)'!$C$50</f>
        <v>0.44785079999999999</v>
      </c>
      <c r="AV88">
        <v>1.0140829999999998</v>
      </c>
      <c r="AW88">
        <v>-1.50162E-2</v>
      </c>
      <c r="AX88">
        <v>-6.4795599999999997E-3</v>
      </c>
      <c r="AY88">
        <v>0.85131400000000002</v>
      </c>
      <c r="AZ88">
        <v>0.94608099999999995</v>
      </c>
      <c r="BA88">
        <f>AY88*'Metadata (RD)'!$C$50</f>
        <v>0.38309130000000002</v>
      </c>
      <c r="BB88" s="32">
        <f>AZ88*'Metadata (RD)'!$C$50</f>
        <v>0.42573644999999999</v>
      </c>
      <c r="BC88">
        <v>46578.1</v>
      </c>
      <c r="BD88" s="33">
        <v>-2.7120199999999999E-13</v>
      </c>
      <c r="BE88">
        <v>1.0140829999999998</v>
      </c>
      <c r="BF88">
        <v>-1.50162E-2</v>
      </c>
      <c r="BG88">
        <v>-4.6996199999999998E-3</v>
      </c>
      <c r="BH88">
        <v>0.79478400000000005</v>
      </c>
      <c r="BI88">
        <v>0.96503399999999995</v>
      </c>
      <c r="BJ88">
        <f>BH88*'Metadata (RD)'!$C$50</f>
        <v>0.35765280000000005</v>
      </c>
      <c r="BK88" s="32">
        <f>BI88*'Metadata (RD)'!$C$50</f>
        <v>0.43426529999999997</v>
      </c>
    </row>
    <row r="89" spans="1:63" x14ac:dyDescent="0.25">
      <c r="A89">
        <v>9.6479700000000008</v>
      </c>
      <c r="B89" s="33">
        <v>-1.0874000000000001E-7</v>
      </c>
      <c r="C89">
        <v>0.76842900000000003</v>
      </c>
      <c r="D89">
        <v>-1.50587E-2</v>
      </c>
      <c r="E89">
        <v>-1.3374000000000001E-3</v>
      </c>
      <c r="F89">
        <v>0.79436600000000002</v>
      </c>
      <c r="G89">
        <v>0.99419999999999997</v>
      </c>
      <c r="H89">
        <f>F89*'Metadata (RD)'!$C$50</f>
        <v>0.35746470000000002</v>
      </c>
      <c r="I89" s="32">
        <f>G89*'Metadata (RD)'!$C$50</f>
        <v>0.44739000000000001</v>
      </c>
      <c r="J89">
        <v>9.6078700000000001</v>
      </c>
      <c r="K89" s="33">
        <v>-2.2777200000000001E-7</v>
      </c>
      <c r="L89">
        <v>1.018429</v>
      </c>
      <c r="M89">
        <v>-1.50587E-2</v>
      </c>
      <c r="N89">
        <v>-2.64408E-3</v>
      </c>
      <c r="O89">
        <v>0.79436600000000002</v>
      </c>
      <c r="P89">
        <v>0.98443099999999994</v>
      </c>
      <c r="Q89">
        <f>O89*'Metadata (RD)'!$C$50</f>
        <v>0.35746470000000002</v>
      </c>
      <c r="R89" s="32">
        <f>P89*'Metadata (RD)'!$C$50</f>
        <v>0.44299394999999997</v>
      </c>
      <c r="S89">
        <v>937.36599999999999</v>
      </c>
      <c r="T89" s="33">
        <v>-3.4022300000000002E-9</v>
      </c>
      <c r="U89">
        <v>1.018429</v>
      </c>
      <c r="V89">
        <v>-1.50587E-2</v>
      </c>
      <c r="W89">
        <v>-1.22645E-3</v>
      </c>
      <c r="X89">
        <v>0.79436600000000002</v>
      </c>
      <c r="Y89">
        <v>0.99487899999999996</v>
      </c>
      <c r="Z89">
        <f>X89*'Metadata (RD)'!$C$50</f>
        <v>0.35746470000000002</v>
      </c>
      <c r="AA89" s="32">
        <f>Y89*'Metadata (RD)'!$C$50</f>
        <v>0.44769555</v>
      </c>
      <c r="AB89">
        <v>918.83100000000002</v>
      </c>
      <c r="AC89" s="33">
        <v>-6.5651500000000002E-9</v>
      </c>
      <c r="AD89">
        <v>1.018429</v>
      </c>
      <c r="AE89">
        <v>-1.50587E-2</v>
      </c>
      <c r="AF89">
        <v>-3.2424300000000001E-3</v>
      </c>
      <c r="AG89">
        <v>0.79436600000000002</v>
      </c>
      <c r="AH89">
        <v>0.97918000000000005</v>
      </c>
      <c r="AI89">
        <f>AG89*'Metadata (RD)'!$C$50</f>
        <v>0.35746470000000002</v>
      </c>
      <c r="AJ89" s="32">
        <f>AH89*'Metadata (RD)'!$C$50</f>
        <v>0.44063100000000005</v>
      </c>
      <c r="AK89">
        <v>93585.3</v>
      </c>
      <c r="AL89" s="33">
        <v>-8.9826000000000006E-11</v>
      </c>
      <c r="AM89">
        <v>1.018429</v>
      </c>
      <c r="AN89">
        <v>-1.50587E-2</v>
      </c>
      <c r="AO89">
        <v>-1.2135500000000001E-3</v>
      </c>
      <c r="AP89">
        <v>0.79436600000000002</v>
      </c>
      <c r="AQ89">
        <v>0.99496899999999999</v>
      </c>
      <c r="AR89">
        <f>AP89*'Metadata (RD)'!$C$50</f>
        <v>0.35746470000000002</v>
      </c>
      <c r="AS89" s="32">
        <f>AQ89*'Metadata (RD)'!$C$50</f>
        <v>0.44773605</v>
      </c>
      <c r="AV89">
        <v>1.018429</v>
      </c>
      <c r="AW89">
        <v>-1.50587E-2</v>
      </c>
      <c r="AX89">
        <v>-6.52201E-3</v>
      </c>
      <c r="AY89">
        <v>0.85086499999999998</v>
      </c>
      <c r="AZ89">
        <v>0.94561399999999995</v>
      </c>
      <c r="BA89">
        <f>AY89*'Metadata (RD)'!$C$50</f>
        <v>0.38288925000000001</v>
      </c>
      <c r="BB89" s="32">
        <f>AZ89*'Metadata (RD)'!$C$50</f>
        <v>0.42552629999999997</v>
      </c>
      <c r="BC89">
        <v>46666.8</v>
      </c>
      <c r="BD89" s="33">
        <v>-2.7237600000000001E-13</v>
      </c>
      <c r="BE89">
        <v>1.018429</v>
      </c>
      <c r="BF89">
        <v>-1.50587E-2</v>
      </c>
      <c r="BG89">
        <v>-4.7420700000000001E-3</v>
      </c>
      <c r="BH89">
        <v>0.79436600000000002</v>
      </c>
      <c r="BI89">
        <v>0.96459899999999998</v>
      </c>
      <c r="BJ89">
        <f>BH89*'Metadata (RD)'!$C$50</f>
        <v>0.35746470000000002</v>
      </c>
      <c r="BK89" s="32">
        <f>BI89*'Metadata (RD)'!$C$50</f>
        <v>0.43406955000000003</v>
      </c>
    </row>
    <row r="90" spans="1:63" x14ac:dyDescent="0.25">
      <c r="A90">
        <v>9.6494199999999992</v>
      </c>
      <c r="B90" s="33">
        <v>-1.0938100000000001E-7</v>
      </c>
      <c r="C90">
        <v>0.77313699999999996</v>
      </c>
      <c r="D90">
        <v>-1.51047E-2</v>
      </c>
      <c r="E90">
        <v>-1.3825899999999999E-3</v>
      </c>
      <c r="F90">
        <v>0.79391400000000001</v>
      </c>
      <c r="G90">
        <v>0.99391099999999999</v>
      </c>
      <c r="H90">
        <f>F90*'Metadata (RD)'!$C$50</f>
        <v>0.3572613</v>
      </c>
      <c r="I90" s="32">
        <f>G90*'Metadata (RD)'!$C$50</f>
        <v>0.44725995000000002</v>
      </c>
      <c r="J90">
        <v>9.6168499999999995</v>
      </c>
      <c r="K90" s="33">
        <v>-2.3477600000000001E-7</v>
      </c>
      <c r="L90">
        <v>1.023137</v>
      </c>
      <c r="M90">
        <v>-1.51047E-2</v>
      </c>
      <c r="N90">
        <v>-2.6886000000000002E-3</v>
      </c>
      <c r="O90">
        <v>0.79391400000000001</v>
      </c>
      <c r="P90">
        <v>0.98405399999999998</v>
      </c>
      <c r="Q90">
        <f>O90*'Metadata (RD)'!$C$50</f>
        <v>0.3572613</v>
      </c>
      <c r="R90" s="32">
        <f>P90*'Metadata (RD)'!$C$50</f>
        <v>0.4428243</v>
      </c>
      <c r="S90">
        <v>937.46299999999997</v>
      </c>
      <c r="T90" s="33">
        <v>-3.4920799999999998E-9</v>
      </c>
      <c r="U90">
        <v>1.023137</v>
      </c>
      <c r="V90">
        <v>-1.51047E-2</v>
      </c>
      <c r="W90">
        <v>-1.27243E-3</v>
      </c>
      <c r="X90">
        <v>0.79391400000000001</v>
      </c>
      <c r="Y90">
        <v>0.99459600000000004</v>
      </c>
      <c r="Z90">
        <f>X90*'Metadata (RD)'!$C$50</f>
        <v>0.3572613</v>
      </c>
      <c r="AA90" s="32">
        <f>Y90*'Metadata (RD)'!$C$50</f>
        <v>0.44756820000000003</v>
      </c>
      <c r="AB90">
        <v>920.77700000000004</v>
      </c>
      <c r="AC90" s="33">
        <v>-6.73114E-9</v>
      </c>
      <c r="AD90">
        <v>1.023137</v>
      </c>
      <c r="AE90">
        <v>-1.51047E-2</v>
      </c>
      <c r="AF90">
        <v>-3.28839E-3</v>
      </c>
      <c r="AG90">
        <v>0.79391400000000001</v>
      </c>
      <c r="AH90">
        <v>0.97875999999999996</v>
      </c>
      <c r="AI90">
        <f>AG90*'Metadata (RD)'!$C$50</f>
        <v>0.3572613</v>
      </c>
      <c r="AJ90" s="32">
        <f>AH90*'Metadata (RD)'!$C$50</f>
        <v>0.440442</v>
      </c>
      <c r="AK90">
        <v>93594.7</v>
      </c>
      <c r="AL90" s="33">
        <v>-8.7013800000000001E-11</v>
      </c>
      <c r="AM90">
        <v>1.023137</v>
      </c>
      <c r="AN90">
        <v>-1.51047E-2</v>
      </c>
      <c r="AO90">
        <v>-1.25954E-3</v>
      </c>
      <c r="AP90">
        <v>0.79391400000000001</v>
      </c>
      <c r="AQ90">
        <v>0.99468599999999996</v>
      </c>
      <c r="AR90">
        <f>AP90*'Metadata (RD)'!$C$50</f>
        <v>0.3572613</v>
      </c>
      <c r="AS90" s="32">
        <f>AQ90*'Metadata (RD)'!$C$50</f>
        <v>0.44760869999999997</v>
      </c>
      <c r="AV90">
        <v>1.023137</v>
      </c>
      <c r="AW90">
        <v>-1.51047E-2</v>
      </c>
      <c r="AX90">
        <v>-6.5680000000000001E-3</v>
      </c>
      <c r="AY90">
        <v>0.850379</v>
      </c>
      <c r="AZ90">
        <v>0.94510799999999995</v>
      </c>
      <c r="BA90">
        <f>AY90*'Metadata (RD)'!$C$50</f>
        <v>0.38267055</v>
      </c>
      <c r="BB90" s="32">
        <f>AZ90*'Metadata (RD)'!$C$50</f>
        <v>0.42529859999999997</v>
      </c>
      <c r="BC90">
        <v>46791.1</v>
      </c>
      <c r="BD90" s="33">
        <v>-2.7392500000000002E-13</v>
      </c>
      <c r="BE90">
        <v>1.023137</v>
      </c>
      <c r="BF90">
        <v>-1.51047E-2</v>
      </c>
      <c r="BG90">
        <v>-4.7880600000000002E-3</v>
      </c>
      <c r="BH90">
        <v>0.79391400000000001</v>
      </c>
      <c r="BI90">
        <v>0.96412699999999996</v>
      </c>
      <c r="BJ90">
        <f>BH90*'Metadata (RD)'!$C$50</f>
        <v>0.3572613</v>
      </c>
      <c r="BK90" s="32">
        <f>BI90*'Metadata (RD)'!$C$50</f>
        <v>0.43385714999999997</v>
      </c>
    </row>
    <row r="91" spans="1:63" x14ac:dyDescent="0.25">
      <c r="A91">
        <v>9.6504300000000001</v>
      </c>
      <c r="B91" s="33">
        <v>-1.06261E-7</v>
      </c>
      <c r="C91">
        <v>0.77822100000000005</v>
      </c>
      <c r="D91">
        <v>-1.5154300000000001E-2</v>
      </c>
      <c r="E91">
        <v>-1.4312000000000001E-3</v>
      </c>
      <c r="F91">
        <v>0.79342599999999996</v>
      </c>
      <c r="G91">
        <v>0.99359600000000003</v>
      </c>
      <c r="H91">
        <f>F91*'Metadata (RD)'!$C$50</f>
        <v>0.35704170000000002</v>
      </c>
      <c r="I91" s="32">
        <f>G91*'Metadata (RD)'!$C$50</f>
        <v>0.44711820000000002</v>
      </c>
      <c r="J91">
        <v>9.62941</v>
      </c>
      <c r="K91" s="33">
        <v>-2.4467399999999998E-7</v>
      </c>
      <c r="L91">
        <v>1.0282210000000001</v>
      </c>
      <c r="M91">
        <v>-1.5154300000000001E-2</v>
      </c>
      <c r="N91">
        <v>-2.7363800000000001E-3</v>
      </c>
      <c r="O91">
        <v>0.79342599999999996</v>
      </c>
      <c r="P91">
        <v>0.98364700000000005</v>
      </c>
      <c r="Q91">
        <f>O91*'Metadata (RD)'!$C$50</f>
        <v>0.35704170000000002</v>
      </c>
      <c r="R91" s="32">
        <f>P91*'Metadata (RD)'!$C$50</f>
        <v>0.44264115000000004</v>
      </c>
      <c r="S91">
        <v>937.55799999999999</v>
      </c>
      <c r="T91" s="33">
        <v>-3.5995699999999998E-9</v>
      </c>
      <c r="U91">
        <v>1.0282210000000001</v>
      </c>
      <c r="V91">
        <v>-1.5154300000000001E-2</v>
      </c>
      <c r="W91">
        <v>-1.3220899999999999E-3</v>
      </c>
      <c r="X91">
        <v>0.79342599999999996</v>
      </c>
      <c r="Y91">
        <v>0.99428499999999997</v>
      </c>
      <c r="Z91">
        <f>X91*'Metadata (RD)'!$C$50</f>
        <v>0.35704170000000002</v>
      </c>
      <c r="AA91" s="32">
        <f>Y91*'Metadata (RD)'!$C$50</f>
        <v>0.44742824999999997</v>
      </c>
      <c r="AB91">
        <v>920.91399999999999</v>
      </c>
      <c r="AC91" s="33">
        <v>-6.7434200000000003E-9</v>
      </c>
      <c r="AD91">
        <v>1.0282210000000001</v>
      </c>
      <c r="AE91">
        <v>-1.5154300000000001E-2</v>
      </c>
      <c r="AF91">
        <v>-3.3380200000000001E-3</v>
      </c>
      <c r="AG91">
        <v>0.79342599999999996</v>
      </c>
      <c r="AH91">
        <v>0.97830600000000001</v>
      </c>
      <c r="AI91">
        <f>AG91*'Metadata (RD)'!$C$50</f>
        <v>0.35704170000000002</v>
      </c>
      <c r="AJ91" s="32">
        <f>AH91*'Metadata (RD)'!$C$50</f>
        <v>0.44023770000000001</v>
      </c>
      <c r="AK91">
        <v>93604.2</v>
      </c>
      <c r="AL91" s="33">
        <v>-8.7727200000000003E-11</v>
      </c>
      <c r="AM91">
        <v>1.0282210000000001</v>
      </c>
      <c r="AN91">
        <v>-1.5154300000000001E-2</v>
      </c>
      <c r="AO91">
        <v>-1.3092100000000001E-3</v>
      </c>
      <c r="AP91">
        <v>0.79342599999999996</v>
      </c>
      <c r="AQ91">
        <v>0.99437699999999996</v>
      </c>
      <c r="AR91">
        <f>AP91*'Metadata (RD)'!$C$50</f>
        <v>0.35704170000000002</v>
      </c>
      <c r="AS91" s="32">
        <f>AQ91*'Metadata (RD)'!$C$50</f>
        <v>0.44746965</v>
      </c>
      <c r="AV91">
        <v>1.0282210000000001</v>
      </c>
      <c r="AW91">
        <v>-1.5154300000000001E-2</v>
      </c>
      <c r="AX91">
        <v>-6.61766E-3</v>
      </c>
      <c r="AY91">
        <v>0.84985599999999994</v>
      </c>
      <c r="AZ91">
        <v>0.94456099999999998</v>
      </c>
      <c r="BA91">
        <f>AY91*'Metadata (RD)'!$C$50</f>
        <v>0.38243519999999998</v>
      </c>
      <c r="BB91" s="32">
        <f>AZ91*'Metadata (RD)'!$C$50</f>
        <v>0.42505245000000003</v>
      </c>
      <c r="BC91">
        <v>46965.1</v>
      </c>
      <c r="BD91" s="33">
        <v>-2.7670200000000002E-13</v>
      </c>
      <c r="BE91">
        <v>1.0282210000000001</v>
      </c>
      <c r="BF91">
        <v>-1.5154300000000001E-2</v>
      </c>
      <c r="BG91">
        <v>-4.8377200000000002E-3</v>
      </c>
      <c r="BH91">
        <v>0.79342599999999996</v>
      </c>
      <c r="BI91">
        <v>0.96361600000000003</v>
      </c>
      <c r="BJ91">
        <f>BH91*'Metadata (RD)'!$C$50</f>
        <v>0.35704170000000002</v>
      </c>
      <c r="BK91" s="32">
        <f>BI91*'Metadata (RD)'!$C$50</f>
        <v>0.43362720000000005</v>
      </c>
    </row>
    <row r="92" spans="1:63" x14ac:dyDescent="0.25">
      <c r="A92">
        <v>9.6518499999999996</v>
      </c>
      <c r="B92" s="33">
        <v>-1.11013E-7</v>
      </c>
      <c r="C92">
        <v>0.78369599999999995</v>
      </c>
      <c r="D92">
        <v>-1.52078E-2</v>
      </c>
      <c r="E92">
        <v>-1.48332E-3</v>
      </c>
      <c r="F92">
        <v>0.79290099999999997</v>
      </c>
      <c r="G92">
        <v>0.99325300000000005</v>
      </c>
      <c r="H92">
        <f>F92*'Metadata (RD)'!$C$50</f>
        <v>0.35680544999999997</v>
      </c>
      <c r="I92" s="32">
        <f>G92*'Metadata (RD)'!$C$50</f>
        <v>0.44696385000000005</v>
      </c>
      <c r="J92">
        <v>9.6399699999999999</v>
      </c>
      <c r="K92" s="33">
        <v>-2.5324499999999999E-7</v>
      </c>
      <c r="L92">
        <v>1.0336959999999999</v>
      </c>
      <c r="M92">
        <v>-1.52078E-2</v>
      </c>
      <c r="N92">
        <v>-2.7874800000000002E-3</v>
      </c>
      <c r="O92">
        <v>0.79290099999999997</v>
      </c>
      <c r="P92">
        <v>0.983209</v>
      </c>
      <c r="Q92">
        <f>O92*'Metadata (RD)'!$C$50</f>
        <v>0.35680544999999997</v>
      </c>
      <c r="R92" s="32">
        <f>P92*'Metadata (RD)'!$C$50</f>
        <v>0.44244405000000003</v>
      </c>
      <c r="S92">
        <v>937.65200000000004</v>
      </c>
      <c r="T92" s="33">
        <v>-3.7068199999999998E-9</v>
      </c>
      <c r="U92">
        <v>1.0336959999999999</v>
      </c>
      <c r="V92">
        <v>-1.52078E-2</v>
      </c>
      <c r="W92">
        <v>-1.3755600000000001E-3</v>
      </c>
      <c r="X92">
        <v>0.79290099999999997</v>
      </c>
      <c r="Y92">
        <v>0.99394499999999997</v>
      </c>
      <c r="Z92">
        <f>X92*'Metadata (RD)'!$C$50</f>
        <v>0.35680544999999997</v>
      </c>
      <c r="AA92" s="32">
        <f>Y92*'Metadata (RD)'!$C$50</f>
        <v>0.44727525000000001</v>
      </c>
      <c r="AB92">
        <v>921.10400000000004</v>
      </c>
      <c r="AC92" s="33">
        <v>-6.7601600000000004E-9</v>
      </c>
      <c r="AD92">
        <v>1.0336959999999999</v>
      </c>
      <c r="AE92">
        <v>-1.52078E-2</v>
      </c>
      <c r="AF92">
        <v>-3.3914700000000002E-3</v>
      </c>
      <c r="AG92">
        <v>0.79290099999999997</v>
      </c>
      <c r="AH92">
        <v>0.97781300000000004</v>
      </c>
      <c r="AI92">
        <f>AG92*'Metadata (RD)'!$C$50</f>
        <v>0.35680544999999997</v>
      </c>
      <c r="AJ92" s="32">
        <f>AH92*'Metadata (RD)'!$C$50</f>
        <v>0.44001585000000004</v>
      </c>
      <c r="AK92">
        <v>93613.5</v>
      </c>
      <c r="AL92" s="33">
        <v>-8.8707100000000003E-11</v>
      </c>
      <c r="AM92">
        <v>1.0336959999999999</v>
      </c>
      <c r="AN92">
        <v>-1.52078E-2</v>
      </c>
      <c r="AO92">
        <v>-1.36269E-3</v>
      </c>
      <c r="AP92">
        <v>0.79290099999999997</v>
      </c>
      <c r="AQ92">
        <v>0.99403900000000001</v>
      </c>
      <c r="AR92">
        <f>AP92*'Metadata (RD)'!$C$50</f>
        <v>0.35680544999999997</v>
      </c>
      <c r="AS92" s="32">
        <f>AQ92*'Metadata (RD)'!$C$50</f>
        <v>0.44731755000000001</v>
      </c>
      <c r="AV92">
        <v>1.0336959999999999</v>
      </c>
      <c r="AW92">
        <v>-1.52078E-2</v>
      </c>
      <c r="AX92">
        <v>-6.6711399999999999E-3</v>
      </c>
      <c r="AY92">
        <v>0.84929299999999996</v>
      </c>
      <c r="AZ92">
        <v>0.943971</v>
      </c>
      <c r="BA92">
        <f>AY92*'Metadata (RD)'!$C$50</f>
        <v>0.38218184999999999</v>
      </c>
      <c r="BB92" s="32">
        <f>AZ92*'Metadata (RD)'!$C$50</f>
        <v>0.42478695</v>
      </c>
      <c r="BC92">
        <v>47208.7</v>
      </c>
      <c r="BD92" s="33">
        <v>-2.8572299999999998E-13</v>
      </c>
      <c r="BE92">
        <v>1.0336959999999999</v>
      </c>
      <c r="BF92">
        <v>-1.52078E-2</v>
      </c>
      <c r="BG92">
        <v>-4.8912000000000001E-3</v>
      </c>
      <c r="BH92">
        <v>0.79290099999999997</v>
      </c>
      <c r="BI92">
        <v>0.963063</v>
      </c>
      <c r="BJ92">
        <f>BH92*'Metadata (RD)'!$C$50</f>
        <v>0.35680544999999997</v>
      </c>
      <c r="BK92" s="32">
        <f>BI92*'Metadata (RD)'!$C$50</f>
        <v>0.43337835000000002</v>
      </c>
    </row>
    <row r="93" spans="1:63" x14ac:dyDescent="0.25">
      <c r="A93">
        <v>9.6538400000000006</v>
      </c>
      <c r="B93" s="33">
        <v>-1.09736E-7</v>
      </c>
      <c r="C93">
        <v>0.78957100000000002</v>
      </c>
      <c r="D93">
        <v>-1.52652E-2</v>
      </c>
      <c r="E93">
        <v>-1.53897E-3</v>
      </c>
      <c r="F93">
        <v>0.79233799999999999</v>
      </c>
      <c r="G93">
        <v>0.99287999999999998</v>
      </c>
      <c r="H93">
        <f>F93*'Metadata (RD)'!$C$50</f>
        <v>0.35655209999999998</v>
      </c>
      <c r="I93" s="32">
        <f>G93*'Metadata (RD)'!$C$50</f>
        <v>0.44679600000000003</v>
      </c>
      <c r="J93">
        <v>9.6488300000000002</v>
      </c>
      <c r="K93" s="33">
        <v>-2.6057600000000002E-7</v>
      </c>
      <c r="L93">
        <v>1.039571</v>
      </c>
      <c r="M93">
        <v>-1.52652E-2</v>
      </c>
      <c r="N93">
        <v>-2.8418800000000002E-3</v>
      </c>
      <c r="O93">
        <v>0.79233799999999999</v>
      </c>
      <c r="P93">
        <v>0.98273900000000003</v>
      </c>
      <c r="Q93">
        <f>O93*'Metadata (RD)'!$C$50</f>
        <v>0.35655209999999998</v>
      </c>
      <c r="R93" s="32">
        <f>P93*'Metadata (RD)'!$C$50</f>
        <v>0.44223255</v>
      </c>
      <c r="S93">
        <v>937.755</v>
      </c>
      <c r="T93" s="33">
        <v>-3.8335799999999999E-9</v>
      </c>
      <c r="U93">
        <v>1.039571</v>
      </c>
      <c r="V93">
        <v>-1.52652E-2</v>
      </c>
      <c r="W93">
        <v>-1.43293E-3</v>
      </c>
      <c r="X93">
        <v>0.79233799999999999</v>
      </c>
      <c r="Y93">
        <v>0.99357300000000004</v>
      </c>
      <c r="Z93">
        <f>X93*'Metadata (RD)'!$C$50</f>
        <v>0.35655209999999998</v>
      </c>
      <c r="AA93" s="32">
        <f>Y93*'Metadata (RD)'!$C$50</f>
        <v>0.44710785000000003</v>
      </c>
      <c r="AB93">
        <v>921.37099999999998</v>
      </c>
      <c r="AC93" s="33">
        <v>-6.7832599999999996E-9</v>
      </c>
      <c r="AD93">
        <v>1.039571</v>
      </c>
      <c r="AE93">
        <v>-1.52652E-2</v>
      </c>
      <c r="AF93">
        <v>-3.4488100000000001E-3</v>
      </c>
      <c r="AG93">
        <v>0.79233799999999999</v>
      </c>
      <c r="AH93">
        <v>0.97728099999999996</v>
      </c>
      <c r="AI93">
        <f>AG93*'Metadata (RD)'!$C$50</f>
        <v>0.35655209999999998</v>
      </c>
      <c r="AJ93" s="32">
        <f>AH93*'Metadata (RD)'!$C$50</f>
        <v>0.43977644999999999</v>
      </c>
      <c r="AK93">
        <v>93623</v>
      </c>
      <c r="AL93" s="33">
        <v>-8.9619599999999998E-11</v>
      </c>
      <c r="AM93">
        <v>1.039571</v>
      </c>
      <c r="AN93">
        <v>-1.52652E-2</v>
      </c>
      <c r="AO93">
        <v>-1.42008E-3</v>
      </c>
      <c r="AP93">
        <v>0.79233799999999999</v>
      </c>
      <c r="AQ93">
        <v>0.993668</v>
      </c>
      <c r="AR93">
        <f>AP93*'Metadata (RD)'!$C$50</f>
        <v>0.35655209999999998</v>
      </c>
      <c r="AS93" s="32">
        <f>AQ93*'Metadata (RD)'!$C$50</f>
        <v>0.44715060000000001</v>
      </c>
      <c r="AV93">
        <v>1.039571</v>
      </c>
      <c r="AW93">
        <v>-1.52652E-2</v>
      </c>
      <c r="AX93">
        <v>-6.7285299999999999E-3</v>
      </c>
      <c r="AY93">
        <v>0.848688</v>
      </c>
      <c r="AZ93">
        <v>0.94333699999999998</v>
      </c>
      <c r="BA93">
        <f>AY93*'Metadata (RD)'!$C$50</f>
        <v>0.38190960000000002</v>
      </c>
      <c r="BB93" s="32">
        <f>AZ93*'Metadata (RD)'!$C$50</f>
        <v>0.42450165000000001</v>
      </c>
      <c r="BC93">
        <v>47225.8</v>
      </c>
      <c r="BD93" s="33">
        <v>-2.8632699999999999E-13</v>
      </c>
      <c r="BE93">
        <v>1.039571</v>
      </c>
      <c r="BF93">
        <v>-1.52652E-2</v>
      </c>
      <c r="BG93">
        <v>-4.9485900000000001E-3</v>
      </c>
      <c r="BH93">
        <v>0.79233799999999999</v>
      </c>
      <c r="BI93">
        <v>0.96246900000000002</v>
      </c>
      <c r="BJ93">
        <f>BH93*'Metadata (RD)'!$C$50</f>
        <v>0.35655209999999998</v>
      </c>
      <c r="BK93" s="32">
        <f>BI93*'Metadata (RD)'!$C$50</f>
        <v>0.43311105</v>
      </c>
    </row>
    <row r="94" spans="1:63" x14ac:dyDescent="0.25">
      <c r="A94">
        <v>9.6566200000000002</v>
      </c>
      <c r="B94" s="33">
        <v>-1.15625E-7</v>
      </c>
      <c r="C94">
        <v>0.79585799999999995</v>
      </c>
      <c r="D94">
        <v>-1.5326599999999999E-2</v>
      </c>
      <c r="E94">
        <v>-1.5982100000000001E-3</v>
      </c>
      <c r="F94">
        <v>0.79173800000000005</v>
      </c>
      <c r="G94">
        <v>0.99247799999999997</v>
      </c>
      <c r="H94">
        <f>F94*'Metadata (RD)'!$C$50</f>
        <v>0.35628210000000005</v>
      </c>
      <c r="I94" s="32">
        <f>G94*'Metadata (RD)'!$C$50</f>
        <v>0.44661509999999999</v>
      </c>
      <c r="J94">
        <v>9.6562800000000006</v>
      </c>
      <c r="K94" s="33">
        <v>-2.6681500000000002E-7</v>
      </c>
      <c r="L94">
        <v>1.045858</v>
      </c>
      <c r="M94">
        <v>-1.5326599999999999E-2</v>
      </c>
      <c r="N94">
        <v>-2.8996E-3</v>
      </c>
      <c r="O94">
        <v>0.79173800000000005</v>
      </c>
      <c r="P94">
        <v>0.98223700000000003</v>
      </c>
      <c r="Q94">
        <f>O94*'Metadata (RD)'!$C$50</f>
        <v>0.35628210000000005</v>
      </c>
      <c r="R94" s="32">
        <f>P94*'Metadata (RD)'!$C$50</f>
        <v>0.44200665</v>
      </c>
      <c r="S94">
        <v>937.85500000000002</v>
      </c>
      <c r="T94" s="33">
        <v>-3.9521E-9</v>
      </c>
      <c r="U94">
        <v>1.045858</v>
      </c>
      <c r="V94">
        <v>-1.5326599999999999E-2</v>
      </c>
      <c r="W94">
        <v>-1.4943300000000001E-3</v>
      </c>
      <c r="X94">
        <v>0.79173800000000005</v>
      </c>
      <c r="Y94">
        <v>0.99316700000000002</v>
      </c>
      <c r="Z94">
        <f>X94*'Metadata (RD)'!$C$50</f>
        <v>0.35628210000000005</v>
      </c>
      <c r="AA94" s="32">
        <f>Y94*'Metadata (RD)'!$C$50</f>
        <v>0.44692514999999999</v>
      </c>
      <c r="AB94">
        <v>921.745</v>
      </c>
      <c r="AC94" s="33">
        <v>-6.8154499999999997E-9</v>
      </c>
      <c r="AD94">
        <v>1.045858</v>
      </c>
      <c r="AE94">
        <v>-1.5326599999999999E-2</v>
      </c>
      <c r="AF94">
        <v>-3.51017E-3</v>
      </c>
      <c r="AG94">
        <v>0.79173800000000005</v>
      </c>
      <c r="AH94">
        <v>0.97670900000000005</v>
      </c>
      <c r="AI94">
        <f>AG94*'Metadata (RD)'!$C$50</f>
        <v>0.35628210000000005</v>
      </c>
      <c r="AJ94" s="32">
        <f>AH94*'Metadata (RD)'!$C$50</f>
        <v>0.43951905000000002</v>
      </c>
      <c r="AK94">
        <v>93632.4</v>
      </c>
      <c r="AL94" s="33">
        <v>-9.0514700000000005E-11</v>
      </c>
      <c r="AM94">
        <v>1.045858</v>
      </c>
      <c r="AN94">
        <v>-1.5326599999999999E-2</v>
      </c>
      <c r="AO94">
        <v>-1.48149E-3</v>
      </c>
      <c r="AP94">
        <v>0.79173800000000005</v>
      </c>
      <c r="AQ94">
        <v>0.99326400000000004</v>
      </c>
      <c r="AR94">
        <f>AP94*'Metadata (RD)'!$C$50</f>
        <v>0.35628210000000005</v>
      </c>
      <c r="AS94" s="32">
        <f>AQ94*'Metadata (RD)'!$C$50</f>
        <v>0.4469688</v>
      </c>
      <c r="AV94">
        <v>1.045858</v>
      </c>
      <c r="AW94">
        <v>-1.5326599999999999E-2</v>
      </c>
      <c r="AX94">
        <v>-6.7899400000000004E-3</v>
      </c>
      <c r="AY94">
        <v>0.84804299999999999</v>
      </c>
      <c r="AZ94">
        <v>0.942658</v>
      </c>
      <c r="BA94">
        <f>AY94*'Metadata (RD)'!$C$50</f>
        <v>0.38161935000000002</v>
      </c>
      <c r="BB94" s="32">
        <f>AZ94*'Metadata (RD)'!$C$50</f>
        <v>0.42419610000000002</v>
      </c>
      <c r="BC94">
        <v>47249.599999999999</v>
      </c>
      <c r="BD94" s="33">
        <v>-2.8686E-13</v>
      </c>
      <c r="BE94">
        <v>1.045858</v>
      </c>
      <c r="BF94">
        <v>-1.5326599999999999E-2</v>
      </c>
      <c r="BG94">
        <v>-5.0099999999999997E-3</v>
      </c>
      <c r="BH94">
        <v>0.79173800000000005</v>
      </c>
      <c r="BI94">
        <v>0.96183099999999999</v>
      </c>
      <c r="BJ94">
        <f>BH94*'Metadata (RD)'!$C$50</f>
        <v>0.35628210000000005</v>
      </c>
      <c r="BK94" s="32">
        <f>BI94*'Metadata (RD)'!$C$50</f>
        <v>0.43282395000000001</v>
      </c>
    </row>
    <row r="95" spans="1:63" x14ac:dyDescent="0.25">
      <c r="A95">
        <v>9.6585699999999992</v>
      </c>
      <c r="B95" s="33">
        <v>-1.12887E-7</v>
      </c>
      <c r="C95">
        <v>0.80256400000000006</v>
      </c>
      <c r="D95">
        <v>-1.5392100000000001E-2</v>
      </c>
      <c r="E95">
        <v>-1.66102E-3</v>
      </c>
      <c r="F95">
        <v>0.79109700000000005</v>
      </c>
      <c r="G95">
        <v>0.99204400000000004</v>
      </c>
      <c r="H95">
        <f>F95*'Metadata (RD)'!$C$50</f>
        <v>0.35599365000000005</v>
      </c>
      <c r="I95" s="32">
        <f>G95*'Metadata (RD)'!$C$50</f>
        <v>0.44641980000000003</v>
      </c>
      <c r="J95">
        <v>9.6625399999999999</v>
      </c>
      <c r="K95" s="33">
        <v>-2.7210899999999999E-7</v>
      </c>
      <c r="L95">
        <v>1.0525640000000001</v>
      </c>
      <c r="M95">
        <v>-1.5392100000000001E-2</v>
      </c>
      <c r="N95">
        <v>-2.9605600000000001E-3</v>
      </c>
      <c r="O95">
        <v>0.79109700000000005</v>
      </c>
      <c r="P95">
        <v>0.98170299999999999</v>
      </c>
      <c r="Q95">
        <f>O95*'Metadata (RD)'!$C$50</f>
        <v>0.35599365000000005</v>
      </c>
      <c r="R95" s="32">
        <f>P95*'Metadata (RD)'!$C$50</f>
        <v>0.44176635000000003</v>
      </c>
      <c r="S95">
        <v>937.95600000000002</v>
      </c>
      <c r="T95" s="33">
        <v>-4.0792699999999997E-9</v>
      </c>
      <c r="U95">
        <v>1.0525640000000001</v>
      </c>
      <c r="V95">
        <v>-1.5392100000000001E-2</v>
      </c>
      <c r="W95">
        <v>-1.55982E-3</v>
      </c>
      <c r="X95">
        <v>0.79109700000000005</v>
      </c>
      <c r="Y95">
        <v>0.99272700000000003</v>
      </c>
      <c r="Z95">
        <f>X95*'Metadata (RD)'!$C$50</f>
        <v>0.35599365000000005</v>
      </c>
      <c r="AA95" s="32">
        <f>Y95*'Metadata (RD)'!$C$50</f>
        <v>0.44672715000000002</v>
      </c>
      <c r="AB95">
        <v>922.26900000000001</v>
      </c>
      <c r="AC95" s="33">
        <v>-6.8601399999999998E-9</v>
      </c>
      <c r="AD95">
        <v>1.0525640000000001</v>
      </c>
      <c r="AE95">
        <v>-1.5392100000000001E-2</v>
      </c>
      <c r="AF95">
        <v>-3.5756199999999998E-3</v>
      </c>
      <c r="AG95">
        <v>0.79109700000000005</v>
      </c>
      <c r="AH95">
        <v>0.97609599999999996</v>
      </c>
      <c r="AI95">
        <f>AG95*'Metadata (RD)'!$C$50</f>
        <v>0.35599365000000005</v>
      </c>
      <c r="AJ95" s="32">
        <f>AH95*'Metadata (RD)'!$C$50</f>
        <v>0.4392432</v>
      </c>
      <c r="AK95">
        <v>93641.7</v>
      </c>
      <c r="AL95" s="33">
        <v>-9.1310699999999996E-11</v>
      </c>
      <c r="AM95">
        <v>1.0525640000000001</v>
      </c>
      <c r="AN95">
        <v>-1.5392100000000001E-2</v>
      </c>
      <c r="AO95">
        <v>-1.547E-3</v>
      </c>
      <c r="AP95">
        <v>0.79109700000000005</v>
      </c>
      <c r="AQ95">
        <v>0.99282599999999999</v>
      </c>
      <c r="AR95">
        <f>AP95*'Metadata (RD)'!$C$50</f>
        <v>0.35599365000000005</v>
      </c>
      <c r="AS95" s="32">
        <f>AQ95*'Metadata (RD)'!$C$50</f>
        <v>0.44677169999999999</v>
      </c>
      <c r="AV95">
        <v>1.0525640000000001</v>
      </c>
      <c r="AW95">
        <v>-1.5392100000000001E-2</v>
      </c>
      <c r="AX95">
        <v>-6.8554499999999999E-3</v>
      </c>
      <c r="AY95">
        <v>0.847356</v>
      </c>
      <c r="AZ95">
        <v>0.94193199999999999</v>
      </c>
      <c r="BA95">
        <f>AY95*'Metadata (RD)'!$C$50</f>
        <v>0.38131019999999999</v>
      </c>
      <c r="BB95" s="32">
        <f>AZ95*'Metadata (RD)'!$C$50</f>
        <v>0.42386940000000001</v>
      </c>
      <c r="BC95">
        <v>47283.1</v>
      </c>
      <c r="BD95" s="33">
        <v>-2.8752099999999999E-13</v>
      </c>
      <c r="BE95">
        <v>1.0525640000000001</v>
      </c>
      <c r="BF95">
        <v>-1.5392100000000001E-2</v>
      </c>
      <c r="BG95">
        <v>-5.0755100000000001E-3</v>
      </c>
      <c r="BH95">
        <v>0.79109700000000005</v>
      </c>
      <c r="BI95">
        <v>0.96114900000000003</v>
      </c>
      <c r="BJ95">
        <f>BH95*'Metadata (RD)'!$C$50</f>
        <v>0.35599365000000005</v>
      </c>
      <c r="BK95" s="32">
        <f>BI95*'Metadata (RD)'!$C$50</f>
        <v>0.43251705000000001</v>
      </c>
    </row>
    <row r="96" spans="1:63" x14ac:dyDescent="0.25">
      <c r="A96">
        <v>9.6612899999999993</v>
      </c>
      <c r="B96" s="33">
        <v>-1.17266E-7</v>
      </c>
      <c r="C96">
        <v>0.80969500000000005</v>
      </c>
      <c r="D96">
        <v>-1.54618E-2</v>
      </c>
      <c r="E96">
        <v>-1.7273900000000001E-3</v>
      </c>
      <c r="F96">
        <v>0.79041700000000004</v>
      </c>
      <c r="G96">
        <v>0.99157799999999996</v>
      </c>
      <c r="H96">
        <f>F96*'Metadata (RD)'!$C$50</f>
        <v>0.35568765000000002</v>
      </c>
      <c r="I96" s="32">
        <f>G96*'Metadata (RD)'!$C$50</f>
        <v>0.4462101</v>
      </c>
      <c r="J96">
        <v>9.6713000000000005</v>
      </c>
      <c r="K96" s="33">
        <v>-2.7948600000000002E-7</v>
      </c>
      <c r="L96">
        <v>1.0596950000000001</v>
      </c>
      <c r="M96">
        <v>-1.54618E-2</v>
      </c>
      <c r="N96">
        <v>-3.02469E-3</v>
      </c>
      <c r="O96">
        <v>0.79041700000000004</v>
      </c>
      <c r="P96">
        <v>0.98113600000000001</v>
      </c>
      <c r="Q96">
        <f>O96*'Metadata (RD)'!$C$50</f>
        <v>0.35568765000000002</v>
      </c>
      <c r="R96" s="32">
        <f>P96*'Metadata (RD)'!$C$50</f>
        <v>0.44151119999999999</v>
      </c>
      <c r="S96">
        <v>938.05499999999995</v>
      </c>
      <c r="T96" s="33">
        <v>-4.2010500000000001E-9</v>
      </c>
      <c r="U96">
        <v>1.0596950000000001</v>
      </c>
      <c r="V96">
        <v>-1.54618E-2</v>
      </c>
      <c r="W96">
        <v>-1.6294599999999999E-3</v>
      </c>
      <c r="X96">
        <v>0.79041700000000004</v>
      </c>
      <c r="Y96">
        <v>0.99224999999999997</v>
      </c>
      <c r="Z96">
        <f>X96*'Metadata (RD)'!$C$50</f>
        <v>0.35568765000000002</v>
      </c>
      <c r="AA96" s="32">
        <f>Y96*'Metadata (RD)'!$C$50</f>
        <v>0.44651249999999998</v>
      </c>
      <c r="AB96">
        <v>923.00099999999998</v>
      </c>
      <c r="AC96" s="33">
        <v>-6.9220300000000003E-9</v>
      </c>
      <c r="AD96">
        <v>1.0596950000000001</v>
      </c>
      <c r="AE96">
        <v>-1.54618E-2</v>
      </c>
      <c r="AF96">
        <v>-3.6452099999999999E-3</v>
      </c>
      <c r="AG96">
        <v>0.79041700000000004</v>
      </c>
      <c r="AH96">
        <v>0.97543800000000003</v>
      </c>
      <c r="AI96">
        <f>AG96*'Metadata (RD)'!$C$50</f>
        <v>0.35568765000000002</v>
      </c>
      <c r="AJ96" s="32">
        <f>AH96*'Metadata (RD)'!$C$50</f>
        <v>0.43894710000000003</v>
      </c>
      <c r="AK96">
        <v>93651.1</v>
      </c>
      <c r="AL96" s="33">
        <v>-9.2038300000000001E-11</v>
      </c>
      <c r="AM96">
        <v>1.0596950000000001</v>
      </c>
      <c r="AN96">
        <v>-1.54618E-2</v>
      </c>
      <c r="AO96">
        <v>-1.61666E-3</v>
      </c>
      <c r="AP96">
        <v>0.79041700000000004</v>
      </c>
      <c r="AQ96">
        <v>0.99234999999999995</v>
      </c>
      <c r="AR96">
        <f>AP96*'Metadata (RD)'!$C$50</f>
        <v>0.35568765000000002</v>
      </c>
      <c r="AS96" s="32">
        <f>AQ96*'Metadata (RD)'!$C$50</f>
        <v>0.4465575</v>
      </c>
      <c r="AV96">
        <v>1.0596950000000001</v>
      </c>
      <c r="AW96">
        <v>-1.54618E-2</v>
      </c>
      <c r="AX96">
        <v>-6.9251E-3</v>
      </c>
      <c r="AY96">
        <v>0.84662599999999999</v>
      </c>
      <c r="AZ96">
        <v>0.94116100000000003</v>
      </c>
      <c r="BA96">
        <f>AY96*'Metadata (RD)'!$C$50</f>
        <v>0.38098169999999998</v>
      </c>
      <c r="BB96" s="32">
        <f>AZ96*'Metadata (RD)'!$C$50</f>
        <v>0.42352244999999999</v>
      </c>
      <c r="BC96">
        <v>47329.8</v>
      </c>
      <c r="BD96" s="33">
        <v>-2.88547E-13</v>
      </c>
      <c r="BE96">
        <v>1.0596950000000001</v>
      </c>
      <c r="BF96">
        <v>-1.54618E-2</v>
      </c>
      <c r="BG96">
        <v>-5.1451600000000002E-3</v>
      </c>
      <c r="BH96">
        <v>0.79041700000000004</v>
      </c>
      <c r="BI96">
        <v>0.96042000000000005</v>
      </c>
      <c r="BJ96">
        <f>BH96*'Metadata (RD)'!$C$50</f>
        <v>0.35568765000000002</v>
      </c>
      <c r="BK96" s="32">
        <f>BI96*'Metadata (RD)'!$C$50</f>
        <v>0.43218900000000005</v>
      </c>
    </row>
    <row r="97" spans="1:63" x14ac:dyDescent="0.25">
      <c r="A97">
        <v>9.6631999999999998</v>
      </c>
      <c r="B97" s="33">
        <v>-1.15331E-7</v>
      </c>
      <c r="C97">
        <v>0.81725400000000004</v>
      </c>
      <c r="D97">
        <v>-1.55356E-2</v>
      </c>
      <c r="E97">
        <v>-1.79725E-3</v>
      </c>
      <c r="F97">
        <v>0.78969699999999998</v>
      </c>
      <c r="G97">
        <v>0.99107800000000001</v>
      </c>
      <c r="H97">
        <f>F97*'Metadata (RD)'!$C$50</f>
        <v>0.35536364999999998</v>
      </c>
      <c r="I97" s="32">
        <f>G97*'Metadata (RD)'!$C$50</f>
        <v>0.44598510000000002</v>
      </c>
      <c r="J97">
        <v>9.6780500000000007</v>
      </c>
      <c r="K97" s="33">
        <v>-2.85279E-7</v>
      </c>
      <c r="L97">
        <v>1.0672540000000001</v>
      </c>
      <c r="M97">
        <v>-1.55356E-2</v>
      </c>
      <c r="N97">
        <v>-3.0918600000000001E-3</v>
      </c>
      <c r="O97">
        <v>0.78969699999999998</v>
      </c>
      <c r="P97">
        <v>0.98053800000000002</v>
      </c>
      <c r="Q97">
        <f>O97*'Metadata (RD)'!$C$50</f>
        <v>0.35536364999999998</v>
      </c>
      <c r="R97" s="32">
        <f>P97*'Metadata (RD)'!$C$50</f>
        <v>0.44124210000000003</v>
      </c>
      <c r="S97">
        <v>938.15800000000002</v>
      </c>
      <c r="T97" s="33">
        <v>-4.3271600000000002E-9</v>
      </c>
      <c r="U97">
        <v>1.0672540000000001</v>
      </c>
      <c r="V97">
        <v>-1.55356E-2</v>
      </c>
      <c r="W97">
        <v>-1.70327E-3</v>
      </c>
      <c r="X97">
        <v>0.78969699999999998</v>
      </c>
      <c r="Y97">
        <v>0.99173500000000003</v>
      </c>
      <c r="Z97">
        <f>X97*'Metadata (RD)'!$C$50</f>
        <v>0.35536364999999998</v>
      </c>
      <c r="AA97" s="32">
        <f>Y97*'Metadata (RD)'!$C$50</f>
        <v>0.44628075</v>
      </c>
      <c r="AB97">
        <v>924.02700000000004</v>
      </c>
      <c r="AC97" s="33">
        <v>-7.0073799999999998E-9</v>
      </c>
      <c r="AD97">
        <v>1.0672540000000001</v>
      </c>
      <c r="AE97">
        <v>-1.55356E-2</v>
      </c>
      <c r="AF97">
        <v>-3.7189699999999998E-3</v>
      </c>
      <c r="AG97">
        <v>0.78969699999999998</v>
      </c>
      <c r="AH97">
        <v>0.97473799999999999</v>
      </c>
      <c r="AI97">
        <f>AG97*'Metadata (RD)'!$C$50</f>
        <v>0.35536364999999998</v>
      </c>
      <c r="AJ97" s="32">
        <f>AH97*'Metadata (RD)'!$C$50</f>
        <v>0.43863210000000002</v>
      </c>
      <c r="AK97">
        <v>93661.9</v>
      </c>
      <c r="AL97" s="33">
        <v>-9.2747000000000003E-11</v>
      </c>
      <c r="AM97">
        <v>1.0672540000000001</v>
      </c>
      <c r="AN97">
        <v>-1.55356E-2</v>
      </c>
      <c r="AO97">
        <v>-1.69049E-3</v>
      </c>
      <c r="AP97">
        <v>0.78969699999999998</v>
      </c>
      <c r="AQ97">
        <v>0.99183600000000005</v>
      </c>
      <c r="AR97">
        <f>AP97*'Metadata (RD)'!$C$50</f>
        <v>0.35536364999999998</v>
      </c>
      <c r="AS97" s="32">
        <f>AQ97*'Metadata (RD)'!$C$50</f>
        <v>0.44632620000000001</v>
      </c>
      <c r="AV97">
        <v>1.0672540000000001</v>
      </c>
      <c r="AW97">
        <v>-1.55356E-2</v>
      </c>
      <c r="AX97">
        <v>-6.9989400000000004E-3</v>
      </c>
      <c r="AY97">
        <v>0.84585399999999999</v>
      </c>
      <c r="AZ97">
        <v>0.94034099999999998</v>
      </c>
      <c r="BA97">
        <f>AY97*'Metadata (RD)'!$C$50</f>
        <v>0.38063429999999998</v>
      </c>
      <c r="BB97" s="32">
        <f>AZ97*'Metadata (RD)'!$C$50</f>
        <v>0.42315344999999999</v>
      </c>
      <c r="BC97">
        <v>47395.4</v>
      </c>
      <c r="BD97" s="33">
        <v>-2.9030400000000002E-13</v>
      </c>
      <c r="BE97">
        <v>1.0672540000000001</v>
      </c>
      <c r="BF97">
        <v>-1.55356E-2</v>
      </c>
      <c r="BG97">
        <v>-5.2189999999999997E-3</v>
      </c>
      <c r="BH97">
        <v>0.78969699999999998</v>
      </c>
      <c r="BI97">
        <v>0.959646</v>
      </c>
      <c r="BJ97">
        <f>BH97*'Metadata (RD)'!$C$50</f>
        <v>0.35536364999999998</v>
      </c>
      <c r="BK97" s="32">
        <f>BI97*'Metadata (RD)'!$C$50</f>
        <v>0.43184070000000002</v>
      </c>
    </row>
    <row r="98" spans="1:63" x14ac:dyDescent="0.25">
      <c r="A98">
        <v>9.6658799999999996</v>
      </c>
      <c r="B98" s="33">
        <v>-1.18316E-7</v>
      </c>
      <c r="C98">
        <v>0.825241</v>
      </c>
      <c r="D98">
        <v>-1.56136E-2</v>
      </c>
      <c r="E98">
        <v>-1.8705E-3</v>
      </c>
      <c r="F98">
        <v>0.78893800000000003</v>
      </c>
      <c r="G98">
        <v>0.99054600000000004</v>
      </c>
      <c r="H98">
        <f>F98*'Metadata (RD)'!$C$50</f>
        <v>0.35502210000000001</v>
      </c>
      <c r="I98" s="32">
        <f>G98*'Metadata (RD)'!$C$50</f>
        <v>0.44574570000000002</v>
      </c>
      <c r="J98">
        <v>9.6875</v>
      </c>
      <c r="K98" s="33">
        <v>-2.9335000000000002E-7</v>
      </c>
      <c r="L98">
        <v>1.0752410000000001</v>
      </c>
      <c r="M98">
        <v>-1.56136E-2</v>
      </c>
      <c r="N98">
        <v>-3.1618699999999998E-3</v>
      </c>
      <c r="O98">
        <v>0.78893800000000003</v>
      </c>
      <c r="P98">
        <v>0.97990999999999995</v>
      </c>
      <c r="Q98">
        <f>O98*'Metadata (RD)'!$C$50</f>
        <v>0.35502210000000001</v>
      </c>
      <c r="R98" s="32">
        <f>P98*'Metadata (RD)'!$C$50</f>
        <v>0.4409595</v>
      </c>
      <c r="S98">
        <v>938.25900000000001</v>
      </c>
      <c r="T98" s="33">
        <v>-4.4465999999999999E-9</v>
      </c>
      <c r="U98">
        <v>1.0752410000000001</v>
      </c>
      <c r="V98">
        <v>-1.56136E-2</v>
      </c>
      <c r="W98">
        <v>-1.7812500000000001E-3</v>
      </c>
      <c r="X98">
        <v>0.78893800000000003</v>
      </c>
      <c r="Y98">
        <v>0.99117900000000003</v>
      </c>
      <c r="Z98">
        <f>X98*'Metadata (RD)'!$C$50</f>
        <v>0.35502210000000001</v>
      </c>
      <c r="AA98" s="32">
        <f>Y98*'Metadata (RD)'!$C$50</f>
        <v>0.44603055000000003</v>
      </c>
      <c r="AB98">
        <v>925.46299999999997</v>
      </c>
      <c r="AC98" s="33">
        <v>-7.1243499999999997E-9</v>
      </c>
      <c r="AD98">
        <v>1.0752410000000001</v>
      </c>
      <c r="AE98">
        <v>-1.56136E-2</v>
      </c>
      <c r="AF98">
        <v>-3.7968899999999998E-3</v>
      </c>
      <c r="AG98">
        <v>0.78893800000000003</v>
      </c>
      <c r="AH98">
        <v>0.97399199999999997</v>
      </c>
      <c r="AI98">
        <f>AG98*'Metadata (RD)'!$C$50</f>
        <v>0.35502210000000001</v>
      </c>
      <c r="AJ98" s="32">
        <f>AH98*'Metadata (RD)'!$C$50</f>
        <v>0.43829639999999997</v>
      </c>
      <c r="AK98">
        <v>93674.9</v>
      </c>
      <c r="AL98" s="33">
        <v>-9.3440200000000002E-11</v>
      </c>
      <c r="AM98">
        <v>1.0752410000000001</v>
      </c>
      <c r="AN98">
        <v>-1.56136E-2</v>
      </c>
      <c r="AO98">
        <v>-1.76851E-3</v>
      </c>
      <c r="AP98">
        <v>0.78893800000000003</v>
      </c>
      <c r="AQ98">
        <v>0.99128400000000005</v>
      </c>
      <c r="AR98">
        <f>AP98*'Metadata (RD)'!$C$50</f>
        <v>0.35502210000000001</v>
      </c>
      <c r="AS98" s="32">
        <f>AQ98*'Metadata (RD)'!$C$50</f>
        <v>0.44607780000000002</v>
      </c>
      <c r="AV98">
        <v>1.0752410000000001</v>
      </c>
      <c r="AW98">
        <v>-1.56136E-2</v>
      </c>
      <c r="AX98">
        <v>-7.0769600000000002E-3</v>
      </c>
      <c r="AY98">
        <v>0.84503899999999998</v>
      </c>
      <c r="AZ98">
        <v>0.93947400000000003</v>
      </c>
      <c r="BA98">
        <f>AY98*'Metadata (RD)'!$C$50</f>
        <v>0.38026755000000001</v>
      </c>
      <c r="BB98" s="32">
        <f>AZ98*'Metadata (RD)'!$C$50</f>
        <v>0.42276330000000001</v>
      </c>
      <c r="BC98">
        <v>47487.1</v>
      </c>
      <c r="BD98" s="33">
        <v>-2.9335099999999998E-13</v>
      </c>
      <c r="BE98">
        <v>1.0752410000000001</v>
      </c>
      <c r="BF98">
        <v>-1.56136E-2</v>
      </c>
      <c r="BG98">
        <v>-5.2970200000000004E-3</v>
      </c>
      <c r="BH98">
        <v>0.78893800000000003</v>
      </c>
      <c r="BI98">
        <v>0.95882500000000004</v>
      </c>
      <c r="BJ98">
        <f>BH98*'Metadata (RD)'!$C$50</f>
        <v>0.35502210000000001</v>
      </c>
      <c r="BK98" s="32">
        <f>BI98*'Metadata (RD)'!$C$50</f>
        <v>0.43147125000000003</v>
      </c>
    </row>
    <row r="99" spans="1:63" x14ac:dyDescent="0.25">
      <c r="A99">
        <v>9.6696200000000001</v>
      </c>
      <c r="B99" s="33">
        <v>-1.18283E-7</v>
      </c>
      <c r="C99">
        <v>0.83365400000000001</v>
      </c>
      <c r="D99">
        <v>-1.5695799999999999E-2</v>
      </c>
      <c r="E99">
        <v>-1.9469999999999999E-3</v>
      </c>
      <c r="F99">
        <v>0.78813900000000003</v>
      </c>
      <c r="G99">
        <v>0.989981</v>
      </c>
      <c r="H99">
        <f>F99*'Metadata (RD)'!$C$50</f>
        <v>0.35466255000000002</v>
      </c>
      <c r="I99" s="32">
        <f>G99*'Metadata (RD)'!$C$50</f>
        <v>0.44549145000000001</v>
      </c>
      <c r="J99">
        <v>9.6914700000000007</v>
      </c>
      <c r="K99" s="33">
        <v>-2.96857E-7</v>
      </c>
      <c r="L99">
        <v>1.0836540000000001</v>
      </c>
      <c r="M99">
        <v>-1.5695799999999999E-2</v>
      </c>
      <c r="N99">
        <v>-3.2345199999999998E-3</v>
      </c>
      <c r="O99">
        <v>0.78813900000000003</v>
      </c>
      <c r="P99">
        <v>0.97925399999999996</v>
      </c>
      <c r="Q99">
        <f>O99*'Metadata (RD)'!$C$50</f>
        <v>0.35466255000000002</v>
      </c>
      <c r="R99" s="32">
        <f>P99*'Metadata (RD)'!$C$50</f>
        <v>0.44066430000000001</v>
      </c>
      <c r="S99">
        <v>938.35699999999997</v>
      </c>
      <c r="T99" s="33">
        <v>-4.5530499999999997E-9</v>
      </c>
      <c r="U99">
        <v>1.0836540000000001</v>
      </c>
      <c r="V99">
        <v>-1.5695799999999999E-2</v>
      </c>
      <c r="W99">
        <v>-1.8634000000000001E-3</v>
      </c>
      <c r="X99">
        <v>0.78813900000000003</v>
      </c>
      <c r="Y99">
        <v>0.99058400000000002</v>
      </c>
      <c r="Z99">
        <f>X99*'Metadata (RD)'!$C$50</f>
        <v>0.35466255000000002</v>
      </c>
      <c r="AA99" s="32">
        <f>Y99*'Metadata (RD)'!$C$50</f>
        <v>0.44576280000000001</v>
      </c>
      <c r="AB99">
        <v>926.29100000000005</v>
      </c>
      <c r="AC99" s="33">
        <v>-7.19166E-9</v>
      </c>
      <c r="AD99">
        <v>1.0836540000000001</v>
      </c>
      <c r="AE99">
        <v>-1.5695799999999999E-2</v>
      </c>
      <c r="AF99">
        <v>-3.8789699999999998E-3</v>
      </c>
      <c r="AG99">
        <v>0.78813900000000003</v>
      </c>
      <c r="AH99">
        <v>0.97320200000000001</v>
      </c>
      <c r="AI99">
        <f>AG99*'Metadata (RD)'!$C$50</f>
        <v>0.35466255000000002</v>
      </c>
      <c r="AJ99" s="32">
        <f>AH99*'Metadata (RD)'!$C$50</f>
        <v>0.43794090000000002</v>
      </c>
      <c r="AK99">
        <v>93685.9</v>
      </c>
      <c r="AL99" s="33">
        <v>-9.3886700000000006E-11</v>
      </c>
      <c r="AM99">
        <v>1.0836540000000001</v>
      </c>
      <c r="AN99">
        <v>-1.5695799999999999E-2</v>
      </c>
      <c r="AO99">
        <v>-1.8507E-3</v>
      </c>
      <c r="AP99">
        <v>0.78813900000000003</v>
      </c>
      <c r="AQ99">
        <v>0.99068999999999996</v>
      </c>
      <c r="AR99">
        <f>AP99*'Metadata (RD)'!$C$50</f>
        <v>0.35466255000000002</v>
      </c>
      <c r="AS99" s="32">
        <f>AQ99*'Metadata (RD)'!$C$50</f>
        <v>0.4458105</v>
      </c>
      <c r="AV99">
        <v>1.0836540000000001</v>
      </c>
      <c r="AW99">
        <v>-1.5695799999999999E-2</v>
      </c>
      <c r="AX99">
        <v>-7.1591299999999997E-3</v>
      </c>
      <c r="AY99">
        <v>0.84418199999999999</v>
      </c>
      <c r="AZ99">
        <v>0.93855900000000003</v>
      </c>
      <c r="BA99">
        <f>AY99*'Metadata (RD)'!$C$50</f>
        <v>0.37988189999999999</v>
      </c>
      <c r="BB99" s="32">
        <f>AZ99*'Metadata (RD)'!$C$50</f>
        <v>0.42235155000000002</v>
      </c>
      <c r="BC99">
        <v>47615.4</v>
      </c>
      <c r="BD99" s="33">
        <v>-2.9815399999999998E-13</v>
      </c>
      <c r="BE99">
        <v>1.0836540000000001</v>
      </c>
      <c r="BF99">
        <v>-1.5695799999999999E-2</v>
      </c>
      <c r="BG99">
        <v>-5.3791999999999998E-3</v>
      </c>
      <c r="BH99">
        <v>0.78813900000000003</v>
      </c>
      <c r="BI99">
        <v>0.95795799999999998</v>
      </c>
      <c r="BJ99">
        <f>BH99*'Metadata (RD)'!$C$50</f>
        <v>0.35466255000000002</v>
      </c>
      <c r="BK99" s="32">
        <f>BI99*'Metadata (RD)'!$C$50</f>
        <v>0.43108109999999999</v>
      </c>
    </row>
    <row r="100" spans="1:63" x14ac:dyDescent="0.25">
      <c r="A100">
        <v>9.6722400000000004</v>
      </c>
      <c r="B100" s="33">
        <v>-1.1701699999999999E-7</v>
      </c>
      <c r="C100">
        <v>0.84248699999999999</v>
      </c>
      <c r="D100">
        <v>-1.57821E-2</v>
      </c>
      <c r="E100">
        <v>-2.0265700000000001E-3</v>
      </c>
      <c r="F100">
        <v>0.78730299999999998</v>
      </c>
      <c r="G100">
        <v>0.98938300000000001</v>
      </c>
      <c r="H100">
        <f>F100*'Metadata (RD)'!$C$50</f>
        <v>0.35428634999999997</v>
      </c>
      <c r="I100" s="32">
        <f>G100*'Metadata (RD)'!$C$50</f>
        <v>0.44522234999999999</v>
      </c>
      <c r="J100">
        <v>9.6970200000000002</v>
      </c>
      <c r="K100" s="33">
        <v>-3.0170000000000001E-7</v>
      </c>
      <c r="L100">
        <v>1.092487</v>
      </c>
      <c r="M100">
        <v>-1.57821E-2</v>
      </c>
      <c r="N100">
        <v>-3.3095099999999999E-3</v>
      </c>
      <c r="O100">
        <v>0.78730299999999998</v>
      </c>
      <c r="P100">
        <v>0.97857000000000005</v>
      </c>
      <c r="Q100">
        <f>O100*'Metadata (RD)'!$C$50</f>
        <v>0.35428634999999997</v>
      </c>
      <c r="R100" s="32">
        <f>P100*'Metadata (RD)'!$C$50</f>
        <v>0.44035650000000004</v>
      </c>
      <c r="S100">
        <v>938.45399999999995</v>
      </c>
      <c r="T100" s="33">
        <v>-4.65467E-9</v>
      </c>
      <c r="U100">
        <v>1.092487</v>
      </c>
      <c r="V100">
        <v>-1.57821E-2</v>
      </c>
      <c r="W100">
        <v>-1.9496299999999999E-3</v>
      </c>
      <c r="X100">
        <v>0.78730299999999998</v>
      </c>
      <c r="Y100">
        <v>0.98994599999999999</v>
      </c>
      <c r="Z100">
        <f>X100*'Metadata (RD)'!$C$50</f>
        <v>0.35428634999999997</v>
      </c>
      <c r="AA100" s="32">
        <f>Y100*'Metadata (RD)'!$C$50</f>
        <v>0.44547570000000003</v>
      </c>
      <c r="AB100">
        <v>927.44899999999996</v>
      </c>
      <c r="AC100" s="33">
        <v>-7.2837700000000004E-9</v>
      </c>
      <c r="AD100">
        <v>1.092487</v>
      </c>
      <c r="AE100">
        <v>-1.57821E-2</v>
      </c>
      <c r="AF100">
        <v>-3.9651199999999999E-3</v>
      </c>
      <c r="AG100">
        <v>0.78730299999999998</v>
      </c>
      <c r="AH100">
        <v>0.97236699999999998</v>
      </c>
      <c r="AI100">
        <f>AG100*'Metadata (RD)'!$C$50</f>
        <v>0.35428634999999997</v>
      </c>
      <c r="AJ100" s="32">
        <f>AH100*'Metadata (RD)'!$C$50</f>
        <v>0.43756515000000001</v>
      </c>
      <c r="AK100">
        <v>93696.1</v>
      </c>
      <c r="AL100" s="33">
        <v>-9.41379E-11</v>
      </c>
      <c r="AM100">
        <v>1.092487</v>
      </c>
      <c r="AN100">
        <v>-1.57821E-2</v>
      </c>
      <c r="AO100">
        <v>-1.93698E-3</v>
      </c>
      <c r="AP100">
        <v>0.78730299999999998</v>
      </c>
      <c r="AQ100">
        <v>0.99005399999999999</v>
      </c>
      <c r="AR100">
        <f>AP100*'Metadata (RD)'!$C$50</f>
        <v>0.35428634999999997</v>
      </c>
      <c r="AS100" s="32">
        <f>AQ100*'Metadata (RD)'!$C$50</f>
        <v>0.44552429999999998</v>
      </c>
      <c r="AV100">
        <v>1.092487</v>
      </c>
      <c r="AW100">
        <v>-1.57821E-2</v>
      </c>
      <c r="AX100">
        <v>-7.2454099999999999E-3</v>
      </c>
      <c r="AY100">
        <v>0.84328400000000003</v>
      </c>
      <c r="AZ100">
        <v>0.93759800000000004</v>
      </c>
      <c r="BA100">
        <f>AY100*'Metadata (RD)'!$C$50</f>
        <v>0.37947780000000003</v>
      </c>
      <c r="BB100" s="32">
        <f>AZ100*'Metadata (RD)'!$C$50</f>
        <v>0.42191910000000005</v>
      </c>
      <c r="BC100">
        <v>47795.199999999997</v>
      </c>
      <c r="BD100" s="33">
        <v>-3.0583999999999999E-13</v>
      </c>
      <c r="BE100">
        <v>1.092487</v>
      </c>
      <c r="BF100">
        <v>-1.57821E-2</v>
      </c>
      <c r="BG100">
        <v>-5.46548E-3</v>
      </c>
      <c r="BH100">
        <v>0.78730299999999998</v>
      </c>
      <c r="BI100">
        <v>0.95704299999999998</v>
      </c>
      <c r="BJ100">
        <f>BH100*'Metadata (RD)'!$C$50</f>
        <v>0.35428634999999997</v>
      </c>
      <c r="BK100" s="32">
        <f>BI100*'Metadata (RD)'!$C$50</f>
        <v>0.43066935000000001</v>
      </c>
    </row>
    <row r="101" spans="1:63" x14ac:dyDescent="0.25">
      <c r="A101">
        <v>9.6740700000000004</v>
      </c>
      <c r="B101" s="33">
        <v>-1.1268500000000001E-7</v>
      </c>
      <c r="C101">
        <v>0.85173299999999996</v>
      </c>
      <c r="D101">
        <v>-1.5872399999999998E-2</v>
      </c>
      <c r="E101">
        <v>-2.1090200000000001E-3</v>
      </c>
      <c r="F101">
        <v>0.78642900000000004</v>
      </c>
      <c r="G101">
        <v>0.98875299999999999</v>
      </c>
      <c r="H101">
        <f>F101*'Metadata (RD)'!$C$50</f>
        <v>0.35389305000000004</v>
      </c>
      <c r="I101" s="32">
        <f>G101*'Metadata (RD)'!$C$50</f>
        <v>0.44493885</v>
      </c>
      <c r="J101">
        <v>9.7048000000000005</v>
      </c>
      <c r="K101" s="33">
        <v>-3.08462E-7</v>
      </c>
      <c r="L101">
        <v>1.1017329999999999</v>
      </c>
      <c r="M101">
        <v>-1.5872399999999998E-2</v>
      </c>
      <c r="N101">
        <v>-3.3865499999999999E-3</v>
      </c>
      <c r="O101">
        <v>0.78642900000000004</v>
      </c>
      <c r="P101">
        <v>0.97786300000000004</v>
      </c>
      <c r="Q101">
        <f>O101*'Metadata (RD)'!$C$50</f>
        <v>0.35389305000000004</v>
      </c>
      <c r="R101" s="32">
        <f>P101*'Metadata (RD)'!$C$50</f>
        <v>0.44003835000000002</v>
      </c>
      <c r="S101">
        <v>938.56799999999998</v>
      </c>
      <c r="T101" s="33">
        <v>-4.7985799999999998E-9</v>
      </c>
      <c r="U101">
        <v>1.1017329999999999</v>
      </c>
      <c r="V101">
        <v>-1.5872399999999998E-2</v>
      </c>
      <c r="W101">
        <v>-2.0398999999999999E-3</v>
      </c>
      <c r="X101">
        <v>0.78642900000000004</v>
      </c>
      <c r="Y101">
        <v>0.98926700000000001</v>
      </c>
      <c r="Z101">
        <f>X101*'Metadata (RD)'!$C$50</f>
        <v>0.35389305000000004</v>
      </c>
      <c r="AA101" s="32">
        <f>Y101*'Metadata (RD)'!$C$50</f>
        <v>0.44517014999999999</v>
      </c>
      <c r="AB101">
        <v>927.96600000000001</v>
      </c>
      <c r="AC101" s="33">
        <v>-7.3250499999999996E-9</v>
      </c>
      <c r="AD101">
        <v>1.1017329999999999</v>
      </c>
      <c r="AE101">
        <v>-1.5872399999999998E-2</v>
      </c>
      <c r="AF101">
        <v>-4.0552899999999996E-3</v>
      </c>
      <c r="AG101">
        <v>0.78642900000000004</v>
      </c>
      <c r="AH101">
        <v>0.97148699999999999</v>
      </c>
      <c r="AI101">
        <f>AG101*'Metadata (RD)'!$C$50</f>
        <v>0.35389305000000004</v>
      </c>
      <c r="AJ101" s="32">
        <f>AH101*'Metadata (RD)'!$C$50</f>
        <v>0.43716915000000001</v>
      </c>
      <c r="AK101">
        <v>93705.5</v>
      </c>
      <c r="AL101" s="33">
        <v>-9.3629800000000005E-11</v>
      </c>
      <c r="AM101">
        <v>1.1017329999999999</v>
      </c>
      <c r="AN101">
        <v>-1.5872399999999998E-2</v>
      </c>
      <c r="AO101">
        <v>-2.0273000000000001E-3</v>
      </c>
      <c r="AP101">
        <v>0.78642900000000004</v>
      </c>
      <c r="AQ101">
        <v>0.989375</v>
      </c>
      <c r="AR101">
        <f>AP101*'Metadata (RD)'!$C$50</f>
        <v>0.35389305000000004</v>
      </c>
      <c r="AS101" s="32">
        <f>AQ101*'Metadata (RD)'!$C$50</f>
        <v>0.44521875</v>
      </c>
      <c r="AV101">
        <v>1.1017329999999999</v>
      </c>
      <c r="AW101">
        <v>-1.5872399999999998E-2</v>
      </c>
      <c r="AX101">
        <v>-7.3357300000000004E-3</v>
      </c>
      <c r="AY101">
        <v>0.84234600000000004</v>
      </c>
      <c r="AZ101">
        <v>0.936589</v>
      </c>
      <c r="BA101">
        <f>AY101*'Metadata (RD)'!$C$50</f>
        <v>0.37905570000000005</v>
      </c>
      <c r="BB101" s="32">
        <f>AZ101*'Metadata (RD)'!$C$50</f>
        <v>0.42146505000000001</v>
      </c>
      <c r="BC101">
        <v>48046.8</v>
      </c>
      <c r="BD101" s="33">
        <v>-3.1591200000000001E-13</v>
      </c>
      <c r="BE101">
        <v>1.1017329999999999</v>
      </c>
      <c r="BF101">
        <v>-1.5872399999999998E-2</v>
      </c>
      <c r="BG101">
        <v>-5.5557999999999996E-3</v>
      </c>
      <c r="BH101">
        <v>0.78642900000000004</v>
      </c>
      <c r="BI101">
        <v>0.95608300000000002</v>
      </c>
      <c r="BJ101">
        <f>BH101*'Metadata (RD)'!$C$50</f>
        <v>0.35389305000000004</v>
      </c>
      <c r="BK101" s="32">
        <f>BI101*'Metadata (RD)'!$C$50</f>
        <v>0.43023735000000002</v>
      </c>
    </row>
    <row r="102" spans="1:63" x14ac:dyDescent="0.25">
      <c r="A102">
        <v>9.6753499999999999</v>
      </c>
      <c r="B102" s="33">
        <v>-1.1394599999999999E-7</v>
      </c>
      <c r="C102">
        <v>0.86138000000000003</v>
      </c>
      <c r="D102">
        <v>-1.59667E-2</v>
      </c>
      <c r="E102">
        <v>-2.1941E-3</v>
      </c>
      <c r="F102">
        <v>0.78551899999999997</v>
      </c>
      <c r="G102">
        <v>0.988093</v>
      </c>
      <c r="H102">
        <f>F102*'Metadata (RD)'!$C$50</f>
        <v>0.35348354999999998</v>
      </c>
      <c r="I102" s="32">
        <f>G102*'Metadata (RD)'!$C$50</f>
        <v>0.44464185000000001</v>
      </c>
      <c r="J102">
        <v>9.7157</v>
      </c>
      <c r="K102" s="33">
        <v>-3.1792999999999999E-7</v>
      </c>
      <c r="L102">
        <v>1.11138</v>
      </c>
      <c r="M102">
        <v>-1.59667E-2</v>
      </c>
      <c r="N102">
        <v>-3.46525E-3</v>
      </c>
      <c r="O102">
        <v>0.78551899999999997</v>
      </c>
      <c r="P102">
        <v>0.97713399999999995</v>
      </c>
      <c r="Q102">
        <f>O102*'Metadata (RD)'!$C$50</f>
        <v>0.35348354999999998</v>
      </c>
      <c r="R102" s="32">
        <f>P102*'Metadata (RD)'!$C$50</f>
        <v>0.4397103</v>
      </c>
      <c r="S102">
        <v>938.69399999999996</v>
      </c>
      <c r="T102" s="33">
        <v>-4.9208699999999998E-9</v>
      </c>
      <c r="U102">
        <v>1.11138</v>
      </c>
      <c r="V102">
        <v>-1.59667E-2</v>
      </c>
      <c r="W102">
        <v>-2.1340700000000001E-3</v>
      </c>
      <c r="X102">
        <v>0.78551899999999997</v>
      </c>
      <c r="Y102">
        <v>0.98854399999999998</v>
      </c>
      <c r="Z102">
        <f>X102*'Metadata (RD)'!$C$50</f>
        <v>0.35348354999999998</v>
      </c>
      <c r="AA102" s="32">
        <f>Y102*'Metadata (RD)'!$C$50</f>
        <v>0.44484479999999998</v>
      </c>
      <c r="AB102">
        <v>928.69100000000003</v>
      </c>
      <c r="AC102" s="33">
        <v>-7.3818299999999999E-9</v>
      </c>
      <c r="AD102">
        <v>1.11138</v>
      </c>
      <c r="AE102">
        <v>-1.59667E-2</v>
      </c>
      <c r="AF102">
        <v>-4.1493600000000004E-3</v>
      </c>
      <c r="AG102">
        <v>0.78551899999999997</v>
      </c>
      <c r="AH102">
        <v>0.97056299999999995</v>
      </c>
      <c r="AI102">
        <f>AG102*'Metadata (RD)'!$C$50</f>
        <v>0.35348354999999998</v>
      </c>
      <c r="AJ102" s="32">
        <f>AH102*'Metadata (RD)'!$C$50</f>
        <v>0.43675334999999998</v>
      </c>
      <c r="AK102">
        <v>93715</v>
      </c>
      <c r="AL102" s="33">
        <v>-9.3893900000000001E-11</v>
      </c>
      <c r="AM102">
        <v>1.11138</v>
      </c>
      <c r="AN102">
        <v>-1.59667E-2</v>
      </c>
      <c r="AO102">
        <v>-2.1215299999999999E-3</v>
      </c>
      <c r="AP102">
        <v>0.78551899999999997</v>
      </c>
      <c r="AQ102">
        <v>0.98865499999999995</v>
      </c>
      <c r="AR102">
        <f>AP102*'Metadata (RD)'!$C$50</f>
        <v>0.35348354999999998</v>
      </c>
      <c r="AS102" s="32">
        <f>AQ102*'Metadata (RD)'!$C$50</f>
        <v>0.44489475000000001</v>
      </c>
      <c r="AV102">
        <v>1.11138</v>
      </c>
      <c r="AW102">
        <v>-1.59667E-2</v>
      </c>
      <c r="AX102">
        <v>-7.4299600000000002E-3</v>
      </c>
      <c r="AY102">
        <v>0.84136999999999995</v>
      </c>
      <c r="AZ102">
        <v>0.93553600000000003</v>
      </c>
      <c r="BA102">
        <f>AY102*'Metadata (RD)'!$C$50</f>
        <v>0.37861649999999997</v>
      </c>
      <c r="BB102" s="32">
        <f>AZ102*'Metadata (RD)'!$C$50</f>
        <v>0.42099120000000001</v>
      </c>
      <c r="BC102">
        <v>48152.5</v>
      </c>
      <c r="BD102" s="33">
        <v>-3.2146600000000001E-13</v>
      </c>
      <c r="BE102">
        <v>1.11138</v>
      </c>
      <c r="BF102">
        <v>-1.59667E-2</v>
      </c>
      <c r="BG102">
        <v>-5.6500300000000003E-3</v>
      </c>
      <c r="BH102">
        <v>0.78551899999999997</v>
      </c>
      <c r="BI102">
        <v>0.95507699999999995</v>
      </c>
      <c r="BJ102">
        <f>BH102*'Metadata (RD)'!$C$50</f>
        <v>0.35348354999999998</v>
      </c>
      <c r="BK102" s="32">
        <f>BI102*'Metadata (RD)'!$C$50</f>
        <v>0.42978464999999999</v>
      </c>
    </row>
    <row r="103" spans="1:63" x14ac:dyDescent="0.25">
      <c r="A103">
        <v>9.6771499999999993</v>
      </c>
      <c r="B103" s="33">
        <v>-7.6744800000000006E-8</v>
      </c>
      <c r="C103">
        <v>0.87141199999999996</v>
      </c>
      <c r="D103">
        <v>-1.6064700000000001E-2</v>
      </c>
      <c r="E103">
        <v>-2.2814900000000002E-3</v>
      </c>
      <c r="F103">
        <v>0.78457500000000002</v>
      </c>
      <c r="G103">
        <v>0.98740399999999995</v>
      </c>
      <c r="H103">
        <f>F103*'Metadata (RD)'!$C$50</f>
        <v>0.35305875000000003</v>
      </c>
      <c r="I103" s="32">
        <f>G103*'Metadata (RD)'!$C$50</f>
        <v>0.4443318</v>
      </c>
      <c r="J103">
        <v>9.7181999999999995</v>
      </c>
      <c r="K103" s="33">
        <v>-3.20226E-7</v>
      </c>
      <c r="L103">
        <v>1.1214119999999999</v>
      </c>
      <c r="M103">
        <v>-1.6064700000000001E-2</v>
      </c>
      <c r="N103">
        <v>-3.5451900000000001E-3</v>
      </c>
      <c r="O103">
        <v>0.78457500000000002</v>
      </c>
      <c r="P103">
        <v>0.97638800000000003</v>
      </c>
      <c r="Q103">
        <f>O103*'Metadata (RD)'!$C$50</f>
        <v>0.35305875000000003</v>
      </c>
      <c r="R103" s="32">
        <f>P103*'Metadata (RD)'!$C$50</f>
        <v>0.4393746</v>
      </c>
      <c r="S103">
        <v>938.798</v>
      </c>
      <c r="T103" s="33">
        <v>-5.0106400000000004E-9</v>
      </c>
      <c r="U103">
        <v>1.1214119999999999</v>
      </c>
      <c r="V103">
        <v>-1.6064700000000001E-2</v>
      </c>
      <c r="W103">
        <v>-2.2319900000000001E-3</v>
      </c>
      <c r="X103">
        <v>0.78457500000000002</v>
      </c>
      <c r="Y103">
        <v>0.98777899999999996</v>
      </c>
      <c r="Z103">
        <f>X103*'Metadata (RD)'!$C$50</f>
        <v>0.35305875000000003</v>
      </c>
      <c r="AA103" s="32">
        <f>Y103*'Metadata (RD)'!$C$50</f>
        <v>0.44450054999999999</v>
      </c>
      <c r="AB103">
        <v>929.70500000000004</v>
      </c>
      <c r="AC103" s="33">
        <v>-7.4598099999999993E-9</v>
      </c>
      <c r="AD103">
        <v>1.1214119999999999</v>
      </c>
      <c r="AE103">
        <v>-1.6064700000000001E-2</v>
      </c>
      <c r="AF103">
        <v>-4.2471499999999999E-3</v>
      </c>
      <c r="AG103">
        <v>0.78457500000000002</v>
      </c>
      <c r="AH103">
        <v>0.96959499999999998</v>
      </c>
      <c r="AI103">
        <f>AG103*'Metadata (RD)'!$C$50</f>
        <v>0.35305875000000003</v>
      </c>
      <c r="AJ103" s="32">
        <f>AH103*'Metadata (RD)'!$C$50</f>
        <v>0.43631775</v>
      </c>
      <c r="AK103">
        <v>93724.5</v>
      </c>
      <c r="AL103" s="33">
        <v>-9.4381500000000001E-11</v>
      </c>
      <c r="AM103">
        <v>1.1214119999999999</v>
      </c>
      <c r="AN103">
        <v>-1.6064700000000001E-2</v>
      </c>
      <c r="AO103">
        <v>-2.2195299999999999E-3</v>
      </c>
      <c r="AP103">
        <v>0.78457500000000002</v>
      </c>
      <c r="AQ103">
        <v>0.98789099999999996</v>
      </c>
      <c r="AR103">
        <f>AP103*'Metadata (RD)'!$C$50</f>
        <v>0.35305875000000003</v>
      </c>
      <c r="AS103" s="32">
        <f>AQ103*'Metadata (RD)'!$C$50</f>
        <v>0.44455095</v>
      </c>
      <c r="AV103">
        <v>1.1214119999999999</v>
      </c>
      <c r="AW103">
        <v>-1.6064700000000001E-2</v>
      </c>
      <c r="AX103">
        <v>-7.5279500000000003E-3</v>
      </c>
      <c r="AY103">
        <v>0.84035599999999999</v>
      </c>
      <c r="AZ103">
        <v>0.93443900000000002</v>
      </c>
      <c r="BA103">
        <f>AY103*'Metadata (RD)'!$C$50</f>
        <v>0.3781602</v>
      </c>
      <c r="BB103" s="32">
        <f>AZ103*'Metadata (RD)'!$C$50</f>
        <v>0.42049755</v>
      </c>
      <c r="BC103">
        <v>48300.5</v>
      </c>
      <c r="BD103" s="33">
        <v>-3.2493300000000003E-13</v>
      </c>
      <c r="BE103">
        <v>1.1214119999999999</v>
      </c>
      <c r="BF103">
        <v>-1.6064700000000001E-2</v>
      </c>
      <c r="BG103">
        <v>-5.7480200000000004E-3</v>
      </c>
      <c r="BH103">
        <v>0.78457500000000002</v>
      </c>
      <c r="BI103">
        <v>0.95402699999999996</v>
      </c>
      <c r="BJ103">
        <f>BH103*'Metadata (RD)'!$C$50</f>
        <v>0.35305875000000003</v>
      </c>
      <c r="BK103" s="32">
        <f>BI103*'Metadata (RD)'!$C$50</f>
        <v>0.42931215</v>
      </c>
    </row>
    <row r="104" spans="1:63" x14ac:dyDescent="0.25">
      <c r="A104">
        <v>9.6781699999999997</v>
      </c>
      <c r="B104" s="33">
        <v>-7.8020999999999994E-8</v>
      </c>
      <c r="C104">
        <v>0.88181200000000004</v>
      </c>
      <c r="D104">
        <v>-1.6166199999999999E-2</v>
      </c>
      <c r="E104">
        <v>-2.3709E-3</v>
      </c>
      <c r="F104">
        <v>0.78359699999999999</v>
      </c>
      <c r="G104">
        <v>0.98668800000000001</v>
      </c>
      <c r="H104">
        <f>F104*'Metadata (RD)'!$C$50</f>
        <v>0.35261864999999998</v>
      </c>
      <c r="I104" s="32">
        <f>G104*'Metadata (RD)'!$C$50</f>
        <v>0.4440096</v>
      </c>
      <c r="J104">
        <v>9.7217099999999999</v>
      </c>
      <c r="K104" s="33">
        <v>-3.2336299999999998E-7</v>
      </c>
      <c r="L104">
        <v>1.131812</v>
      </c>
      <c r="M104">
        <v>-1.6166199999999999E-2</v>
      </c>
      <c r="N104">
        <v>-3.6259E-3</v>
      </c>
      <c r="O104">
        <v>0.78359699999999999</v>
      </c>
      <c r="P104">
        <v>0.97563</v>
      </c>
      <c r="Q104">
        <f>O104*'Metadata (RD)'!$C$50</f>
        <v>0.35261864999999998</v>
      </c>
      <c r="R104" s="32">
        <f>P104*'Metadata (RD)'!$C$50</f>
        <v>0.43903350000000002</v>
      </c>
      <c r="S104">
        <v>938.91600000000005</v>
      </c>
      <c r="T104" s="33">
        <v>-5.1304200000000002E-9</v>
      </c>
      <c r="U104">
        <v>1.131812</v>
      </c>
      <c r="V104">
        <v>-1.6166199999999999E-2</v>
      </c>
      <c r="W104">
        <v>-2.3334900000000001E-3</v>
      </c>
      <c r="X104">
        <v>0.78359699999999999</v>
      </c>
      <c r="Y104">
        <v>0.98697100000000004</v>
      </c>
      <c r="Z104">
        <f>X104*'Metadata (RD)'!$C$50</f>
        <v>0.35261864999999998</v>
      </c>
      <c r="AA104" s="32">
        <f>Y104*'Metadata (RD)'!$C$50</f>
        <v>0.44413695000000003</v>
      </c>
      <c r="AB104">
        <v>931.125</v>
      </c>
      <c r="AC104" s="33">
        <v>-7.56611E-9</v>
      </c>
      <c r="AD104">
        <v>1.131812</v>
      </c>
      <c r="AE104">
        <v>-1.6166199999999999E-2</v>
      </c>
      <c r="AF104">
        <v>-4.3485099999999999E-3</v>
      </c>
      <c r="AG104">
        <v>0.78359699999999999</v>
      </c>
      <c r="AH104">
        <v>0.96858500000000003</v>
      </c>
      <c r="AI104">
        <f>AG104*'Metadata (RD)'!$C$50</f>
        <v>0.35261864999999998</v>
      </c>
      <c r="AJ104" s="32">
        <f>AH104*'Metadata (RD)'!$C$50</f>
        <v>0.43586325000000004</v>
      </c>
      <c r="AK104">
        <v>93734.2</v>
      </c>
      <c r="AL104" s="33">
        <v>-9.4881699999999999E-11</v>
      </c>
      <c r="AM104">
        <v>1.131812</v>
      </c>
      <c r="AN104">
        <v>-1.6166199999999999E-2</v>
      </c>
      <c r="AO104">
        <v>-2.3211199999999999E-3</v>
      </c>
      <c r="AP104">
        <v>0.78359699999999999</v>
      </c>
      <c r="AQ104">
        <v>0.98708499999999999</v>
      </c>
      <c r="AR104">
        <f>AP104*'Metadata (RD)'!$C$50</f>
        <v>0.35261864999999998</v>
      </c>
      <c r="AS104" s="32">
        <f>AQ104*'Metadata (RD)'!$C$50</f>
        <v>0.44418825000000001</v>
      </c>
      <c r="AV104">
        <v>1.131812</v>
      </c>
      <c r="AW104">
        <v>-1.6166199999999999E-2</v>
      </c>
      <c r="AX104">
        <v>-7.6295299999999998E-3</v>
      </c>
      <c r="AY104">
        <v>0.83930800000000005</v>
      </c>
      <c r="AZ104">
        <v>0.93330100000000005</v>
      </c>
      <c r="BA104">
        <f>AY104*'Metadata (RD)'!$C$50</f>
        <v>0.37768860000000004</v>
      </c>
      <c r="BB104" s="32">
        <f>AZ104*'Metadata (RD)'!$C$50</f>
        <v>0.41998545000000004</v>
      </c>
      <c r="BC104">
        <v>48507.6</v>
      </c>
      <c r="BD104" s="33">
        <v>-3.2842299999999999E-13</v>
      </c>
      <c r="BE104">
        <v>1.131812</v>
      </c>
      <c r="BF104">
        <v>-1.6166199999999999E-2</v>
      </c>
      <c r="BG104">
        <v>-5.8495999999999999E-3</v>
      </c>
      <c r="BH104">
        <v>0.78359699999999999</v>
      </c>
      <c r="BI104">
        <v>0.95293499999999998</v>
      </c>
      <c r="BJ104">
        <f>BH104*'Metadata (RD)'!$C$50</f>
        <v>0.35261864999999998</v>
      </c>
      <c r="BK104" s="32">
        <f>BI104*'Metadata (RD)'!$C$50</f>
        <v>0.42882074999999997</v>
      </c>
    </row>
    <row r="105" spans="1:63" x14ac:dyDescent="0.25">
      <c r="A105">
        <v>9.6792099999999994</v>
      </c>
      <c r="B105" s="33">
        <v>-8.0017900000000003E-8</v>
      </c>
      <c r="C105">
        <v>0.89255899999999999</v>
      </c>
      <c r="D105">
        <v>-1.62712E-2</v>
      </c>
      <c r="E105">
        <v>-2.46196E-3</v>
      </c>
      <c r="F105">
        <v>0.78259100000000004</v>
      </c>
      <c r="G105">
        <v>0.98594700000000002</v>
      </c>
      <c r="H105">
        <f>F105*'Metadata (RD)'!$C$50</f>
        <v>0.35216595000000001</v>
      </c>
      <c r="I105" s="32">
        <f>G105*'Metadata (RD)'!$C$50</f>
        <v>0.44367614999999999</v>
      </c>
      <c r="J105">
        <v>9.7266300000000001</v>
      </c>
      <c r="K105" s="33">
        <v>-3.2772599999999998E-7</v>
      </c>
      <c r="L105">
        <v>1.1425589999999999</v>
      </c>
      <c r="M105">
        <v>-1.62712E-2</v>
      </c>
      <c r="N105">
        <v>-3.7068800000000001E-3</v>
      </c>
      <c r="O105">
        <v>0.78259100000000004</v>
      </c>
      <c r="P105">
        <v>0.97486300000000004</v>
      </c>
      <c r="Q105">
        <f>O105*'Metadata (RD)'!$C$50</f>
        <v>0.35216595000000001</v>
      </c>
      <c r="R105" s="32">
        <f>P105*'Metadata (RD)'!$C$50</f>
        <v>0.43868835</v>
      </c>
      <c r="S105">
        <v>939.03</v>
      </c>
      <c r="T105" s="33">
        <v>-5.2184299999999997E-9</v>
      </c>
      <c r="U105">
        <v>1.1425589999999999</v>
      </c>
      <c r="V105">
        <v>-1.62712E-2</v>
      </c>
      <c r="W105">
        <v>-2.43838E-3</v>
      </c>
      <c r="X105">
        <v>0.78259100000000004</v>
      </c>
      <c r="Y105">
        <v>0.98612200000000005</v>
      </c>
      <c r="Z105">
        <f>X105*'Metadata (RD)'!$C$50</f>
        <v>0.35216595000000001</v>
      </c>
      <c r="AA105" s="32">
        <f>Y105*'Metadata (RD)'!$C$50</f>
        <v>0.44375490000000001</v>
      </c>
      <c r="AB105">
        <v>931.69799999999998</v>
      </c>
      <c r="AC105" s="33">
        <v>-7.6091300000000006E-9</v>
      </c>
      <c r="AD105">
        <v>1.1425589999999999</v>
      </c>
      <c r="AE105">
        <v>-1.62712E-2</v>
      </c>
      <c r="AF105">
        <v>-4.4532299999999999E-3</v>
      </c>
      <c r="AG105">
        <v>0.78259100000000004</v>
      </c>
      <c r="AH105">
        <v>0.96753400000000001</v>
      </c>
      <c r="AI105">
        <f>AG105*'Metadata (RD)'!$C$50</f>
        <v>0.35216595000000001</v>
      </c>
      <c r="AJ105" s="32">
        <f>AH105*'Metadata (RD)'!$C$50</f>
        <v>0.43539030000000001</v>
      </c>
      <c r="AK105">
        <v>93744</v>
      </c>
      <c r="AL105" s="33">
        <v>-9.5343499999999995E-11</v>
      </c>
      <c r="AM105">
        <v>1.1425589999999999</v>
      </c>
      <c r="AN105">
        <v>-1.62712E-2</v>
      </c>
      <c r="AO105">
        <v>-2.4261E-3</v>
      </c>
      <c r="AP105">
        <v>0.78259100000000004</v>
      </c>
      <c r="AQ105">
        <v>0.986236</v>
      </c>
      <c r="AR105">
        <f>AP105*'Metadata (RD)'!$C$50</f>
        <v>0.35216595000000001</v>
      </c>
      <c r="AS105" s="32">
        <f>AQ105*'Metadata (RD)'!$C$50</f>
        <v>0.44380619999999998</v>
      </c>
      <c r="AV105">
        <v>1.1425589999999999</v>
      </c>
      <c r="AW105">
        <v>-1.62712E-2</v>
      </c>
      <c r="AX105">
        <v>-7.7345000000000001E-3</v>
      </c>
      <c r="AY105">
        <v>0.83822700000000006</v>
      </c>
      <c r="AZ105">
        <v>0.93212300000000003</v>
      </c>
      <c r="BA105">
        <f>AY105*'Metadata (RD)'!$C$50</f>
        <v>0.37720215000000001</v>
      </c>
      <c r="BB105" s="32">
        <f>AZ105*'Metadata (RD)'!$C$50</f>
        <v>0.41945535</v>
      </c>
      <c r="BC105">
        <v>48681.7</v>
      </c>
      <c r="BD105" s="33">
        <v>-3.31113E-13</v>
      </c>
      <c r="BE105">
        <v>1.1425589999999999</v>
      </c>
      <c r="BF105">
        <v>-1.62712E-2</v>
      </c>
      <c r="BG105">
        <v>-5.9545800000000001E-3</v>
      </c>
      <c r="BH105">
        <v>0.78259100000000004</v>
      </c>
      <c r="BI105">
        <v>0.95180299999999995</v>
      </c>
      <c r="BJ105">
        <f>BH105*'Metadata (RD)'!$C$50</f>
        <v>0.35216595000000001</v>
      </c>
      <c r="BK105" s="32">
        <f>BI105*'Metadata (RD)'!$C$50</f>
        <v>0.42831134999999998</v>
      </c>
    </row>
    <row r="106" spans="1:63" x14ac:dyDescent="0.25">
      <c r="A106">
        <v>9.68018</v>
      </c>
      <c r="B106" s="33">
        <v>-8.1872499999999994E-8</v>
      </c>
      <c r="C106">
        <v>0.90362799999999999</v>
      </c>
      <c r="D106">
        <v>-1.6379399999999999E-2</v>
      </c>
      <c r="E106">
        <v>-2.55426E-3</v>
      </c>
      <c r="F106">
        <v>0.78155600000000003</v>
      </c>
      <c r="G106">
        <v>0.98518600000000001</v>
      </c>
      <c r="H106">
        <f>F106*'Metadata (RD)'!$C$50</f>
        <v>0.35170020000000002</v>
      </c>
      <c r="I106" s="32">
        <f>G106*'Metadata (RD)'!$C$50</f>
        <v>0.4433337</v>
      </c>
      <c r="J106">
        <v>9.7334999999999994</v>
      </c>
      <c r="K106" s="33">
        <v>-3.33812E-7</v>
      </c>
      <c r="L106">
        <v>1.1536279999999999</v>
      </c>
      <c r="M106">
        <v>-1.6379399999999999E-2</v>
      </c>
      <c r="N106">
        <v>-3.78758E-3</v>
      </c>
      <c r="O106">
        <v>0.78155600000000003</v>
      </c>
      <c r="P106">
        <v>0.97409400000000002</v>
      </c>
      <c r="Q106">
        <f>O106*'Metadata (RD)'!$C$50</f>
        <v>0.35170020000000002</v>
      </c>
      <c r="R106" s="32">
        <f>P106*'Metadata (RD)'!$C$50</f>
        <v>0.43834230000000002</v>
      </c>
      <c r="S106">
        <v>939.25199999999995</v>
      </c>
      <c r="T106" s="33">
        <v>-5.3161899999999996E-9</v>
      </c>
      <c r="U106">
        <v>1.1536279999999999</v>
      </c>
      <c r="V106">
        <v>-1.6379399999999999E-2</v>
      </c>
      <c r="W106">
        <v>-2.5463899999999999E-3</v>
      </c>
      <c r="X106">
        <v>0.78155600000000003</v>
      </c>
      <c r="Y106">
        <v>0.985232</v>
      </c>
      <c r="Z106">
        <f>X106*'Metadata (RD)'!$C$50</f>
        <v>0.35170020000000002</v>
      </c>
      <c r="AA106" s="32">
        <f>Y106*'Metadata (RD)'!$C$50</f>
        <v>0.44335439999999998</v>
      </c>
      <c r="AB106">
        <v>932.50099999999998</v>
      </c>
      <c r="AC106" s="33">
        <v>-7.6681299999999997E-9</v>
      </c>
      <c r="AD106">
        <v>1.1536279999999999</v>
      </c>
      <c r="AE106">
        <v>-1.6379399999999999E-2</v>
      </c>
      <c r="AF106">
        <v>-4.5610499999999997E-3</v>
      </c>
      <c r="AG106">
        <v>0.78155600000000003</v>
      </c>
      <c r="AH106">
        <v>0.966445</v>
      </c>
      <c r="AI106">
        <f>AG106*'Metadata (RD)'!$C$50</f>
        <v>0.35170020000000002</v>
      </c>
      <c r="AJ106" s="32">
        <f>AH106*'Metadata (RD)'!$C$50</f>
        <v>0.43490024999999999</v>
      </c>
      <c r="AK106">
        <v>93753.600000000006</v>
      </c>
      <c r="AL106" s="33">
        <v>-9.5740199999999996E-11</v>
      </c>
      <c r="AM106">
        <v>1.1536279999999999</v>
      </c>
      <c r="AN106">
        <v>-1.6379399999999999E-2</v>
      </c>
      <c r="AO106">
        <v>-2.5342199999999998E-3</v>
      </c>
      <c r="AP106">
        <v>0.78155600000000003</v>
      </c>
      <c r="AQ106">
        <v>0.985348</v>
      </c>
      <c r="AR106">
        <f>AP106*'Metadata (RD)'!$C$50</f>
        <v>0.35170020000000002</v>
      </c>
      <c r="AS106" s="32">
        <f>AQ106*'Metadata (RD)'!$C$50</f>
        <v>0.44340659999999998</v>
      </c>
      <c r="AV106">
        <v>1.1536279999999999</v>
      </c>
      <c r="AW106">
        <v>-1.6379399999999999E-2</v>
      </c>
      <c r="AX106">
        <v>-7.8426199999999998E-3</v>
      </c>
      <c r="AY106">
        <v>0.83711599999999997</v>
      </c>
      <c r="AZ106">
        <v>0.93090899999999999</v>
      </c>
      <c r="BA106">
        <f>AY106*'Metadata (RD)'!$C$50</f>
        <v>0.37670219999999999</v>
      </c>
      <c r="BB106" s="32">
        <f>AZ106*'Metadata (RD)'!$C$50</f>
        <v>0.41890905000000001</v>
      </c>
      <c r="BC106">
        <v>48737.599999999999</v>
      </c>
      <c r="BD106" s="33">
        <v>-3.32069E-13</v>
      </c>
      <c r="BE106">
        <v>1.1536279999999999</v>
      </c>
      <c r="BF106">
        <v>-1.6379399999999999E-2</v>
      </c>
      <c r="BG106">
        <v>-6.0626999999999999E-3</v>
      </c>
      <c r="BH106">
        <v>0.78155600000000003</v>
      </c>
      <c r="BI106">
        <v>0.95063299999999995</v>
      </c>
      <c r="BJ106">
        <f>BH106*'Metadata (RD)'!$C$50</f>
        <v>0.35170020000000002</v>
      </c>
      <c r="BK106" s="32">
        <f>BI106*'Metadata (RD)'!$C$50</f>
        <v>0.42778484999999999</v>
      </c>
    </row>
    <row r="107" spans="1:63" x14ac:dyDescent="0.25">
      <c r="A107">
        <v>9.6811600000000002</v>
      </c>
      <c r="B107" s="33">
        <v>-8.3692799999999996E-8</v>
      </c>
      <c r="C107">
        <v>0.91499299999999995</v>
      </c>
      <c r="D107">
        <v>-1.6490399999999999E-2</v>
      </c>
      <c r="E107">
        <v>-2.6474100000000002E-3</v>
      </c>
      <c r="F107">
        <v>0.78049599999999997</v>
      </c>
      <c r="G107">
        <v>0.984406</v>
      </c>
      <c r="H107">
        <f>F107*'Metadata (RD)'!$C$50</f>
        <v>0.35122320000000001</v>
      </c>
      <c r="I107" s="32">
        <f>G107*'Metadata (RD)'!$C$50</f>
        <v>0.44298270000000001</v>
      </c>
      <c r="J107">
        <v>9.7392800000000008</v>
      </c>
      <c r="K107" s="33">
        <v>-3.38969E-7</v>
      </c>
      <c r="L107">
        <v>1.1649929999999999</v>
      </c>
      <c r="M107">
        <v>-1.6490399999999999E-2</v>
      </c>
      <c r="N107">
        <v>-3.8674600000000001E-3</v>
      </c>
      <c r="O107">
        <v>0.78049599999999997</v>
      </c>
      <c r="P107">
        <v>0.97332700000000005</v>
      </c>
      <c r="Q107">
        <f>O107*'Metadata (RD)'!$C$50</f>
        <v>0.35122320000000001</v>
      </c>
      <c r="R107" s="32">
        <f>P107*'Metadata (RD)'!$C$50</f>
        <v>0.43799715000000006</v>
      </c>
      <c r="S107">
        <v>939.34699999999998</v>
      </c>
      <c r="T107" s="33">
        <v>-5.21219E-9</v>
      </c>
      <c r="U107">
        <v>1.1649929999999999</v>
      </c>
      <c r="V107">
        <v>-1.6490399999999999E-2</v>
      </c>
      <c r="W107">
        <v>-2.6572800000000001E-3</v>
      </c>
      <c r="X107">
        <v>0.78049599999999997</v>
      </c>
      <c r="Y107">
        <v>0.98430300000000004</v>
      </c>
      <c r="Z107">
        <f>X107*'Metadata (RD)'!$C$50</f>
        <v>0.35122320000000001</v>
      </c>
      <c r="AA107" s="32">
        <f>Y107*'Metadata (RD)'!$C$50</f>
        <v>0.44293635000000003</v>
      </c>
      <c r="AB107">
        <v>933.625</v>
      </c>
      <c r="AC107" s="33">
        <v>-7.7487500000000002E-9</v>
      </c>
      <c r="AD107">
        <v>1.1649929999999999</v>
      </c>
      <c r="AE107">
        <v>-1.6490399999999999E-2</v>
      </c>
      <c r="AF107">
        <v>-4.6717099999999999E-3</v>
      </c>
      <c r="AG107">
        <v>0.78049599999999997</v>
      </c>
      <c r="AH107">
        <v>0.96531999999999996</v>
      </c>
      <c r="AI107">
        <f>AG107*'Metadata (RD)'!$C$50</f>
        <v>0.35122320000000001</v>
      </c>
      <c r="AJ107" s="32">
        <f>AH107*'Metadata (RD)'!$C$50</f>
        <v>0.434394</v>
      </c>
      <c r="AK107">
        <v>93763.7</v>
      </c>
      <c r="AL107" s="33">
        <v>-9.61125E-11</v>
      </c>
      <c r="AM107">
        <v>1.1649929999999999</v>
      </c>
      <c r="AN107">
        <v>-1.6490399999999999E-2</v>
      </c>
      <c r="AO107">
        <v>-2.6452400000000001E-3</v>
      </c>
      <c r="AP107">
        <v>0.78049599999999997</v>
      </c>
      <c r="AQ107">
        <v>0.98441999999999996</v>
      </c>
      <c r="AR107">
        <f>AP107*'Metadata (RD)'!$C$50</f>
        <v>0.35122320000000001</v>
      </c>
      <c r="AS107" s="32">
        <f>AQ107*'Metadata (RD)'!$C$50</f>
        <v>0.44298899999999997</v>
      </c>
      <c r="AV107">
        <v>1.1649929999999999</v>
      </c>
      <c r="AW107">
        <v>-1.6490399999999999E-2</v>
      </c>
      <c r="AX107">
        <v>-7.9536299999999997E-3</v>
      </c>
      <c r="AY107">
        <v>0.83597900000000003</v>
      </c>
      <c r="AZ107">
        <v>0.92966000000000004</v>
      </c>
      <c r="BA107">
        <f>AY107*'Metadata (RD)'!$C$50</f>
        <v>0.37619055000000001</v>
      </c>
      <c r="BB107" s="32">
        <f>AZ107*'Metadata (RD)'!$C$50</f>
        <v>0.41834700000000002</v>
      </c>
      <c r="BC107">
        <v>48816</v>
      </c>
      <c r="BD107" s="33">
        <v>-3.34012E-13</v>
      </c>
      <c r="BE107">
        <v>1.1649929999999999</v>
      </c>
      <c r="BF107">
        <v>-1.6490399999999999E-2</v>
      </c>
      <c r="BG107">
        <v>-6.1737099999999998E-3</v>
      </c>
      <c r="BH107">
        <v>0.78049599999999997</v>
      </c>
      <c r="BI107">
        <v>0.94942700000000002</v>
      </c>
      <c r="BJ107">
        <f>BH107*'Metadata (RD)'!$C$50</f>
        <v>0.35122320000000001</v>
      </c>
      <c r="BK107" s="32">
        <f>BI107*'Metadata (RD)'!$C$50</f>
        <v>0.42724215000000004</v>
      </c>
    </row>
    <row r="108" spans="1:63" x14ac:dyDescent="0.25">
      <c r="A108">
        <v>9.6821400000000004</v>
      </c>
      <c r="B108" s="33">
        <v>-8.55146E-8</v>
      </c>
      <c r="C108">
        <v>0.92662199999999995</v>
      </c>
      <c r="D108">
        <v>-1.6604000000000001E-2</v>
      </c>
      <c r="E108">
        <v>-2.7409399999999999E-3</v>
      </c>
      <c r="F108">
        <v>0.77941400000000005</v>
      </c>
      <c r="G108">
        <v>0.98361299999999996</v>
      </c>
      <c r="H108">
        <f>F108*'Metadata (RD)'!$C$50</f>
        <v>0.35073630000000006</v>
      </c>
      <c r="I108" s="32">
        <f>G108*'Metadata (RD)'!$C$50</f>
        <v>0.44262584999999999</v>
      </c>
      <c r="J108">
        <v>9.7473700000000001</v>
      </c>
      <c r="K108" s="33">
        <v>-3.4613899999999997E-7</v>
      </c>
      <c r="L108">
        <v>1.1766220000000001</v>
      </c>
      <c r="M108">
        <v>-1.6604000000000001E-2</v>
      </c>
      <c r="N108">
        <v>-3.9459200000000003E-3</v>
      </c>
      <c r="O108">
        <v>0.77941400000000005</v>
      </c>
      <c r="P108">
        <v>0.97256900000000002</v>
      </c>
      <c r="Q108">
        <f>O108*'Metadata (RD)'!$C$50</f>
        <v>0.35073630000000006</v>
      </c>
      <c r="R108" s="32">
        <f>P108*'Metadata (RD)'!$C$50</f>
        <v>0.43765605000000002</v>
      </c>
      <c r="S108">
        <v>939.45100000000002</v>
      </c>
      <c r="T108" s="33">
        <v>-5.0836899999999998E-9</v>
      </c>
      <c r="U108">
        <v>1.1766220000000001</v>
      </c>
      <c r="V108">
        <v>-1.6604000000000001E-2</v>
      </c>
      <c r="W108">
        <v>-2.7707299999999999E-3</v>
      </c>
      <c r="X108">
        <v>0.77941400000000005</v>
      </c>
      <c r="Y108">
        <v>0.98333800000000005</v>
      </c>
      <c r="Z108">
        <f>X108*'Metadata (RD)'!$C$50</f>
        <v>0.35073630000000006</v>
      </c>
      <c r="AA108" s="32">
        <f>Y108*'Metadata (RD)'!$C$50</f>
        <v>0.44250210000000001</v>
      </c>
      <c r="AB108">
        <v>934.11500000000001</v>
      </c>
      <c r="AC108" s="33">
        <v>-7.7838600000000005E-9</v>
      </c>
      <c r="AD108">
        <v>1.1766220000000001</v>
      </c>
      <c r="AE108">
        <v>-1.6604000000000001E-2</v>
      </c>
      <c r="AF108">
        <v>-4.7848999999999999E-3</v>
      </c>
      <c r="AG108">
        <v>0.77941400000000005</v>
      </c>
      <c r="AH108">
        <v>0.96416199999999996</v>
      </c>
      <c r="AI108">
        <f>AG108*'Metadata (RD)'!$C$50</f>
        <v>0.35073630000000006</v>
      </c>
      <c r="AJ108" s="32">
        <f>AH108*'Metadata (RD)'!$C$50</f>
        <v>0.43387290000000001</v>
      </c>
      <c r="AK108">
        <v>93775.1</v>
      </c>
      <c r="AL108" s="33">
        <v>-9.64843E-11</v>
      </c>
      <c r="AM108">
        <v>1.1766220000000001</v>
      </c>
      <c r="AN108">
        <v>-1.6604000000000001E-2</v>
      </c>
      <c r="AO108">
        <v>-2.7588399999999998E-3</v>
      </c>
      <c r="AP108">
        <v>0.77941400000000005</v>
      </c>
      <c r="AQ108">
        <v>0.98345499999999997</v>
      </c>
      <c r="AR108">
        <f>AP108*'Metadata (RD)'!$C$50</f>
        <v>0.35073630000000006</v>
      </c>
      <c r="AS108" s="32">
        <f>AQ108*'Metadata (RD)'!$C$50</f>
        <v>0.44255475</v>
      </c>
      <c r="AV108">
        <v>1.1766220000000001</v>
      </c>
      <c r="AW108">
        <v>-1.6604000000000001E-2</v>
      </c>
      <c r="AX108">
        <v>-8.0672199999999999E-3</v>
      </c>
      <c r="AY108">
        <v>0.83481799999999995</v>
      </c>
      <c r="AZ108">
        <v>0.92838100000000001</v>
      </c>
      <c r="BA108">
        <f>AY108*'Metadata (RD)'!$C$50</f>
        <v>0.3756681</v>
      </c>
      <c r="BB108" s="32">
        <f>AZ108*'Metadata (RD)'!$C$50</f>
        <v>0.41777144999999999</v>
      </c>
      <c r="BC108">
        <v>48925.8</v>
      </c>
      <c r="BD108" s="33">
        <v>-3.3748600000000002E-13</v>
      </c>
      <c r="BE108">
        <v>1.1766220000000001</v>
      </c>
      <c r="BF108">
        <v>-1.6604000000000001E-2</v>
      </c>
      <c r="BG108">
        <v>-6.2873E-3</v>
      </c>
      <c r="BH108">
        <v>0.77941400000000005</v>
      </c>
      <c r="BI108">
        <v>0.94818800000000003</v>
      </c>
      <c r="BJ108">
        <f>BH108*'Metadata (RD)'!$C$50</f>
        <v>0.35073630000000006</v>
      </c>
      <c r="BK108" s="32">
        <f>BI108*'Metadata (RD)'!$C$50</f>
        <v>0.42668460000000002</v>
      </c>
    </row>
    <row r="109" spans="1:63" x14ac:dyDescent="0.25">
      <c r="A109">
        <v>9.6831200000000006</v>
      </c>
      <c r="B109" s="33">
        <v>-8.7451499999999994E-8</v>
      </c>
      <c r="C109">
        <v>0.93848500000000001</v>
      </c>
      <c r="D109">
        <v>-1.67198E-2</v>
      </c>
      <c r="E109">
        <v>-2.8344099999999999E-3</v>
      </c>
      <c r="F109">
        <v>0.77831399999999995</v>
      </c>
      <c r="G109">
        <v>0.98280999999999996</v>
      </c>
      <c r="H109">
        <f>F109*'Metadata (RD)'!$C$50</f>
        <v>0.35024129999999998</v>
      </c>
      <c r="I109" s="32">
        <f>G109*'Metadata (RD)'!$C$50</f>
        <v>0.4422645</v>
      </c>
      <c r="J109">
        <v>9.7530300000000008</v>
      </c>
      <c r="K109" s="33">
        <v>-3.5614699999999999E-7</v>
      </c>
      <c r="L109">
        <v>1.188485</v>
      </c>
      <c r="M109">
        <v>-1.67198E-2</v>
      </c>
      <c r="N109">
        <v>-4.0224099999999997E-3</v>
      </c>
      <c r="O109">
        <v>0.77831399999999995</v>
      </c>
      <c r="P109">
        <v>0.97182500000000005</v>
      </c>
      <c r="Q109">
        <f>O109*'Metadata (RD)'!$C$50</f>
        <v>0.35024129999999998</v>
      </c>
      <c r="R109" s="32">
        <f>P109*'Metadata (RD)'!$C$50</f>
        <v>0.43732125000000005</v>
      </c>
      <c r="S109">
        <v>939.54600000000005</v>
      </c>
      <c r="T109" s="33">
        <v>-5.1101700000000004E-9</v>
      </c>
      <c r="U109">
        <v>1.188485</v>
      </c>
      <c r="V109">
        <v>-1.67198E-2</v>
      </c>
      <c r="W109">
        <v>-2.8864400000000001E-3</v>
      </c>
      <c r="X109">
        <v>0.77831399999999995</v>
      </c>
      <c r="Y109">
        <v>0.98233700000000002</v>
      </c>
      <c r="Z109">
        <f>X109*'Metadata (RD)'!$C$50</f>
        <v>0.35024129999999998</v>
      </c>
      <c r="AA109" s="32">
        <f>Y109*'Metadata (RD)'!$C$50</f>
        <v>0.44205165000000002</v>
      </c>
      <c r="AB109">
        <v>934.8</v>
      </c>
      <c r="AC109" s="33">
        <v>-7.8320900000000008E-9</v>
      </c>
      <c r="AD109">
        <v>1.188485</v>
      </c>
      <c r="AE109">
        <v>-1.67198E-2</v>
      </c>
      <c r="AF109">
        <v>-4.9003199999999997E-3</v>
      </c>
      <c r="AG109">
        <v>0.77831399999999995</v>
      </c>
      <c r="AH109">
        <v>0.96297299999999997</v>
      </c>
      <c r="AI109">
        <f>AG109*'Metadata (RD)'!$C$50</f>
        <v>0.35024129999999998</v>
      </c>
      <c r="AJ109" s="32">
        <f>AH109*'Metadata (RD)'!$C$50</f>
        <v>0.43333784999999997</v>
      </c>
      <c r="AK109">
        <v>93785.4</v>
      </c>
      <c r="AL109" s="33">
        <v>-9.6774300000000006E-11</v>
      </c>
      <c r="AM109">
        <v>1.188485</v>
      </c>
      <c r="AN109">
        <v>-1.67198E-2</v>
      </c>
      <c r="AO109">
        <v>-2.8747199999999999E-3</v>
      </c>
      <c r="AP109">
        <v>0.77831399999999995</v>
      </c>
      <c r="AQ109">
        <v>0.98245499999999997</v>
      </c>
      <c r="AR109">
        <f>AP109*'Metadata (RD)'!$C$50</f>
        <v>0.35024129999999998</v>
      </c>
      <c r="AS109" s="32">
        <f>AQ109*'Metadata (RD)'!$C$50</f>
        <v>0.44210474999999999</v>
      </c>
      <c r="AV109">
        <v>1.188485</v>
      </c>
      <c r="AW109">
        <v>-1.67198E-2</v>
      </c>
      <c r="AX109">
        <v>-8.1830900000000005E-3</v>
      </c>
      <c r="AY109">
        <v>0.83363699999999996</v>
      </c>
      <c r="AZ109">
        <v>0.92707600000000001</v>
      </c>
      <c r="BA109">
        <f>AY109*'Metadata (RD)'!$C$50</f>
        <v>0.37513665000000002</v>
      </c>
      <c r="BB109" s="32">
        <f>AZ109*'Metadata (RD)'!$C$50</f>
        <v>0.41718420000000001</v>
      </c>
      <c r="BC109">
        <v>49079.4</v>
      </c>
      <c r="BD109" s="33">
        <v>-3.4301700000000002E-13</v>
      </c>
      <c r="BE109">
        <v>1.188485</v>
      </c>
      <c r="BF109">
        <v>-1.67198E-2</v>
      </c>
      <c r="BG109">
        <v>-6.4031699999999997E-3</v>
      </c>
      <c r="BH109">
        <v>0.77831399999999995</v>
      </c>
      <c r="BI109">
        <v>0.94692200000000004</v>
      </c>
      <c r="BJ109">
        <f>BH109*'Metadata (RD)'!$C$50</f>
        <v>0.35024129999999998</v>
      </c>
      <c r="BK109" s="32">
        <f>BI109*'Metadata (RD)'!$C$50</f>
        <v>0.42611490000000002</v>
      </c>
    </row>
    <row r="110" spans="1:63" x14ac:dyDescent="0.25">
      <c r="A110">
        <v>9.6841000000000008</v>
      </c>
      <c r="B110" s="33">
        <v>-8.9562299999999995E-8</v>
      </c>
      <c r="C110">
        <v>0.95054400000000006</v>
      </c>
      <c r="D110">
        <v>-1.6837600000000001E-2</v>
      </c>
      <c r="E110">
        <v>-2.9273300000000001E-3</v>
      </c>
      <c r="F110">
        <v>0.77719700000000003</v>
      </c>
      <c r="G110">
        <v>0.98200200000000004</v>
      </c>
      <c r="H110">
        <f>F110*'Metadata (RD)'!$C$50</f>
        <v>0.34973865000000004</v>
      </c>
      <c r="I110" s="32">
        <f>G110*'Metadata (RD)'!$C$50</f>
        <v>0.44190090000000004</v>
      </c>
      <c r="J110">
        <v>9.7558799999999994</v>
      </c>
      <c r="K110" s="33">
        <v>-3.5877900000000001E-7</v>
      </c>
      <c r="L110">
        <v>1.2005440000000001</v>
      </c>
      <c r="M110">
        <v>-1.6837600000000001E-2</v>
      </c>
      <c r="N110">
        <v>-4.0963600000000003E-3</v>
      </c>
      <c r="O110">
        <v>0.77719700000000003</v>
      </c>
      <c r="P110">
        <v>0.97110200000000002</v>
      </c>
      <c r="Q110">
        <f>O110*'Metadata (RD)'!$C$50</f>
        <v>0.34973865000000004</v>
      </c>
      <c r="R110" s="32">
        <f>P110*'Metadata (RD)'!$C$50</f>
        <v>0.43699589999999999</v>
      </c>
      <c r="S110">
        <v>939.64499999999998</v>
      </c>
      <c r="T110" s="33">
        <v>-5.1899199999999998E-9</v>
      </c>
      <c r="U110">
        <v>1.2005440000000001</v>
      </c>
      <c r="V110">
        <v>-1.6837600000000001E-2</v>
      </c>
      <c r="W110">
        <v>-3.0040499999999999E-3</v>
      </c>
      <c r="X110">
        <v>0.77719700000000003</v>
      </c>
      <c r="Y110">
        <v>0.98130499999999998</v>
      </c>
      <c r="Z110">
        <f>X110*'Metadata (RD)'!$C$50</f>
        <v>0.34973865000000004</v>
      </c>
      <c r="AA110" s="32">
        <f>Y110*'Metadata (RD)'!$C$50</f>
        <v>0.44158724999999999</v>
      </c>
      <c r="AB110">
        <v>935.76</v>
      </c>
      <c r="AC110" s="33">
        <v>-7.8981500000000005E-9</v>
      </c>
      <c r="AD110">
        <v>1.2005440000000001</v>
      </c>
      <c r="AE110">
        <v>-1.6837600000000001E-2</v>
      </c>
      <c r="AF110">
        <v>-5.0175799999999998E-3</v>
      </c>
      <c r="AG110">
        <v>0.77719700000000003</v>
      </c>
      <c r="AH110">
        <v>0.96175699999999997</v>
      </c>
      <c r="AI110">
        <f>AG110*'Metadata (RD)'!$C$50</f>
        <v>0.34973865000000004</v>
      </c>
      <c r="AJ110" s="32">
        <f>AH110*'Metadata (RD)'!$C$50</f>
        <v>0.43279065</v>
      </c>
      <c r="AK110">
        <v>93795.3</v>
      </c>
      <c r="AL110" s="33">
        <v>-9.6965799999999995E-11</v>
      </c>
      <c r="AM110">
        <v>1.2005440000000001</v>
      </c>
      <c r="AN110">
        <v>-1.6837600000000001E-2</v>
      </c>
      <c r="AO110">
        <v>-2.9925099999999999E-3</v>
      </c>
      <c r="AP110">
        <v>0.77719700000000003</v>
      </c>
      <c r="AQ110">
        <v>0.98142300000000005</v>
      </c>
      <c r="AR110">
        <f>AP110*'Metadata (RD)'!$C$50</f>
        <v>0.34973865000000004</v>
      </c>
      <c r="AS110" s="32">
        <f>AQ110*'Metadata (RD)'!$C$50</f>
        <v>0.44164035000000001</v>
      </c>
      <c r="AV110">
        <v>1.2005440000000001</v>
      </c>
      <c r="AW110">
        <v>-1.6837600000000001E-2</v>
      </c>
      <c r="AX110">
        <v>-8.3008700000000001E-3</v>
      </c>
      <c r="AY110">
        <v>0.83243999999999996</v>
      </c>
      <c r="AZ110">
        <v>0.92574800000000002</v>
      </c>
      <c r="BA110">
        <f>AY110*'Metadata (RD)'!$C$50</f>
        <v>0.37459799999999999</v>
      </c>
      <c r="BB110" s="32">
        <f>AZ110*'Metadata (RD)'!$C$50</f>
        <v>0.41658660000000003</v>
      </c>
      <c r="BC110">
        <v>49167.8</v>
      </c>
      <c r="BD110" s="33">
        <v>-3.4748500000000001E-13</v>
      </c>
      <c r="BE110">
        <v>1.2005440000000001</v>
      </c>
      <c r="BF110">
        <v>-1.6837600000000001E-2</v>
      </c>
      <c r="BG110">
        <v>-6.5209600000000001E-3</v>
      </c>
      <c r="BH110">
        <v>0.77719700000000003</v>
      </c>
      <c r="BI110">
        <v>0.94562999999999997</v>
      </c>
      <c r="BJ110">
        <f>BH110*'Metadata (RD)'!$C$50</f>
        <v>0.34973865000000004</v>
      </c>
      <c r="BK110" s="32">
        <f>BI110*'Metadata (RD)'!$C$50</f>
        <v>0.42553350000000001</v>
      </c>
    </row>
    <row r="111" spans="1:63" x14ac:dyDescent="0.25">
      <c r="A111">
        <v>9.6851000000000003</v>
      </c>
      <c r="B111" s="33">
        <v>-9.1898499999999994E-8</v>
      </c>
      <c r="C111">
        <v>0.96276499999999998</v>
      </c>
      <c r="D111">
        <v>-1.6957E-2</v>
      </c>
      <c r="E111">
        <v>-3.0192399999999999E-3</v>
      </c>
      <c r="F111">
        <v>0.77607000000000004</v>
      </c>
      <c r="G111">
        <v>0.98119400000000001</v>
      </c>
      <c r="H111">
        <f>F111*'Metadata (RD)'!$C$50</f>
        <v>0.34923150000000003</v>
      </c>
      <c r="I111" s="32">
        <f>G111*'Metadata (RD)'!$C$50</f>
        <v>0.44153730000000002</v>
      </c>
      <c r="J111">
        <v>9.7598800000000008</v>
      </c>
      <c r="K111" s="33">
        <v>-3.6238899999999998E-7</v>
      </c>
      <c r="L111">
        <v>1.2127650000000001</v>
      </c>
      <c r="M111">
        <v>-1.6957E-2</v>
      </c>
      <c r="N111">
        <v>-4.1672699999999998E-3</v>
      </c>
      <c r="O111">
        <v>0.77607000000000004</v>
      </c>
      <c r="P111">
        <v>0.97040499999999996</v>
      </c>
      <c r="Q111">
        <f>O111*'Metadata (RD)'!$C$50</f>
        <v>0.34923150000000003</v>
      </c>
      <c r="R111" s="32">
        <f>P111*'Metadata (RD)'!$C$50</f>
        <v>0.43668224999999999</v>
      </c>
      <c r="S111">
        <v>939.74099999999999</v>
      </c>
      <c r="T111" s="33">
        <v>-5.2831100000000004E-9</v>
      </c>
      <c r="U111">
        <v>1.2127650000000001</v>
      </c>
      <c r="V111">
        <v>-1.6957E-2</v>
      </c>
      <c r="W111">
        <v>-3.1232199999999999E-3</v>
      </c>
      <c r="X111">
        <v>0.77607000000000004</v>
      </c>
      <c r="Y111">
        <v>0.980244</v>
      </c>
      <c r="Z111">
        <f>X111*'Metadata (RD)'!$C$50</f>
        <v>0.34923150000000003</v>
      </c>
      <c r="AA111" s="32">
        <f>Y111*'Metadata (RD)'!$C$50</f>
        <v>0.4411098</v>
      </c>
      <c r="AB111">
        <v>937.10400000000004</v>
      </c>
      <c r="AC111" s="33">
        <v>-7.9878300000000005E-9</v>
      </c>
      <c r="AD111">
        <v>1.2127650000000001</v>
      </c>
      <c r="AE111">
        <v>-1.6957E-2</v>
      </c>
      <c r="AF111">
        <v>-5.1363499999999996E-3</v>
      </c>
      <c r="AG111">
        <v>0.77607000000000004</v>
      </c>
      <c r="AH111">
        <v>0.96052000000000004</v>
      </c>
      <c r="AI111">
        <f>AG111*'Metadata (RD)'!$C$50</f>
        <v>0.34923150000000003</v>
      </c>
      <c r="AJ111" s="32">
        <f>AH111*'Metadata (RD)'!$C$50</f>
        <v>0.43223400000000001</v>
      </c>
      <c r="AK111">
        <v>93805.3</v>
      </c>
      <c r="AL111" s="33">
        <v>-9.7181000000000003E-11</v>
      </c>
      <c r="AM111">
        <v>1.2127650000000001</v>
      </c>
      <c r="AN111">
        <v>-1.6957E-2</v>
      </c>
      <c r="AO111">
        <v>-3.11189E-3</v>
      </c>
      <c r="AP111">
        <v>0.77607000000000004</v>
      </c>
      <c r="AQ111">
        <v>0.98036100000000004</v>
      </c>
      <c r="AR111">
        <f>AP111*'Metadata (RD)'!$C$50</f>
        <v>0.34923150000000003</v>
      </c>
      <c r="AS111" s="32">
        <f>AQ111*'Metadata (RD)'!$C$50</f>
        <v>0.44116245000000004</v>
      </c>
      <c r="AV111">
        <v>1.2127650000000001</v>
      </c>
      <c r="AW111">
        <v>-1.6957E-2</v>
      </c>
      <c r="AX111">
        <v>-8.4202400000000007E-3</v>
      </c>
      <c r="AY111">
        <v>0.83123000000000002</v>
      </c>
      <c r="AZ111">
        <v>0.9244</v>
      </c>
      <c r="BA111">
        <f>AY111*'Metadata (RD)'!$C$50</f>
        <v>0.37405350000000004</v>
      </c>
      <c r="BB111" s="32">
        <f>AZ111*'Metadata (RD)'!$C$50</f>
        <v>0.41598000000000002</v>
      </c>
      <c r="BC111">
        <v>49231.7</v>
      </c>
      <c r="BD111" s="33">
        <v>-3.5054399999999998E-13</v>
      </c>
      <c r="BE111">
        <v>1.2127650000000001</v>
      </c>
      <c r="BF111">
        <v>-1.6957E-2</v>
      </c>
      <c r="BG111">
        <v>-6.6403299999999998E-3</v>
      </c>
      <c r="BH111">
        <v>0.77607000000000004</v>
      </c>
      <c r="BI111">
        <v>0.94431699999999996</v>
      </c>
      <c r="BJ111">
        <f>BH111*'Metadata (RD)'!$C$50</f>
        <v>0.34923150000000003</v>
      </c>
      <c r="BK111" s="32">
        <f>BI111*'Metadata (RD)'!$C$50</f>
        <v>0.42494264999999998</v>
      </c>
    </row>
    <row r="112" spans="1:63" x14ac:dyDescent="0.25">
      <c r="A112">
        <v>9.6860700000000008</v>
      </c>
      <c r="B112" s="33">
        <v>-9.4421900000000005E-8</v>
      </c>
      <c r="C112">
        <v>0.97510799999999997</v>
      </c>
      <c r="D112">
        <v>-1.7077599999999998E-2</v>
      </c>
      <c r="E112">
        <v>-3.1096600000000002E-3</v>
      </c>
      <c r="F112">
        <v>0.77493500000000004</v>
      </c>
      <c r="G112">
        <v>0.98038899999999995</v>
      </c>
      <c r="H112">
        <f>F112*'Metadata (RD)'!$C$50</f>
        <v>0.34872075000000002</v>
      </c>
      <c r="I112" s="32">
        <f>G112*'Metadata (RD)'!$C$50</f>
        <v>0.44117505000000001</v>
      </c>
      <c r="J112">
        <v>9.7654700000000005</v>
      </c>
      <c r="K112" s="33">
        <v>-3.6740599999999997E-7</v>
      </c>
      <c r="L112">
        <v>1.2251080000000001</v>
      </c>
      <c r="M112">
        <v>-1.7077599999999998E-2</v>
      </c>
      <c r="N112">
        <v>-4.2346500000000004E-3</v>
      </c>
      <c r="O112">
        <v>0.77493500000000004</v>
      </c>
      <c r="P112">
        <v>0.96973799999999999</v>
      </c>
      <c r="Q112">
        <f>O112*'Metadata (RD)'!$C$50</f>
        <v>0.34872075000000002</v>
      </c>
      <c r="R112" s="32">
        <f>P112*'Metadata (RD)'!$C$50</f>
        <v>0.43638209999999999</v>
      </c>
      <c r="S112">
        <v>939.84199999999998</v>
      </c>
      <c r="T112" s="33">
        <v>-5.39053E-9</v>
      </c>
      <c r="U112">
        <v>1.2251080000000001</v>
      </c>
      <c r="V112">
        <v>-1.7077599999999998E-2</v>
      </c>
      <c r="W112">
        <v>-3.2435599999999999E-3</v>
      </c>
      <c r="X112">
        <v>0.77493500000000004</v>
      </c>
      <c r="Y112">
        <v>0.97915700000000006</v>
      </c>
      <c r="Z112">
        <f>X112*'Metadata (RD)'!$C$50</f>
        <v>0.34872075000000002</v>
      </c>
      <c r="AA112" s="32">
        <f>Y112*'Metadata (RD)'!$C$50</f>
        <v>0.44062065000000006</v>
      </c>
      <c r="AB112">
        <v>937.40300000000002</v>
      </c>
      <c r="AC112" s="33">
        <v>-8.0079500000000002E-9</v>
      </c>
      <c r="AD112">
        <v>1.2251080000000001</v>
      </c>
      <c r="AE112">
        <v>-1.7077599999999998E-2</v>
      </c>
      <c r="AF112">
        <v>-5.2562299999999998E-3</v>
      </c>
      <c r="AG112">
        <v>0.77493500000000004</v>
      </c>
      <c r="AH112">
        <v>0.95926199999999995</v>
      </c>
      <c r="AI112">
        <f>AG112*'Metadata (RD)'!$C$50</f>
        <v>0.34872075000000002</v>
      </c>
      <c r="AJ112" s="32">
        <f>AH112*'Metadata (RD)'!$C$50</f>
        <v>0.43166789999999999</v>
      </c>
      <c r="AK112">
        <v>93814.8</v>
      </c>
      <c r="AL112" s="33">
        <v>-9.7285000000000003E-11</v>
      </c>
      <c r="AM112">
        <v>1.2251080000000001</v>
      </c>
      <c r="AN112">
        <v>-1.7077599999999998E-2</v>
      </c>
      <c r="AO112">
        <v>-3.2324599999999999E-3</v>
      </c>
      <c r="AP112">
        <v>0.77493500000000004</v>
      </c>
      <c r="AQ112">
        <v>0.97927500000000001</v>
      </c>
      <c r="AR112">
        <f>AP112*'Metadata (RD)'!$C$50</f>
        <v>0.34872075000000002</v>
      </c>
      <c r="AS112" s="32">
        <f>AQ112*'Metadata (RD)'!$C$50</f>
        <v>0.44067375000000003</v>
      </c>
      <c r="AV112">
        <v>1.2251080000000001</v>
      </c>
      <c r="AW112">
        <v>-1.7077599999999998E-2</v>
      </c>
      <c r="AX112">
        <v>-8.5407899999999995E-3</v>
      </c>
      <c r="AY112">
        <v>0.83001100000000005</v>
      </c>
      <c r="AZ112">
        <v>0.92303900000000005</v>
      </c>
      <c r="BA112">
        <f>AY112*'Metadata (RD)'!$C$50</f>
        <v>0.37350495000000006</v>
      </c>
      <c r="BB112" s="32">
        <f>AZ112*'Metadata (RD)'!$C$50</f>
        <v>0.41536755000000003</v>
      </c>
      <c r="BC112">
        <v>49321.3</v>
      </c>
      <c r="BD112" s="33">
        <v>-3.5531200000000002E-13</v>
      </c>
      <c r="BE112">
        <v>1.2251080000000001</v>
      </c>
      <c r="BF112">
        <v>-1.7077599999999998E-2</v>
      </c>
      <c r="BG112">
        <v>-6.7608900000000003E-3</v>
      </c>
      <c r="BH112">
        <v>0.77493500000000004</v>
      </c>
      <c r="BI112">
        <v>0.94298800000000005</v>
      </c>
      <c r="BJ112">
        <f>BH112*'Metadata (RD)'!$C$50</f>
        <v>0.34872075000000002</v>
      </c>
      <c r="BK112" s="32">
        <f>BI112*'Metadata (RD)'!$C$50</f>
        <v>0.42434460000000002</v>
      </c>
    </row>
    <row r="113" spans="1:63" x14ac:dyDescent="0.25">
      <c r="A113">
        <v>9.6870600000000007</v>
      </c>
      <c r="B113" s="33">
        <v>-9.7064800000000005E-8</v>
      </c>
      <c r="C113">
        <v>0.98753299999999999</v>
      </c>
      <c r="D113">
        <v>-1.7198999999999999E-2</v>
      </c>
      <c r="E113">
        <v>-3.1981499999999999E-3</v>
      </c>
      <c r="F113">
        <v>0.77379399999999998</v>
      </c>
      <c r="G113">
        <v>0.97959399999999996</v>
      </c>
      <c r="H113">
        <f>F113*'Metadata (RD)'!$C$50</f>
        <v>0.3482073</v>
      </c>
      <c r="I113" s="32">
        <f>G113*'Metadata (RD)'!$C$50</f>
        <v>0.44081729999999997</v>
      </c>
      <c r="J113">
        <v>9.7733000000000008</v>
      </c>
      <c r="K113" s="33">
        <v>-3.7439299999999998E-7</v>
      </c>
      <c r="L113">
        <v>1.237533</v>
      </c>
      <c r="M113">
        <v>-1.7198999999999999E-2</v>
      </c>
      <c r="N113">
        <v>-4.2981199999999999E-3</v>
      </c>
      <c r="O113">
        <v>0.77379399999999998</v>
      </c>
      <c r="P113">
        <v>0.96910799999999997</v>
      </c>
      <c r="Q113">
        <f>O113*'Metadata (RD)'!$C$50</f>
        <v>0.3482073</v>
      </c>
      <c r="R113" s="32">
        <f>P113*'Metadata (RD)'!$C$50</f>
        <v>0.4360986</v>
      </c>
      <c r="S113">
        <v>939.94</v>
      </c>
      <c r="T113" s="33">
        <v>-5.4943099999999998E-9</v>
      </c>
      <c r="U113">
        <v>1.237533</v>
      </c>
      <c r="V113">
        <v>-1.7198999999999999E-2</v>
      </c>
      <c r="W113">
        <v>-3.3646700000000002E-3</v>
      </c>
      <c r="X113">
        <v>0.77379399999999998</v>
      </c>
      <c r="Y113">
        <v>0.97804999999999997</v>
      </c>
      <c r="Z113">
        <f>X113*'Metadata (RD)'!$C$50</f>
        <v>0.3482073</v>
      </c>
      <c r="AA113" s="32">
        <f>Y113*'Metadata (RD)'!$C$50</f>
        <v>0.44012249999999997</v>
      </c>
      <c r="AB113">
        <v>937.822</v>
      </c>
      <c r="AC113" s="33">
        <v>-8.0356499999999992E-9</v>
      </c>
      <c r="AD113">
        <v>1.237533</v>
      </c>
      <c r="AE113">
        <v>-1.7198999999999999E-2</v>
      </c>
      <c r="AF113">
        <v>-5.37682E-3</v>
      </c>
      <c r="AG113">
        <v>0.77379399999999998</v>
      </c>
      <c r="AH113">
        <v>0.95799100000000004</v>
      </c>
      <c r="AI113">
        <f>AG113*'Metadata (RD)'!$C$50</f>
        <v>0.3482073</v>
      </c>
      <c r="AJ113" s="32">
        <f>AH113*'Metadata (RD)'!$C$50</f>
        <v>0.43109595000000001</v>
      </c>
      <c r="AK113">
        <v>93824.2</v>
      </c>
      <c r="AL113" s="33">
        <v>-9.7099599999999995E-11</v>
      </c>
      <c r="AM113">
        <v>1.237533</v>
      </c>
      <c r="AN113">
        <v>-1.7198999999999999E-2</v>
      </c>
      <c r="AO113">
        <v>-3.3538299999999999E-3</v>
      </c>
      <c r="AP113">
        <v>0.77379399999999998</v>
      </c>
      <c r="AQ113">
        <v>0.97816599999999998</v>
      </c>
      <c r="AR113">
        <f>AP113*'Metadata (RD)'!$C$50</f>
        <v>0.3482073</v>
      </c>
      <c r="AS113" s="32">
        <f>AQ113*'Metadata (RD)'!$C$50</f>
        <v>0.44017469999999997</v>
      </c>
      <c r="AV113">
        <v>1.237533</v>
      </c>
      <c r="AW113">
        <v>-1.7198999999999999E-2</v>
      </c>
      <c r="AX113">
        <v>-8.6621500000000004E-3</v>
      </c>
      <c r="AY113">
        <v>0.82878799999999997</v>
      </c>
      <c r="AZ113">
        <v>0.92166700000000001</v>
      </c>
      <c r="BA113">
        <f>AY113*'Metadata (RD)'!$C$50</f>
        <v>0.37295459999999997</v>
      </c>
      <c r="BB113" s="32">
        <f>AZ113*'Metadata (RD)'!$C$50</f>
        <v>0.41475015000000004</v>
      </c>
      <c r="BC113">
        <v>49396.5</v>
      </c>
      <c r="BD113" s="33">
        <v>-3.5891400000000002E-13</v>
      </c>
      <c r="BE113">
        <v>1.237533</v>
      </c>
      <c r="BF113">
        <v>-1.7198999999999999E-2</v>
      </c>
      <c r="BG113">
        <v>-6.8822500000000003E-3</v>
      </c>
      <c r="BH113">
        <v>0.77379399999999998</v>
      </c>
      <c r="BI113">
        <v>0.94164599999999998</v>
      </c>
      <c r="BJ113">
        <f>BH113*'Metadata (RD)'!$C$50</f>
        <v>0.3482073</v>
      </c>
      <c r="BK113" s="32">
        <f>BI113*'Metadata (RD)'!$C$50</f>
        <v>0.42374070000000003</v>
      </c>
    </row>
    <row r="114" spans="1:63" x14ac:dyDescent="0.25">
      <c r="A114">
        <v>9.6880400000000009</v>
      </c>
      <c r="B114" s="33">
        <v>-9.9757499999999998E-8</v>
      </c>
      <c r="C114">
        <v>1</v>
      </c>
      <c r="D114">
        <v>-1.7320700000000001E-2</v>
      </c>
      <c r="E114">
        <v>-3.2842700000000002E-3</v>
      </c>
      <c r="F114">
        <v>0.77265300000000003</v>
      </c>
      <c r="G114">
        <v>0.97881200000000002</v>
      </c>
      <c r="H114">
        <f>F114*'Metadata (RD)'!$C$50</f>
        <v>0.34769385000000003</v>
      </c>
      <c r="I114" s="32">
        <f>G114*'Metadata (RD)'!$C$50</f>
        <v>0.44046540000000001</v>
      </c>
      <c r="J114">
        <v>9.7798800000000004</v>
      </c>
      <c r="K114" s="33">
        <v>-3.8029999999999998E-7</v>
      </c>
      <c r="L114">
        <v>1.25</v>
      </c>
      <c r="M114">
        <v>-1.7320700000000001E-2</v>
      </c>
      <c r="N114">
        <v>-4.3573700000000002E-3</v>
      </c>
      <c r="O114">
        <v>0.77265300000000003</v>
      </c>
      <c r="P114">
        <v>0.96851699999999996</v>
      </c>
      <c r="Q114">
        <f>O114*'Metadata (RD)'!$C$50</f>
        <v>0.34769385000000003</v>
      </c>
      <c r="R114" s="32">
        <f>P114*'Metadata (RD)'!$C$50</f>
        <v>0.43583264999999999</v>
      </c>
      <c r="S114">
        <v>940.04899999999998</v>
      </c>
      <c r="T114" s="33">
        <v>-5.6096700000000001E-9</v>
      </c>
      <c r="U114">
        <v>1.25</v>
      </c>
      <c r="V114">
        <v>-1.7320700000000001E-2</v>
      </c>
      <c r="W114">
        <v>-3.4861699999999998E-3</v>
      </c>
      <c r="X114">
        <v>0.77265300000000003</v>
      </c>
      <c r="Y114">
        <v>0.97692500000000004</v>
      </c>
      <c r="Z114">
        <f>X114*'Metadata (RD)'!$C$50</f>
        <v>0.34769385000000003</v>
      </c>
      <c r="AA114" s="32">
        <f>Y114*'Metadata (RD)'!$C$50</f>
        <v>0.43961625000000004</v>
      </c>
      <c r="AB114">
        <v>938.40800000000002</v>
      </c>
      <c r="AC114" s="33">
        <v>-8.0738500000000002E-9</v>
      </c>
      <c r="AD114">
        <v>1.25</v>
      </c>
      <c r="AE114">
        <v>-1.7320700000000001E-2</v>
      </c>
      <c r="AF114">
        <v>-5.4977300000000002E-3</v>
      </c>
      <c r="AG114">
        <v>0.77265300000000003</v>
      </c>
      <c r="AH114">
        <v>0.95670999999999995</v>
      </c>
      <c r="AI114">
        <f>AG114*'Metadata (RD)'!$C$50</f>
        <v>0.34769385000000003</v>
      </c>
      <c r="AJ114" s="32">
        <f>AH114*'Metadata (RD)'!$C$50</f>
        <v>0.4305195</v>
      </c>
      <c r="AK114">
        <v>93833.7</v>
      </c>
      <c r="AL114" s="33">
        <v>-9.7249499999999996E-11</v>
      </c>
      <c r="AM114">
        <v>1.25</v>
      </c>
      <c r="AN114">
        <v>-1.7320700000000001E-2</v>
      </c>
      <c r="AO114">
        <v>-3.4756100000000001E-3</v>
      </c>
      <c r="AP114">
        <v>0.77265300000000003</v>
      </c>
      <c r="AQ114">
        <v>0.97704000000000002</v>
      </c>
      <c r="AR114">
        <f>AP114*'Metadata (RD)'!$C$50</f>
        <v>0.34769385000000003</v>
      </c>
      <c r="AS114" s="32">
        <f>AQ114*'Metadata (RD)'!$C$50</f>
        <v>0.439668</v>
      </c>
      <c r="AV114">
        <v>1.25</v>
      </c>
      <c r="AW114">
        <v>-1.7320700000000001E-2</v>
      </c>
      <c r="AX114">
        <v>-8.7839100000000007E-3</v>
      </c>
      <c r="AY114">
        <v>0.82756300000000005</v>
      </c>
      <c r="AZ114">
        <v>0.92029099999999997</v>
      </c>
      <c r="BA114">
        <f>AY114*'Metadata (RD)'!$C$50</f>
        <v>0.37240335000000002</v>
      </c>
      <c r="BB114" s="32">
        <f>AZ114*'Metadata (RD)'!$C$50</f>
        <v>0.41413095</v>
      </c>
      <c r="BC114">
        <v>49501.8</v>
      </c>
      <c r="BD114" s="33">
        <v>-3.6492499999999998E-13</v>
      </c>
      <c r="BE114">
        <v>1.25</v>
      </c>
      <c r="BF114">
        <v>-1.7320700000000001E-2</v>
      </c>
      <c r="BG114">
        <v>-7.0040199999999997E-3</v>
      </c>
      <c r="BH114">
        <v>0.77265300000000003</v>
      </c>
      <c r="BI114">
        <v>0.94029499999999999</v>
      </c>
      <c r="BJ114">
        <f>BH114*'Metadata (RD)'!$C$50</f>
        <v>0.34769385000000003</v>
      </c>
      <c r="BK114" s="32">
        <f>BI114*'Metadata (RD)'!$C$50</f>
        <v>0.42313275</v>
      </c>
    </row>
    <row r="115" spans="1:63" x14ac:dyDescent="0.25">
      <c r="A115">
        <v>9.6891700000000007</v>
      </c>
      <c r="B115" s="33">
        <v>-1.0277699999999999E-7</v>
      </c>
      <c r="C115">
        <v>1.012467</v>
      </c>
      <c r="D115">
        <v>-1.74425E-2</v>
      </c>
      <c r="E115">
        <v>-3.3676299999999999E-3</v>
      </c>
      <c r="F115">
        <v>0.77151499999999995</v>
      </c>
      <c r="G115">
        <v>0.97804800000000003</v>
      </c>
      <c r="H115">
        <f>F115*'Metadata (RD)'!$C$50</f>
        <v>0.34718175000000001</v>
      </c>
      <c r="I115" s="32">
        <f>G115*'Metadata (RD)'!$C$50</f>
        <v>0.4401216</v>
      </c>
      <c r="J115">
        <v>9.7854100000000006</v>
      </c>
      <c r="K115" s="33">
        <v>-3.8527299999999999E-7</v>
      </c>
      <c r="L115">
        <v>1.262467</v>
      </c>
      <c r="M115">
        <v>-1.74425E-2</v>
      </c>
      <c r="N115">
        <v>-4.4121500000000001E-3</v>
      </c>
      <c r="O115">
        <v>0.77151499999999995</v>
      </c>
      <c r="P115">
        <v>0.96796800000000005</v>
      </c>
      <c r="Q115">
        <f>O115*'Metadata (RD)'!$C$50</f>
        <v>0.34718175000000001</v>
      </c>
      <c r="R115" s="32">
        <f>P115*'Metadata (RD)'!$C$50</f>
        <v>0.43558560000000002</v>
      </c>
      <c r="S115">
        <v>940.15800000000002</v>
      </c>
      <c r="T115" s="33">
        <v>-5.7245800000000001E-9</v>
      </c>
      <c r="U115">
        <v>1.262467</v>
      </c>
      <c r="V115">
        <v>-1.74425E-2</v>
      </c>
      <c r="W115">
        <v>-3.6076300000000001E-3</v>
      </c>
      <c r="X115">
        <v>0.77151499999999995</v>
      </c>
      <c r="Y115">
        <v>0.97578600000000004</v>
      </c>
      <c r="Z115">
        <f>X115*'Metadata (RD)'!$C$50</f>
        <v>0.34718175000000001</v>
      </c>
      <c r="AA115" s="32">
        <f>Y115*'Metadata (RD)'!$C$50</f>
        <v>0.43910370000000004</v>
      </c>
      <c r="AB115">
        <v>939.22799999999995</v>
      </c>
      <c r="AC115" s="33">
        <v>-8.1262499999999997E-9</v>
      </c>
      <c r="AD115">
        <v>1.262467</v>
      </c>
      <c r="AE115">
        <v>-1.74425E-2</v>
      </c>
      <c r="AF115">
        <v>-5.61854E-3</v>
      </c>
      <c r="AG115">
        <v>0.77151499999999995</v>
      </c>
      <c r="AH115">
        <v>0.95542400000000005</v>
      </c>
      <c r="AI115">
        <f>AG115*'Metadata (RD)'!$C$50</f>
        <v>0.34718175000000001</v>
      </c>
      <c r="AJ115" s="32">
        <f>AH115*'Metadata (RD)'!$C$50</f>
        <v>0.42994080000000001</v>
      </c>
      <c r="AK115">
        <v>93843</v>
      </c>
      <c r="AL115" s="33">
        <v>-9.7472800000000001E-11</v>
      </c>
      <c r="AM115">
        <v>1.262467</v>
      </c>
      <c r="AN115">
        <v>-1.74425E-2</v>
      </c>
      <c r="AO115">
        <v>-3.5973899999999998E-3</v>
      </c>
      <c r="AP115">
        <v>0.77151499999999995</v>
      </c>
      <c r="AQ115">
        <v>0.97589999999999999</v>
      </c>
      <c r="AR115">
        <f>AP115*'Metadata (RD)'!$C$50</f>
        <v>0.34718175000000001</v>
      </c>
      <c r="AS115" s="32">
        <f>AQ115*'Metadata (RD)'!$C$50</f>
        <v>0.43915500000000002</v>
      </c>
      <c r="AV115">
        <v>1.262467</v>
      </c>
      <c r="AW115">
        <v>-1.74425E-2</v>
      </c>
      <c r="AX115">
        <v>-8.9056799999999992E-3</v>
      </c>
      <c r="AY115">
        <v>0.82634200000000002</v>
      </c>
      <c r="AZ115">
        <v>0.91891299999999998</v>
      </c>
      <c r="BA115">
        <f>AY115*'Metadata (RD)'!$C$50</f>
        <v>0.37185390000000001</v>
      </c>
      <c r="BB115" s="32">
        <f>AZ115*'Metadata (RD)'!$C$50</f>
        <v>0.41351084999999999</v>
      </c>
      <c r="BC115">
        <v>49546</v>
      </c>
      <c r="BD115" s="33">
        <v>-3.6730599999999999E-13</v>
      </c>
      <c r="BE115">
        <v>1.262467</v>
      </c>
      <c r="BF115">
        <v>-1.74425E-2</v>
      </c>
      <c r="BG115">
        <v>-7.1257899999999999E-3</v>
      </c>
      <c r="BH115">
        <v>0.77151499999999995</v>
      </c>
      <c r="BI115">
        <v>0.93894200000000005</v>
      </c>
      <c r="BJ115">
        <f>BH115*'Metadata (RD)'!$C$50</f>
        <v>0.34718175000000001</v>
      </c>
      <c r="BK115" s="32">
        <f>BI115*'Metadata (RD)'!$C$50</f>
        <v>0.42252390000000001</v>
      </c>
    </row>
    <row r="116" spans="1:63" x14ac:dyDescent="0.25">
      <c r="A116">
        <v>9.6902000000000008</v>
      </c>
      <c r="B116" s="33">
        <v>-1.05769E-7</v>
      </c>
      <c r="C116">
        <v>1.0248919999999999</v>
      </c>
      <c r="D116">
        <v>-1.75639E-2</v>
      </c>
      <c r="E116">
        <v>-3.4478500000000001E-3</v>
      </c>
      <c r="F116">
        <v>0.77038499999999999</v>
      </c>
      <c r="G116">
        <v>0.97730600000000001</v>
      </c>
      <c r="H116">
        <f>F116*'Metadata (RD)'!$C$50</f>
        <v>0.34667324999999999</v>
      </c>
      <c r="I116" s="32">
        <f>G116*'Metadata (RD)'!$C$50</f>
        <v>0.4397877</v>
      </c>
      <c r="J116">
        <v>9.7931399999999993</v>
      </c>
      <c r="K116" s="33">
        <v>-3.9216900000000002E-7</v>
      </c>
      <c r="L116">
        <v>1.2748919999999999</v>
      </c>
      <c r="M116">
        <v>-1.75639E-2</v>
      </c>
      <c r="N116">
        <v>-4.4623500000000003E-3</v>
      </c>
      <c r="O116">
        <v>0.77038499999999999</v>
      </c>
      <c r="P116">
        <v>0.96746299999999996</v>
      </c>
      <c r="Q116">
        <f>O116*'Metadata (RD)'!$C$50</f>
        <v>0.34667324999999999</v>
      </c>
      <c r="R116" s="32">
        <f>P116*'Metadata (RD)'!$C$50</f>
        <v>0.43535835000000001</v>
      </c>
      <c r="S116">
        <v>940.25599999999997</v>
      </c>
      <c r="T116" s="33">
        <v>-5.8242799999999997E-9</v>
      </c>
      <c r="U116">
        <v>1.2748919999999999</v>
      </c>
      <c r="V116">
        <v>-1.75639E-2</v>
      </c>
      <c r="W116">
        <v>-3.72866E-3</v>
      </c>
      <c r="X116">
        <v>0.77038499999999999</v>
      </c>
      <c r="Y116">
        <v>0.97463900000000003</v>
      </c>
      <c r="Z116">
        <f>X116*'Metadata (RD)'!$C$50</f>
        <v>0.34667324999999999</v>
      </c>
      <c r="AA116" s="32">
        <f>Y116*'Metadata (RD)'!$C$50</f>
        <v>0.43858755000000005</v>
      </c>
      <c r="AB116">
        <v>939.91700000000003</v>
      </c>
      <c r="AC116" s="33">
        <v>-8.1696299999999992E-9</v>
      </c>
      <c r="AD116">
        <v>1.2748919999999999</v>
      </c>
      <c r="AE116">
        <v>-1.75639E-2</v>
      </c>
      <c r="AF116">
        <v>-5.7388500000000002E-3</v>
      </c>
      <c r="AG116">
        <v>0.77038499999999999</v>
      </c>
      <c r="AH116">
        <v>0.95413700000000001</v>
      </c>
      <c r="AI116">
        <f>AG116*'Metadata (RD)'!$C$50</f>
        <v>0.34667324999999999</v>
      </c>
      <c r="AJ116" s="32">
        <f>AH116*'Metadata (RD)'!$C$50</f>
        <v>0.42936165000000004</v>
      </c>
      <c r="AK116">
        <v>93852.5</v>
      </c>
      <c r="AL116" s="33">
        <v>-9.7690000000000001E-11</v>
      </c>
      <c r="AM116">
        <v>1.2748919999999999</v>
      </c>
      <c r="AN116">
        <v>-1.75639E-2</v>
      </c>
      <c r="AO116">
        <v>-3.7187600000000002E-3</v>
      </c>
      <c r="AP116">
        <v>0.77038499999999999</v>
      </c>
      <c r="AQ116">
        <v>0.97475100000000003</v>
      </c>
      <c r="AR116">
        <f>AP116*'Metadata (RD)'!$C$50</f>
        <v>0.34667324999999999</v>
      </c>
      <c r="AS116" s="32">
        <f>AQ116*'Metadata (RD)'!$C$50</f>
        <v>0.43863795</v>
      </c>
      <c r="AV116">
        <v>1.2748919999999999</v>
      </c>
      <c r="AW116">
        <v>-1.75639E-2</v>
      </c>
      <c r="AX116">
        <v>-9.0270300000000001E-3</v>
      </c>
      <c r="AY116">
        <v>0.82512799999999997</v>
      </c>
      <c r="AZ116">
        <v>0.91754000000000002</v>
      </c>
      <c r="BA116">
        <f>AY116*'Metadata (RD)'!$C$50</f>
        <v>0.37130760000000002</v>
      </c>
      <c r="BB116" s="32">
        <f>AZ116*'Metadata (RD)'!$C$50</f>
        <v>0.41289300000000001</v>
      </c>
      <c r="BC116">
        <v>49608</v>
      </c>
      <c r="BD116" s="33">
        <v>-3.7043099999999999E-13</v>
      </c>
      <c r="BE116">
        <v>1.2748919999999999</v>
      </c>
      <c r="BF116">
        <v>-1.75639E-2</v>
      </c>
      <c r="BG116">
        <v>-7.24714E-3</v>
      </c>
      <c r="BH116">
        <v>0.77038499999999999</v>
      </c>
      <c r="BI116">
        <v>0.93759099999999995</v>
      </c>
      <c r="BJ116">
        <f>BH116*'Metadata (RD)'!$C$50</f>
        <v>0.34667324999999999</v>
      </c>
      <c r="BK116" s="32">
        <f>BI116*'Metadata (RD)'!$C$50</f>
        <v>0.42191594999999998</v>
      </c>
    </row>
    <row r="117" spans="1:63" x14ac:dyDescent="0.25">
      <c r="A117">
        <v>9.6911699999999996</v>
      </c>
      <c r="B117" s="33">
        <v>-1.0862E-7</v>
      </c>
      <c r="C117">
        <v>1.0372349999999999</v>
      </c>
      <c r="D117">
        <v>-1.7684499999999999E-2</v>
      </c>
      <c r="E117">
        <v>-3.5246399999999999E-3</v>
      </c>
      <c r="F117">
        <v>0.76926499999999998</v>
      </c>
      <c r="G117">
        <v>0.97659099999999999</v>
      </c>
      <c r="H117">
        <f>F117*'Metadata (RD)'!$C$50</f>
        <v>0.34616924999999998</v>
      </c>
      <c r="I117" s="32">
        <f>G117*'Metadata (RD)'!$C$50</f>
        <v>0.43946594999999999</v>
      </c>
      <c r="J117">
        <v>9.79847</v>
      </c>
      <c r="K117" s="33">
        <v>-3.9696500000000001E-7</v>
      </c>
      <c r="L117">
        <v>1.2872349999999999</v>
      </c>
      <c r="M117">
        <v>-1.7684499999999999E-2</v>
      </c>
      <c r="N117">
        <v>-4.5079200000000003E-3</v>
      </c>
      <c r="O117">
        <v>0.76926499999999998</v>
      </c>
      <c r="P117">
        <v>0.96700299999999995</v>
      </c>
      <c r="Q117">
        <f>O117*'Metadata (RD)'!$C$50</f>
        <v>0.34616924999999998</v>
      </c>
      <c r="R117" s="32">
        <f>P117*'Metadata (RD)'!$C$50</f>
        <v>0.43515134999999999</v>
      </c>
      <c r="S117">
        <v>940.35699999999997</v>
      </c>
      <c r="T117" s="33">
        <v>-5.9185399999999997E-9</v>
      </c>
      <c r="U117">
        <v>1.2872349999999999</v>
      </c>
      <c r="V117">
        <v>-1.7684499999999999E-2</v>
      </c>
      <c r="W117">
        <v>-3.84885E-3</v>
      </c>
      <c r="X117">
        <v>0.76926499999999998</v>
      </c>
      <c r="Y117">
        <v>0.97348699999999999</v>
      </c>
      <c r="Z117">
        <f>X117*'Metadata (RD)'!$C$50</f>
        <v>0.34616924999999998</v>
      </c>
      <c r="AA117" s="32">
        <f>Y117*'Metadata (RD)'!$C$50</f>
        <v>0.43806915000000002</v>
      </c>
      <c r="AB117">
        <v>940.88199999999995</v>
      </c>
      <c r="AC117" s="33">
        <v>-8.2288199999999993E-9</v>
      </c>
      <c r="AD117">
        <v>1.2872349999999999</v>
      </c>
      <c r="AE117">
        <v>-1.7684499999999999E-2</v>
      </c>
      <c r="AF117">
        <v>-5.8582699999999996E-3</v>
      </c>
      <c r="AG117">
        <v>0.76926499999999998</v>
      </c>
      <c r="AH117">
        <v>0.95285399999999998</v>
      </c>
      <c r="AI117">
        <f>AG117*'Metadata (RD)'!$C$50</f>
        <v>0.34616924999999998</v>
      </c>
      <c r="AJ117" s="32">
        <f>AH117*'Metadata (RD)'!$C$50</f>
        <v>0.42878430000000001</v>
      </c>
      <c r="AK117">
        <v>93862</v>
      </c>
      <c r="AL117" s="33">
        <v>-9.7886999999999998E-11</v>
      </c>
      <c r="AM117">
        <v>1.2872349999999999</v>
      </c>
      <c r="AN117">
        <v>-1.7684499999999999E-2</v>
      </c>
      <c r="AO117">
        <v>-3.8393199999999998E-3</v>
      </c>
      <c r="AP117">
        <v>0.76926499999999998</v>
      </c>
      <c r="AQ117">
        <v>0.97359799999999996</v>
      </c>
      <c r="AR117">
        <f>AP117*'Metadata (RD)'!$C$50</f>
        <v>0.34616924999999998</v>
      </c>
      <c r="AS117" s="32">
        <f>AQ117*'Metadata (RD)'!$C$50</f>
        <v>0.43811909999999998</v>
      </c>
      <c r="AV117">
        <v>1.2872349999999999</v>
      </c>
      <c r="AW117">
        <v>-1.7684499999999999E-2</v>
      </c>
      <c r="AX117">
        <v>-9.1475800000000006E-3</v>
      </c>
      <c r="AY117">
        <v>0.82392600000000005</v>
      </c>
      <c r="AZ117">
        <v>0.91617599999999999</v>
      </c>
      <c r="BA117">
        <f>AY117*'Metadata (RD)'!$C$50</f>
        <v>0.3707667</v>
      </c>
      <c r="BB117" s="32">
        <f>AZ117*'Metadata (RD)'!$C$50</f>
        <v>0.41227920000000001</v>
      </c>
      <c r="BC117">
        <v>49694.6</v>
      </c>
      <c r="BD117" s="33">
        <v>-3.74953E-13</v>
      </c>
      <c r="BE117">
        <v>1.2872349999999999</v>
      </c>
      <c r="BF117">
        <v>-1.7684499999999999E-2</v>
      </c>
      <c r="BG117">
        <v>-7.3676999999999996E-3</v>
      </c>
      <c r="BH117">
        <v>0.76926499999999998</v>
      </c>
      <c r="BI117">
        <v>0.93624600000000002</v>
      </c>
      <c r="BJ117">
        <f>BH117*'Metadata (RD)'!$C$50</f>
        <v>0.34616924999999998</v>
      </c>
      <c r="BK117" s="32">
        <f>BI117*'Metadata (RD)'!$C$50</f>
        <v>0.42131070000000004</v>
      </c>
    </row>
    <row r="118" spans="1:63" x14ac:dyDescent="0.25">
      <c r="A118">
        <v>9.6921900000000001</v>
      </c>
      <c r="B118" s="33">
        <v>-1.11535E-7</v>
      </c>
      <c r="C118">
        <v>1.0494560000000002</v>
      </c>
      <c r="D118">
        <v>-1.7803800000000002E-2</v>
      </c>
      <c r="E118">
        <v>-3.5977399999999999E-3</v>
      </c>
      <c r="F118">
        <v>0.76815900000000004</v>
      </c>
      <c r="G118">
        <v>0.97590500000000002</v>
      </c>
      <c r="H118">
        <f>F118*'Metadata (RD)'!$C$50</f>
        <v>0.34567155000000005</v>
      </c>
      <c r="I118" s="32">
        <f>G118*'Metadata (RD)'!$C$50</f>
        <v>0.43915725</v>
      </c>
      <c r="J118">
        <v>9.80593</v>
      </c>
      <c r="K118" s="33">
        <v>-4.0360599999999999E-7</v>
      </c>
      <c r="L118">
        <v>1.2994560000000002</v>
      </c>
      <c r="M118">
        <v>-1.7803800000000002E-2</v>
      </c>
      <c r="N118">
        <v>-4.5489199999999997E-3</v>
      </c>
      <c r="O118">
        <v>0.76815900000000004</v>
      </c>
      <c r="P118">
        <v>0.966588</v>
      </c>
      <c r="Q118">
        <f>O118*'Metadata (RD)'!$C$50</f>
        <v>0.34567155000000005</v>
      </c>
      <c r="R118" s="32">
        <f>P118*'Metadata (RD)'!$C$50</f>
        <v>0.43496460000000003</v>
      </c>
      <c r="S118">
        <v>940.46699999999998</v>
      </c>
      <c r="T118" s="33">
        <v>-6.0300500000000003E-9</v>
      </c>
      <c r="U118">
        <v>1.2994560000000002</v>
      </c>
      <c r="V118">
        <v>-1.7803800000000002E-2</v>
      </c>
      <c r="W118">
        <v>-3.9678100000000004E-3</v>
      </c>
      <c r="X118">
        <v>0.76815900000000004</v>
      </c>
      <c r="Y118">
        <v>0.97233599999999998</v>
      </c>
      <c r="Z118">
        <f>X118*'Metadata (RD)'!$C$50</f>
        <v>0.34567155000000005</v>
      </c>
      <c r="AA118" s="32">
        <f>Y118*'Metadata (RD)'!$C$50</f>
        <v>0.43755119999999997</v>
      </c>
      <c r="AB118">
        <v>942.23299999999995</v>
      </c>
      <c r="AC118" s="33">
        <v>-8.3088400000000004E-9</v>
      </c>
      <c r="AD118">
        <v>1.2994560000000002</v>
      </c>
      <c r="AE118">
        <v>-1.7803800000000002E-2</v>
      </c>
      <c r="AF118">
        <v>-5.9764099999999997E-3</v>
      </c>
      <c r="AG118">
        <v>0.76815900000000004</v>
      </c>
      <c r="AH118">
        <v>0.95157899999999995</v>
      </c>
      <c r="AI118">
        <f>AG118*'Metadata (RD)'!$C$50</f>
        <v>0.34567155000000005</v>
      </c>
      <c r="AJ118" s="32">
        <f>AH118*'Metadata (RD)'!$C$50</f>
        <v>0.42821054999999997</v>
      </c>
      <c r="AK118">
        <v>93872.9</v>
      </c>
      <c r="AL118" s="33">
        <v>-9.8091099999999996E-11</v>
      </c>
      <c r="AM118">
        <v>1.2994560000000002</v>
      </c>
      <c r="AN118">
        <v>-1.7803800000000002E-2</v>
      </c>
      <c r="AO118">
        <v>-3.9586999999999999E-3</v>
      </c>
      <c r="AP118">
        <v>0.76815900000000004</v>
      </c>
      <c r="AQ118">
        <v>0.97244399999999998</v>
      </c>
      <c r="AR118">
        <f>AP118*'Metadata (RD)'!$C$50</f>
        <v>0.34567155000000005</v>
      </c>
      <c r="AS118" s="32">
        <f>AQ118*'Metadata (RD)'!$C$50</f>
        <v>0.43759979999999998</v>
      </c>
      <c r="AV118">
        <v>1.2994560000000002</v>
      </c>
      <c r="AW118">
        <v>-1.7803800000000002E-2</v>
      </c>
      <c r="AX118">
        <v>-9.2669399999999996E-3</v>
      </c>
      <c r="AY118">
        <v>0.82274000000000003</v>
      </c>
      <c r="AZ118">
        <v>0.914825</v>
      </c>
      <c r="BA118">
        <f>AY118*'Metadata (RD)'!$C$50</f>
        <v>0.37023300000000003</v>
      </c>
      <c r="BB118" s="32">
        <f>AZ118*'Metadata (RD)'!$C$50</f>
        <v>0.41167124999999999</v>
      </c>
      <c r="BC118">
        <v>49816</v>
      </c>
      <c r="BD118" s="33">
        <v>-3.8137700000000002E-13</v>
      </c>
      <c r="BE118">
        <v>1.2994560000000002</v>
      </c>
      <c r="BF118">
        <v>-1.7803800000000002E-2</v>
      </c>
      <c r="BG118">
        <v>-7.4870600000000002E-3</v>
      </c>
      <c r="BH118">
        <v>0.76815900000000004</v>
      </c>
      <c r="BI118">
        <v>0.93491100000000005</v>
      </c>
      <c r="BJ118">
        <f>BH118*'Metadata (RD)'!$C$50</f>
        <v>0.34567155000000005</v>
      </c>
      <c r="BK118" s="32">
        <f>BI118*'Metadata (RD)'!$C$50</f>
        <v>0.42070995000000005</v>
      </c>
    </row>
    <row r="119" spans="1:63" x14ac:dyDescent="0.25">
      <c r="A119">
        <v>9.6936300000000006</v>
      </c>
      <c r="B119" s="33">
        <v>-1.1555E-7</v>
      </c>
      <c r="C119">
        <v>1.061515</v>
      </c>
      <c r="D119">
        <v>-1.7921599999999999E-2</v>
      </c>
      <c r="E119">
        <v>-3.66694E-3</v>
      </c>
      <c r="F119">
        <v>0.76707099999999995</v>
      </c>
      <c r="G119">
        <v>0.97525200000000001</v>
      </c>
      <c r="H119">
        <f>F119*'Metadata (RD)'!$C$50</f>
        <v>0.34518194999999996</v>
      </c>
      <c r="I119" s="32">
        <f>G119*'Metadata (RD)'!$C$50</f>
        <v>0.43886340000000001</v>
      </c>
      <c r="J119">
        <v>9.8163800000000005</v>
      </c>
      <c r="K119" s="33">
        <v>-4.1283599999999998E-7</v>
      </c>
      <c r="L119">
        <v>1.311515</v>
      </c>
      <c r="M119">
        <v>-1.7921599999999999E-2</v>
      </c>
      <c r="N119">
        <v>-4.5854900000000002E-3</v>
      </c>
      <c r="O119">
        <v>0.76707099999999995</v>
      </c>
      <c r="P119">
        <v>0.96621699999999999</v>
      </c>
      <c r="Q119">
        <f>O119*'Metadata (RD)'!$C$50</f>
        <v>0.34518194999999996</v>
      </c>
      <c r="R119" s="32">
        <f>P119*'Metadata (RD)'!$C$50</f>
        <v>0.43479764999999998</v>
      </c>
      <c r="S119">
        <v>940.60900000000004</v>
      </c>
      <c r="T119" s="33">
        <v>-6.15216E-9</v>
      </c>
      <c r="U119">
        <v>1.311515</v>
      </c>
      <c r="V119">
        <v>-1.7921599999999999E-2</v>
      </c>
      <c r="W119">
        <v>-4.0851500000000001E-3</v>
      </c>
      <c r="X119">
        <v>0.76707099999999995</v>
      </c>
      <c r="Y119">
        <v>0.97119100000000003</v>
      </c>
      <c r="Z119">
        <f>X119*'Metadata (RD)'!$C$50</f>
        <v>0.34518194999999996</v>
      </c>
      <c r="AA119" s="32">
        <f>Y119*'Metadata (RD)'!$C$50</f>
        <v>0.43703595000000001</v>
      </c>
      <c r="AB119">
        <v>942.49699999999996</v>
      </c>
      <c r="AC119" s="33">
        <v>-8.3246099999999999E-9</v>
      </c>
      <c r="AD119">
        <v>1.311515</v>
      </c>
      <c r="AE119">
        <v>-1.7921599999999999E-2</v>
      </c>
      <c r="AF119">
        <v>-6.0929199999999999E-3</v>
      </c>
      <c r="AG119">
        <v>0.76707099999999995</v>
      </c>
      <c r="AH119">
        <v>0.95031699999999997</v>
      </c>
      <c r="AI119">
        <f>AG119*'Metadata (RD)'!$C$50</f>
        <v>0.34518194999999996</v>
      </c>
      <c r="AJ119" s="32">
        <f>AH119*'Metadata (RD)'!$C$50</f>
        <v>0.42764265000000001</v>
      </c>
      <c r="AK119">
        <v>93882.3</v>
      </c>
      <c r="AL119" s="33">
        <v>-9.8249700000000005E-11</v>
      </c>
      <c r="AM119">
        <v>1.311515</v>
      </c>
      <c r="AN119">
        <v>-1.7921599999999999E-2</v>
      </c>
      <c r="AO119">
        <v>-4.0764900000000003E-3</v>
      </c>
      <c r="AP119">
        <v>0.76707099999999995</v>
      </c>
      <c r="AQ119">
        <v>0.97129399999999999</v>
      </c>
      <c r="AR119">
        <f>AP119*'Metadata (RD)'!$C$50</f>
        <v>0.34518194999999996</v>
      </c>
      <c r="AS119" s="32">
        <f>AQ119*'Metadata (RD)'!$C$50</f>
        <v>0.43708229999999998</v>
      </c>
      <c r="AV119">
        <v>1.311515</v>
      </c>
      <c r="AW119">
        <v>-1.7921599999999999E-2</v>
      </c>
      <c r="AX119">
        <v>-9.3847099999999992E-3</v>
      </c>
      <c r="AY119">
        <v>0.82157199999999997</v>
      </c>
      <c r="AZ119">
        <v>0.913493</v>
      </c>
      <c r="BA119">
        <f>AY119*'Metadata (RD)'!$C$50</f>
        <v>0.36970740000000002</v>
      </c>
      <c r="BB119" s="32">
        <f>AZ119*'Metadata (RD)'!$C$50</f>
        <v>0.41107185000000002</v>
      </c>
      <c r="BC119">
        <v>49985.9</v>
      </c>
      <c r="BD119" s="33">
        <v>-3.88601E-13</v>
      </c>
      <c r="BE119">
        <v>1.311515</v>
      </c>
      <c r="BF119">
        <v>-1.7921599999999999E-2</v>
      </c>
      <c r="BG119">
        <v>-7.6048399999999999E-3</v>
      </c>
      <c r="BH119">
        <v>0.76707099999999995</v>
      </c>
      <c r="BI119">
        <v>0.93359300000000001</v>
      </c>
      <c r="BJ119">
        <f>BH119*'Metadata (RD)'!$C$50</f>
        <v>0.34518194999999996</v>
      </c>
      <c r="BK119" s="32">
        <f>BI119*'Metadata (RD)'!$C$50</f>
        <v>0.42011684999999999</v>
      </c>
    </row>
    <row r="120" spans="1:63" x14ac:dyDescent="0.25">
      <c r="A120">
        <v>9.6946499999999993</v>
      </c>
      <c r="B120" s="33">
        <v>-1.18634E-7</v>
      </c>
      <c r="C120">
        <v>1.0733779999999999</v>
      </c>
      <c r="D120">
        <v>-1.8037500000000001E-2</v>
      </c>
      <c r="E120">
        <v>-3.7321300000000002E-3</v>
      </c>
      <c r="F120">
        <v>0.76600299999999999</v>
      </c>
      <c r="G120">
        <v>0.97463200000000005</v>
      </c>
      <c r="H120">
        <f>F120*'Metadata (RD)'!$C$50</f>
        <v>0.34470135000000002</v>
      </c>
      <c r="I120" s="32">
        <f>G120*'Metadata (RD)'!$C$50</f>
        <v>0.43858440000000004</v>
      </c>
      <c r="J120">
        <v>9.8236899999999991</v>
      </c>
      <c r="K120" s="33">
        <v>-4.1935299999999998E-7</v>
      </c>
      <c r="L120">
        <v>1.3233779999999999</v>
      </c>
      <c r="M120">
        <v>-1.8037500000000001E-2</v>
      </c>
      <c r="N120">
        <v>-4.6178299999999999E-3</v>
      </c>
      <c r="O120">
        <v>0.76600299999999999</v>
      </c>
      <c r="P120">
        <v>0.96588700000000005</v>
      </c>
      <c r="Q120">
        <f>O120*'Metadata (RD)'!$C$50</f>
        <v>0.34470135000000002</v>
      </c>
      <c r="R120" s="32">
        <f>P120*'Metadata (RD)'!$C$50</f>
        <v>0.43464915000000004</v>
      </c>
      <c r="S120">
        <v>940.72799999999995</v>
      </c>
      <c r="T120" s="33">
        <v>-6.2600800000000002E-9</v>
      </c>
      <c r="U120">
        <v>1.3233779999999999</v>
      </c>
      <c r="V120">
        <v>-1.8037500000000001E-2</v>
      </c>
      <c r="W120">
        <v>-4.20054E-3</v>
      </c>
      <c r="X120">
        <v>0.76600299999999999</v>
      </c>
      <c r="Y120">
        <v>0.97005399999999997</v>
      </c>
      <c r="Z120">
        <f>X120*'Metadata (RD)'!$C$50</f>
        <v>0.34470135000000002</v>
      </c>
      <c r="AA120" s="32">
        <f>Y120*'Metadata (RD)'!$C$50</f>
        <v>0.43652429999999998</v>
      </c>
      <c r="AB120">
        <v>942.86699999999996</v>
      </c>
      <c r="AC120" s="33">
        <v>-8.3463100000000003E-9</v>
      </c>
      <c r="AD120">
        <v>1.3233779999999999</v>
      </c>
      <c r="AE120">
        <v>-1.8037500000000001E-2</v>
      </c>
      <c r="AF120">
        <v>-6.2074499999999998E-3</v>
      </c>
      <c r="AG120">
        <v>0.76600299999999999</v>
      </c>
      <c r="AH120">
        <v>0.94907200000000003</v>
      </c>
      <c r="AI120">
        <f>AG120*'Metadata (RD)'!$C$50</f>
        <v>0.34470135000000002</v>
      </c>
      <c r="AJ120" s="32">
        <f>AH120*'Metadata (RD)'!$C$50</f>
        <v>0.42708240000000003</v>
      </c>
      <c r="AK120">
        <v>93893.4</v>
      </c>
      <c r="AL120" s="33">
        <v>-9.8412699999999994E-11</v>
      </c>
      <c r="AM120">
        <v>1.3233779999999999</v>
      </c>
      <c r="AN120">
        <v>-1.8037500000000001E-2</v>
      </c>
      <c r="AO120">
        <v>-4.19237E-3</v>
      </c>
      <c r="AP120">
        <v>0.76600299999999999</v>
      </c>
      <c r="AQ120">
        <v>0.97015300000000004</v>
      </c>
      <c r="AR120">
        <f>AP120*'Metadata (RD)'!$C$50</f>
        <v>0.34470135000000002</v>
      </c>
      <c r="AS120" s="32">
        <f>AQ120*'Metadata (RD)'!$C$50</f>
        <v>0.43656885000000001</v>
      </c>
      <c r="AV120">
        <v>1.3233779999999999</v>
      </c>
      <c r="AW120">
        <v>-1.8037500000000001E-2</v>
      </c>
      <c r="AX120">
        <v>-9.5005699999999998E-3</v>
      </c>
      <c r="AY120">
        <v>0.82042599999999999</v>
      </c>
      <c r="AZ120">
        <v>0.91218100000000002</v>
      </c>
      <c r="BA120">
        <f>AY120*'Metadata (RD)'!$C$50</f>
        <v>0.36919170000000001</v>
      </c>
      <c r="BB120" s="32">
        <f>AZ120*'Metadata (RD)'!$C$50</f>
        <v>0.41048145000000003</v>
      </c>
      <c r="BC120">
        <v>50128.7</v>
      </c>
      <c r="BD120" s="33">
        <v>-3.9260299999999998E-13</v>
      </c>
      <c r="BE120">
        <v>1.3233779999999999</v>
      </c>
      <c r="BF120">
        <v>-1.8037500000000001E-2</v>
      </c>
      <c r="BG120">
        <v>-7.7207100000000004E-3</v>
      </c>
      <c r="BH120">
        <v>0.76600299999999999</v>
      </c>
      <c r="BI120">
        <v>0.93229300000000004</v>
      </c>
      <c r="BJ120">
        <f>BH120*'Metadata (RD)'!$C$50</f>
        <v>0.34470135000000002</v>
      </c>
      <c r="BK120" s="32">
        <f>BI120*'Metadata (RD)'!$C$50</f>
        <v>0.41953185000000004</v>
      </c>
    </row>
    <row r="121" spans="1:63" x14ac:dyDescent="0.25">
      <c r="A121">
        <v>9.6958300000000008</v>
      </c>
      <c r="B121" s="33">
        <v>-1.2184000000000001E-7</v>
      </c>
      <c r="C121">
        <v>1.0850070000000001</v>
      </c>
      <c r="D121">
        <v>-1.81511E-2</v>
      </c>
      <c r="E121">
        <v>-3.7932E-3</v>
      </c>
      <c r="F121">
        <v>0.76495899999999994</v>
      </c>
      <c r="G121">
        <v>0.97404800000000002</v>
      </c>
      <c r="H121">
        <f>F121*'Metadata (RD)'!$C$50</f>
        <v>0.34423155</v>
      </c>
      <c r="I121" s="32">
        <f>G121*'Metadata (RD)'!$C$50</f>
        <v>0.43832160000000003</v>
      </c>
      <c r="J121">
        <v>9.8339300000000005</v>
      </c>
      <c r="K121" s="33">
        <v>-4.2836600000000001E-7</v>
      </c>
      <c r="L121">
        <v>1.3350070000000001</v>
      </c>
      <c r="M121">
        <v>-1.81511E-2</v>
      </c>
      <c r="N121">
        <v>-4.6461899999999997E-3</v>
      </c>
      <c r="O121">
        <v>0.76495899999999994</v>
      </c>
      <c r="P121">
        <v>0.96559799999999996</v>
      </c>
      <c r="Q121">
        <f>O121*'Metadata (RD)'!$C$50</f>
        <v>0.34423155</v>
      </c>
      <c r="R121" s="32">
        <f>P121*'Metadata (RD)'!$C$50</f>
        <v>0.43451909999999999</v>
      </c>
      <c r="S121">
        <v>940.827</v>
      </c>
      <c r="T121" s="33">
        <v>-6.3380600000000003E-9</v>
      </c>
      <c r="U121">
        <v>1.3350070000000001</v>
      </c>
      <c r="V121">
        <v>-1.81511E-2</v>
      </c>
      <c r="W121">
        <v>-4.3136099999999998E-3</v>
      </c>
      <c r="X121">
        <v>0.76495899999999994</v>
      </c>
      <c r="Y121">
        <v>0.96893099999999999</v>
      </c>
      <c r="Z121">
        <f>X121*'Metadata (RD)'!$C$50</f>
        <v>0.34423155</v>
      </c>
      <c r="AA121" s="32">
        <f>Y121*'Metadata (RD)'!$C$50</f>
        <v>0.43601895000000002</v>
      </c>
      <c r="AB121">
        <v>943.38499999999999</v>
      </c>
      <c r="AC121" s="33">
        <v>-8.3762700000000001E-9</v>
      </c>
      <c r="AD121">
        <v>1.3350070000000001</v>
      </c>
      <c r="AE121">
        <v>-1.81511E-2</v>
      </c>
      <c r="AF121">
        <v>-6.3196600000000004E-3</v>
      </c>
      <c r="AG121">
        <v>0.76495899999999994</v>
      </c>
      <c r="AH121">
        <v>0.94784800000000002</v>
      </c>
      <c r="AI121">
        <f>AG121*'Metadata (RD)'!$C$50</f>
        <v>0.34423155</v>
      </c>
      <c r="AJ121" s="32">
        <f>AH121*'Metadata (RD)'!$C$50</f>
        <v>0.42653160000000001</v>
      </c>
      <c r="AK121">
        <v>93904.4</v>
      </c>
      <c r="AL121" s="33">
        <v>-9.8552499999999994E-11</v>
      </c>
      <c r="AM121">
        <v>1.3350070000000001</v>
      </c>
      <c r="AN121">
        <v>-1.81511E-2</v>
      </c>
      <c r="AO121">
        <v>-4.3059600000000002E-3</v>
      </c>
      <c r="AP121">
        <v>0.76495899999999994</v>
      </c>
      <c r="AQ121">
        <v>0.96902600000000005</v>
      </c>
      <c r="AR121">
        <f>AP121*'Metadata (RD)'!$C$50</f>
        <v>0.34423155</v>
      </c>
      <c r="AS121" s="32">
        <f>AQ121*'Metadata (RD)'!$C$50</f>
        <v>0.43606170000000005</v>
      </c>
      <c r="AV121">
        <v>1.3350070000000001</v>
      </c>
      <c r="AW121">
        <v>-1.81511E-2</v>
      </c>
      <c r="AX121">
        <v>-9.6141500000000001E-3</v>
      </c>
      <c r="AY121">
        <v>0.81930599999999998</v>
      </c>
      <c r="AZ121">
        <v>0.91089500000000001</v>
      </c>
      <c r="BA121">
        <f>AY121*'Metadata (RD)'!$C$50</f>
        <v>0.36868770000000001</v>
      </c>
      <c r="BB121" s="32">
        <f>AZ121*'Metadata (RD)'!$C$50</f>
        <v>0.40990275000000004</v>
      </c>
      <c r="BC121">
        <v>50328.5</v>
      </c>
      <c r="BD121" s="33">
        <v>-3.9904199999999998E-13</v>
      </c>
      <c r="BE121">
        <v>1.3350070000000001</v>
      </c>
      <c r="BF121">
        <v>-1.81511E-2</v>
      </c>
      <c r="BG121">
        <v>-7.8342900000000007E-3</v>
      </c>
      <c r="BH121">
        <v>0.76495899999999994</v>
      </c>
      <c r="BI121">
        <v>0.93101800000000001</v>
      </c>
      <c r="BJ121">
        <f>BH121*'Metadata (RD)'!$C$50</f>
        <v>0.34423155</v>
      </c>
      <c r="BK121" s="32">
        <f>BI121*'Metadata (RD)'!$C$50</f>
        <v>0.4189581</v>
      </c>
    </row>
    <row r="122" spans="1:63" x14ac:dyDescent="0.25">
      <c r="A122">
        <v>9.6968499999999995</v>
      </c>
      <c r="B122" s="33">
        <v>-1.24558E-7</v>
      </c>
      <c r="C122">
        <v>1.0963720000000001</v>
      </c>
      <c r="D122">
        <v>-1.82621E-2</v>
      </c>
      <c r="E122">
        <v>-3.8501500000000001E-3</v>
      </c>
      <c r="F122">
        <v>0.76394200000000001</v>
      </c>
      <c r="G122">
        <v>0.97350000000000003</v>
      </c>
      <c r="H122">
        <f>F122*'Metadata (RD)'!$C$50</f>
        <v>0.34377390000000002</v>
      </c>
      <c r="I122" s="32">
        <f>G122*'Metadata (RD)'!$C$50</f>
        <v>0.43807500000000005</v>
      </c>
      <c r="J122">
        <v>9.8363800000000001</v>
      </c>
      <c r="K122" s="33">
        <v>-4.3058500000000001E-7</v>
      </c>
      <c r="L122">
        <v>1.3463720000000001</v>
      </c>
      <c r="M122">
        <v>-1.82621E-2</v>
      </c>
      <c r="N122">
        <v>-4.6708599999999998E-3</v>
      </c>
      <c r="O122">
        <v>0.76394200000000001</v>
      </c>
      <c r="P122">
        <v>0.96534600000000004</v>
      </c>
      <c r="Q122">
        <f>O122*'Metadata (RD)'!$C$50</f>
        <v>0.34377390000000002</v>
      </c>
      <c r="R122" s="32">
        <f>P122*'Metadata (RD)'!$C$50</f>
        <v>0.43440570000000001</v>
      </c>
      <c r="S122">
        <v>940.93499999999995</v>
      </c>
      <c r="T122" s="33">
        <v>-6.38423E-9</v>
      </c>
      <c r="U122">
        <v>1.3463720000000001</v>
      </c>
      <c r="V122">
        <v>-1.82621E-2</v>
      </c>
      <c r="W122">
        <v>-4.4240599999999996E-3</v>
      </c>
      <c r="X122">
        <v>0.76394200000000001</v>
      </c>
      <c r="Y122">
        <v>0.96782500000000005</v>
      </c>
      <c r="Z122">
        <f>X122*'Metadata (RD)'!$C$50</f>
        <v>0.34377390000000002</v>
      </c>
      <c r="AA122" s="32">
        <f>Y122*'Metadata (RD)'!$C$50</f>
        <v>0.43552125000000003</v>
      </c>
      <c r="AB122">
        <v>944.11099999999999</v>
      </c>
      <c r="AC122" s="33">
        <v>-8.4173499999999993E-9</v>
      </c>
      <c r="AD122">
        <v>1.3463720000000001</v>
      </c>
      <c r="AE122">
        <v>-1.82621E-2</v>
      </c>
      <c r="AF122">
        <v>-6.4292500000000001E-3</v>
      </c>
      <c r="AG122">
        <v>0.76394200000000001</v>
      </c>
      <c r="AH122">
        <v>0.94664899999999996</v>
      </c>
      <c r="AI122">
        <f>AG122*'Metadata (RD)'!$C$50</f>
        <v>0.34377390000000002</v>
      </c>
      <c r="AJ122" s="32">
        <f>AH122*'Metadata (RD)'!$C$50</f>
        <v>0.42599205000000001</v>
      </c>
      <c r="AK122">
        <v>93915.5</v>
      </c>
      <c r="AL122" s="33">
        <v>-9.86701E-11</v>
      </c>
      <c r="AM122">
        <v>1.3463720000000001</v>
      </c>
      <c r="AN122">
        <v>-1.82621E-2</v>
      </c>
      <c r="AO122">
        <v>-4.4169700000000001E-3</v>
      </c>
      <c r="AP122">
        <v>0.76394200000000001</v>
      </c>
      <c r="AQ122">
        <v>0.967916</v>
      </c>
      <c r="AR122">
        <f>AP122*'Metadata (RD)'!$C$50</f>
        <v>0.34377390000000002</v>
      </c>
      <c r="AS122" s="32">
        <f>AQ122*'Metadata (RD)'!$C$50</f>
        <v>0.43556220000000001</v>
      </c>
      <c r="AV122">
        <v>1.3463720000000001</v>
      </c>
      <c r="AW122">
        <v>-1.82621E-2</v>
      </c>
      <c r="AX122">
        <v>-9.7251400000000002E-3</v>
      </c>
      <c r="AY122">
        <v>0.81821500000000003</v>
      </c>
      <c r="AZ122">
        <v>0.90964</v>
      </c>
      <c r="BA122">
        <f>AY122*'Metadata (RD)'!$C$50</f>
        <v>0.36819675000000002</v>
      </c>
      <c r="BB122" s="32">
        <f>AZ122*'Metadata (RD)'!$C$50</f>
        <v>0.40933800000000004</v>
      </c>
      <c r="BC122">
        <v>50412.7</v>
      </c>
      <c r="BD122" s="33">
        <v>-4.02115E-13</v>
      </c>
      <c r="BE122">
        <v>1.3463720000000001</v>
      </c>
      <c r="BF122">
        <v>-1.82621E-2</v>
      </c>
      <c r="BG122">
        <v>-7.9452800000000007E-3</v>
      </c>
      <c r="BH122">
        <v>0.76394200000000001</v>
      </c>
      <c r="BI122">
        <v>0.92976999999999999</v>
      </c>
      <c r="BJ122">
        <f>BH122*'Metadata (RD)'!$C$50</f>
        <v>0.34377390000000002</v>
      </c>
      <c r="BK122" s="32">
        <f>BI122*'Metadata (RD)'!$C$50</f>
        <v>0.4183965</v>
      </c>
    </row>
    <row r="123" spans="1:63" x14ac:dyDescent="0.25">
      <c r="A123">
        <v>9.6979100000000003</v>
      </c>
      <c r="B123" s="33">
        <v>-1.2765200000000001E-7</v>
      </c>
      <c r="C123">
        <v>1.1074410000000001</v>
      </c>
      <c r="D123">
        <v>-1.8370299999999999E-2</v>
      </c>
      <c r="E123">
        <v>-3.9029999999999998E-3</v>
      </c>
      <c r="F123">
        <v>0.76295400000000002</v>
      </c>
      <c r="G123">
        <v>0.97299000000000002</v>
      </c>
      <c r="H123">
        <f>F123*'Metadata (RD)'!$C$50</f>
        <v>0.3433293</v>
      </c>
      <c r="I123" s="32">
        <f>G123*'Metadata (RD)'!$C$50</f>
        <v>0.4378455</v>
      </c>
      <c r="J123">
        <v>9.8398000000000003</v>
      </c>
      <c r="K123" s="33">
        <v>-4.3363299999999998E-7</v>
      </c>
      <c r="L123">
        <v>1.3574410000000001</v>
      </c>
      <c r="M123">
        <v>-1.8370299999999999E-2</v>
      </c>
      <c r="N123">
        <v>-4.69215E-3</v>
      </c>
      <c r="O123">
        <v>0.76295400000000002</v>
      </c>
      <c r="P123">
        <v>0.96512699999999996</v>
      </c>
      <c r="Q123">
        <f>O123*'Metadata (RD)'!$C$50</f>
        <v>0.3433293</v>
      </c>
      <c r="R123" s="32">
        <f>P123*'Metadata (RD)'!$C$50</f>
        <v>0.43430714999999998</v>
      </c>
      <c r="S123">
        <v>941.08199999999999</v>
      </c>
      <c r="T123" s="33">
        <v>-6.4833599999999998E-9</v>
      </c>
      <c r="U123">
        <v>1.3574410000000001</v>
      </c>
      <c r="V123">
        <v>-1.8370299999999999E-2</v>
      </c>
      <c r="W123">
        <v>-4.5315800000000003E-3</v>
      </c>
      <c r="X123">
        <v>0.76295400000000002</v>
      </c>
      <c r="Y123">
        <v>0.96674099999999996</v>
      </c>
      <c r="Z123">
        <f>X123*'Metadata (RD)'!$C$50</f>
        <v>0.3433293</v>
      </c>
      <c r="AA123" s="32">
        <f>Y123*'Metadata (RD)'!$C$50</f>
        <v>0.43503344999999999</v>
      </c>
      <c r="AB123">
        <v>945.12599999999998</v>
      </c>
      <c r="AC123" s="33">
        <v>-8.4732399999999996E-9</v>
      </c>
      <c r="AD123">
        <v>1.3574410000000001</v>
      </c>
      <c r="AE123">
        <v>-1.8370299999999999E-2</v>
      </c>
      <c r="AF123">
        <v>-6.5359199999999998E-3</v>
      </c>
      <c r="AG123">
        <v>0.76295400000000002</v>
      </c>
      <c r="AH123">
        <v>0.94547800000000004</v>
      </c>
      <c r="AI123">
        <f>AG123*'Metadata (RD)'!$C$50</f>
        <v>0.3433293</v>
      </c>
      <c r="AJ123" s="32">
        <f>AH123*'Metadata (RD)'!$C$50</f>
        <v>0.42546510000000004</v>
      </c>
      <c r="AK123">
        <v>93925.1</v>
      </c>
      <c r="AL123" s="33">
        <v>-9.8731799999999997E-11</v>
      </c>
      <c r="AM123">
        <v>1.3574410000000001</v>
      </c>
      <c r="AN123">
        <v>-1.8370299999999999E-2</v>
      </c>
      <c r="AO123">
        <v>-4.5250899999999998E-3</v>
      </c>
      <c r="AP123">
        <v>0.76295400000000002</v>
      </c>
      <c r="AQ123">
        <v>0.96682599999999996</v>
      </c>
      <c r="AR123">
        <f>AP123*'Metadata (RD)'!$C$50</f>
        <v>0.3433293</v>
      </c>
      <c r="AS123" s="32">
        <f>AQ123*'Metadata (RD)'!$C$50</f>
        <v>0.43507170000000001</v>
      </c>
      <c r="AV123">
        <v>1.3574410000000001</v>
      </c>
      <c r="AW123">
        <v>-1.8370299999999999E-2</v>
      </c>
      <c r="AX123">
        <v>-9.83324E-3</v>
      </c>
      <c r="AY123">
        <v>0.81715499999999996</v>
      </c>
      <c r="AZ123">
        <v>0.90841700000000003</v>
      </c>
      <c r="BA123">
        <f>AY123*'Metadata (RD)'!$C$50</f>
        <v>0.36771975000000001</v>
      </c>
      <c r="BB123" s="32">
        <f>AZ123*'Metadata (RD)'!$C$50</f>
        <v>0.40878765</v>
      </c>
      <c r="BC123">
        <v>50483.5</v>
      </c>
      <c r="BD123" s="33">
        <v>-4.0464699999999998E-13</v>
      </c>
      <c r="BE123">
        <v>1.3574410000000001</v>
      </c>
      <c r="BF123">
        <v>-1.8370299999999999E-2</v>
      </c>
      <c r="BG123">
        <v>-8.0533900000000005E-3</v>
      </c>
      <c r="BH123">
        <v>0.76295400000000002</v>
      </c>
      <c r="BI123">
        <v>0.92855299999999996</v>
      </c>
      <c r="BJ123">
        <f>BH123*'Metadata (RD)'!$C$50</f>
        <v>0.3433293</v>
      </c>
      <c r="BK123" s="32">
        <f>BI123*'Metadata (RD)'!$C$50</f>
        <v>0.41784884999999999</v>
      </c>
    </row>
    <row r="124" spans="1:63" x14ac:dyDescent="0.25">
      <c r="A124">
        <v>9.69895</v>
      </c>
      <c r="B124" s="33">
        <v>-1.3059200000000001E-7</v>
      </c>
      <c r="C124">
        <v>1.118188</v>
      </c>
      <c r="D124">
        <v>-1.8475200000000001E-2</v>
      </c>
      <c r="E124">
        <v>-3.9518299999999999E-3</v>
      </c>
      <c r="F124">
        <v>0.76199700000000004</v>
      </c>
      <c r="G124">
        <v>0.97251699999999996</v>
      </c>
      <c r="H124">
        <f>F124*'Metadata (RD)'!$C$50</f>
        <v>0.34289865000000003</v>
      </c>
      <c r="I124" s="32">
        <f>G124*'Metadata (RD)'!$C$50</f>
        <v>0.43763265000000001</v>
      </c>
      <c r="J124">
        <v>9.8445900000000002</v>
      </c>
      <c r="K124" s="33">
        <v>-4.3786700000000001E-7</v>
      </c>
      <c r="L124">
        <v>1.368188</v>
      </c>
      <c r="M124">
        <v>-1.8475200000000001E-2</v>
      </c>
      <c r="N124">
        <v>-4.7103900000000001E-3</v>
      </c>
      <c r="O124">
        <v>0.76199700000000004</v>
      </c>
      <c r="P124">
        <v>0.96494000000000002</v>
      </c>
      <c r="Q124">
        <f>O124*'Metadata (RD)'!$C$50</f>
        <v>0.34289865000000003</v>
      </c>
      <c r="R124" s="32">
        <f>P124*'Metadata (RD)'!$C$50</f>
        <v>0.43422300000000003</v>
      </c>
      <c r="S124">
        <v>941.17700000000002</v>
      </c>
      <c r="T124" s="33">
        <v>-6.4942199999999999E-9</v>
      </c>
      <c r="U124">
        <v>1.368188</v>
      </c>
      <c r="V124">
        <v>-1.8475200000000001E-2</v>
      </c>
      <c r="W124">
        <v>-4.63592E-3</v>
      </c>
      <c r="X124">
        <v>0.76199700000000004</v>
      </c>
      <c r="Y124">
        <v>0.96568200000000004</v>
      </c>
      <c r="Z124">
        <f>X124*'Metadata (RD)'!$C$50</f>
        <v>0.34289865000000003</v>
      </c>
      <c r="AA124" s="32">
        <f>Y124*'Metadata (RD)'!$C$50</f>
        <v>0.43455690000000002</v>
      </c>
      <c r="AB124">
        <v>945.97900000000004</v>
      </c>
      <c r="AC124" s="33">
        <v>-8.5191999999999993E-9</v>
      </c>
      <c r="AD124">
        <v>1.368188</v>
      </c>
      <c r="AE124">
        <v>-1.8475200000000001E-2</v>
      </c>
      <c r="AF124">
        <v>-6.6394100000000001E-3</v>
      </c>
      <c r="AG124">
        <v>0.76199700000000004</v>
      </c>
      <c r="AH124">
        <v>0.94433999999999996</v>
      </c>
      <c r="AI124">
        <f>AG124*'Metadata (RD)'!$C$50</f>
        <v>0.34289865000000003</v>
      </c>
      <c r="AJ124" s="32">
        <f>AH124*'Metadata (RD)'!$C$50</f>
        <v>0.42495299999999997</v>
      </c>
      <c r="AK124">
        <v>93936.9</v>
      </c>
      <c r="AL124" s="33">
        <v>-9.8904599999999995E-11</v>
      </c>
      <c r="AM124">
        <v>1.368188</v>
      </c>
      <c r="AN124">
        <v>-1.8475200000000001E-2</v>
      </c>
      <c r="AO124">
        <v>-4.63007E-3</v>
      </c>
      <c r="AP124">
        <v>0.76199700000000004</v>
      </c>
      <c r="AQ124">
        <v>0.96576099999999998</v>
      </c>
      <c r="AR124">
        <f>AP124*'Metadata (RD)'!$C$50</f>
        <v>0.34289865000000003</v>
      </c>
      <c r="AS124" s="32">
        <f>AQ124*'Metadata (RD)'!$C$50</f>
        <v>0.43459245000000002</v>
      </c>
      <c r="AV124">
        <v>1.368188</v>
      </c>
      <c r="AW124">
        <v>-1.8475200000000001E-2</v>
      </c>
      <c r="AX124">
        <v>-9.9381999999999995E-3</v>
      </c>
      <c r="AY124">
        <v>0.81612700000000005</v>
      </c>
      <c r="AZ124">
        <v>0.90723100000000001</v>
      </c>
      <c r="BA124">
        <f>AY124*'Metadata (RD)'!$C$50</f>
        <v>0.36725715000000003</v>
      </c>
      <c r="BB124" s="32">
        <f>AZ124*'Metadata (RD)'!$C$50</f>
        <v>0.40825395000000003</v>
      </c>
      <c r="BC124">
        <v>50542.9</v>
      </c>
      <c r="BD124" s="33">
        <v>-4.0675000000000001E-13</v>
      </c>
      <c r="BE124">
        <v>1.368188</v>
      </c>
      <c r="BF124">
        <v>-1.8475200000000001E-2</v>
      </c>
      <c r="BG124">
        <v>-8.15835E-3</v>
      </c>
      <c r="BH124">
        <v>0.76199700000000004</v>
      </c>
      <c r="BI124">
        <v>0.92737000000000003</v>
      </c>
      <c r="BJ124">
        <f>BH124*'Metadata (RD)'!$C$50</f>
        <v>0.34289865000000003</v>
      </c>
      <c r="BK124" s="32">
        <f>BI124*'Metadata (RD)'!$C$50</f>
        <v>0.41731650000000003</v>
      </c>
    </row>
    <row r="125" spans="1:63" x14ac:dyDescent="0.25">
      <c r="A125">
        <v>9.7000100000000007</v>
      </c>
      <c r="B125" s="33">
        <v>-1.33501E-7</v>
      </c>
      <c r="C125">
        <v>1.1285880000000001</v>
      </c>
      <c r="D125">
        <v>-1.8576800000000001E-2</v>
      </c>
      <c r="E125">
        <v>-3.9967700000000002E-3</v>
      </c>
      <c r="F125">
        <v>0.761073</v>
      </c>
      <c r="G125">
        <v>0.97207900000000003</v>
      </c>
      <c r="H125">
        <f>F125*'Metadata (RD)'!$C$50</f>
        <v>0.34248285000000001</v>
      </c>
      <c r="I125" s="32">
        <f>G125*'Metadata (RD)'!$C$50</f>
        <v>0.43743555000000001</v>
      </c>
      <c r="J125">
        <v>9.8513000000000002</v>
      </c>
      <c r="K125" s="33">
        <v>-4.4375100000000001E-7</v>
      </c>
      <c r="L125">
        <v>1.3785880000000001</v>
      </c>
      <c r="M125">
        <v>-1.8576800000000001E-2</v>
      </c>
      <c r="N125">
        <v>-4.7259099999999998E-3</v>
      </c>
      <c r="O125">
        <v>0.761073</v>
      </c>
      <c r="P125">
        <v>0.96477999999999997</v>
      </c>
      <c r="Q125">
        <f>O125*'Metadata (RD)'!$C$50</f>
        <v>0.34248285000000001</v>
      </c>
      <c r="R125" s="32">
        <f>P125*'Metadata (RD)'!$C$50</f>
        <v>0.43415100000000001</v>
      </c>
      <c r="S125">
        <v>941.27200000000005</v>
      </c>
      <c r="T125" s="33">
        <v>-6.40439E-9</v>
      </c>
      <c r="U125">
        <v>1.3785880000000001</v>
      </c>
      <c r="V125">
        <v>-1.8576800000000001E-2</v>
      </c>
      <c r="W125">
        <v>-4.73683E-3</v>
      </c>
      <c r="X125">
        <v>0.761073</v>
      </c>
      <c r="Y125">
        <v>0.96465100000000004</v>
      </c>
      <c r="Z125">
        <f>X125*'Metadata (RD)'!$C$50</f>
        <v>0.34248285000000001</v>
      </c>
      <c r="AA125" s="32">
        <f>Y125*'Metadata (RD)'!$C$50</f>
        <v>0.43409295000000003</v>
      </c>
      <c r="AB125">
        <v>947.173</v>
      </c>
      <c r="AC125" s="33">
        <v>-8.5813200000000003E-9</v>
      </c>
      <c r="AD125">
        <v>1.3785880000000001</v>
      </c>
      <c r="AE125">
        <v>-1.8576800000000001E-2</v>
      </c>
      <c r="AF125">
        <v>-6.7395099999999998E-3</v>
      </c>
      <c r="AG125">
        <v>0.761073</v>
      </c>
      <c r="AH125">
        <v>0.94323599999999996</v>
      </c>
      <c r="AI125">
        <f>AG125*'Metadata (RD)'!$C$50</f>
        <v>0.34248285000000001</v>
      </c>
      <c r="AJ125" s="32">
        <f>AH125*'Metadata (RD)'!$C$50</f>
        <v>0.42445620000000001</v>
      </c>
      <c r="AK125">
        <v>93946.4</v>
      </c>
      <c r="AL125" s="33">
        <v>-9.8802000000000002E-11</v>
      </c>
      <c r="AM125">
        <v>1.3785880000000001</v>
      </c>
      <c r="AN125">
        <v>-1.8576800000000001E-2</v>
      </c>
      <c r="AO125">
        <v>-4.7316499999999996E-3</v>
      </c>
      <c r="AP125">
        <v>0.761073</v>
      </c>
      <c r="AQ125">
        <v>0.96472400000000003</v>
      </c>
      <c r="AR125">
        <f>AP125*'Metadata (RD)'!$C$50</f>
        <v>0.34248285000000001</v>
      </c>
      <c r="AS125" s="32">
        <f>AQ125*'Metadata (RD)'!$C$50</f>
        <v>0.43412580000000001</v>
      </c>
      <c r="AV125">
        <v>1.3785880000000001</v>
      </c>
      <c r="AW125">
        <v>-1.8576800000000001E-2</v>
      </c>
      <c r="AX125">
        <v>-1.00398E-2</v>
      </c>
      <c r="AY125">
        <v>0.81513500000000005</v>
      </c>
      <c r="AZ125">
        <v>0.90608299999999997</v>
      </c>
      <c r="BA125">
        <f>AY125*'Metadata (RD)'!$C$50</f>
        <v>0.36681075000000002</v>
      </c>
      <c r="BB125" s="32">
        <f>AZ125*'Metadata (RD)'!$C$50</f>
        <v>0.40773735</v>
      </c>
      <c r="BC125">
        <v>50626.1</v>
      </c>
      <c r="BD125" s="33">
        <v>-4.1025600000000002E-13</v>
      </c>
      <c r="BE125">
        <v>1.3785880000000001</v>
      </c>
      <c r="BF125">
        <v>-1.8576800000000001E-2</v>
      </c>
      <c r="BG125">
        <v>-8.2599300000000004E-3</v>
      </c>
      <c r="BH125">
        <v>0.761073</v>
      </c>
      <c r="BI125">
        <v>0.92622400000000005</v>
      </c>
      <c r="BJ125">
        <f>BH125*'Metadata (RD)'!$C$50</f>
        <v>0.34248285000000001</v>
      </c>
      <c r="BK125" s="32">
        <f>BI125*'Metadata (RD)'!$C$50</f>
        <v>0.41680080000000003</v>
      </c>
    </row>
    <row r="126" spans="1:63" x14ac:dyDescent="0.25">
      <c r="A126">
        <v>9.7011199999999995</v>
      </c>
      <c r="B126" s="33">
        <v>-1.36509E-7</v>
      </c>
      <c r="C126">
        <v>1.13862</v>
      </c>
      <c r="D126">
        <v>-1.8674799999999998E-2</v>
      </c>
      <c r="E126">
        <v>-4.0379500000000002E-3</v>
      </c>
      <c r="F126">
        <v>0.760185</v>
      </c>
      <c r="G126">
        <v>0.97167599999999998</v>
      </c>
      <c r="H126">
        <f>F126*'Metadata (RD)'!$C$50</f>
        <v>0.34208325000000001</v>
      </c>
      <c r="I126" s="32">
        <f>G126*'Metadata (RD)'!$C$50</f>
        <v>0.43725419999999998</v>
      </c>
      <c r="J126">
        <v>9.8569300000000002</v>
      </c>
      <c r="K126" s="33">
        <v>-4.4869900000000001E-7</v>
      </c>
      <c r="L126">
        <v>1.38862</v>
      </c>
      <c r="M126">
        <v>-1.8674799999999998E-2</v>
      </c>
      <c r="N126">
        <v>-4.7390100000000001E-3</v>
      </c>
      <c r="O126">
        <v>0.760185</v>
      </c>
      <c r="P126">
        <v>0.964646</v>
      </c>
      <c r="Q126">
        <f>O126*'Metadata (RD)'!$C$50</f>
        <v>0.34208325000000001</v>
      </c>
      <c r="R126" s="32">
        <f>P126*'Metadata (RD)'!$C$50</f>
        <v>0.4340907</v>
      </c>
      <c r="S126">
        <v>941.37099999999998</v>
      </c>
      <c r="T126" s="33">
        <v>-6.3791099999999999E-9</v>
      </c>
      <c r="U126">
        <v>1.38862</v>
      </c>
      <c r="V126">
        <v>-1.8674799999999998E-2</v>
      </c>
      <c r="W126">
        <v>-4.83411E-3</v>
      </c>
      <c r="X126">
        <v>0.760185</v>
      </c>
      <c r="Y126">
        <v>0.96365199999999995</v>
      </c>
      <c r="Z126">
        <f>X126*'Metadata (RD)'!$C$50</f>
        <v>0.34208325000000001</v>
      </c>
      <c r="AA126" s="32">
        <f>Y126*'Metadata (RD)'!$C$50</f>
        <v>0.43364340000000001</v>
      </c>
      <c r="AB126">
        <v>947.85599999999999</v>
      </c>
      <c r="AC126" s="33">
        <v>-8.61634E-9</v>
      </c>
      <c r="AD126">
        <v>1.38862</v>
      </c>
      <c r="AE126">
        <v>-1.8674799999999998E-2</v>
      </c>
      <c r="AF126">
        <v>-6.8359900000000001E-3</v>
      </c>
      <c r="AG126">
        <v>0.760185</v>
      </c>
      <c r="AH126">
        <v>0.94216999999999995</v>
      </c>
      <c r="AI126">
        <f>AG126*'Metadata (RD)'!$C$50</f>
        <v>0.34208325000000001</v>
      </c>
      <c r="AJ126" s="32">
        <f>AH126*'Metadata (RD)'!$C$50</f>
        <v>0.42397649999999998</v>
      </c>
      <c r="AK126">
        <v>93955.9</v>
      </c>
      <c r="AL126" s="33">
        <v>-9.88009E-11</v>
      </c>
      <c r="AM126">
        <v>1.38862</v>
      </c>
      <c r="AN126">
        <v>-1.8674799999999998E-2</v>
      </c>
      <c r="AO126">
        <v>-4.8296399999999996E-3</v>
      </c>
      <c r="AP126">
        <v>0.760185</v>
      </c>
      <c r="AQ126">
        <v>0.96371899999999999</v>
      </c>
      <c r="AR126">
        <f>AP126*'Metadata (RD)'!$C$50</f>
        <v>0.34208325000000001</v>
      </c>
      <c r="AS126" s="32">
        <f>AQ126*'Metadata (RD)'!$C$50</f>
        <v>0.43367355000000002</v>
      </c>
      <c r="AV126">
        <v>1.38862</v>
      </c>
      <c r="AW126">
        <v>-1.8674799999999998E-2</v>
      </c>
      <c r="AX126">
        <v>-1.0137699999999999E-2</v>
      </c>
      <c r="AY126">
        <v>0.81418199999999996</v>
      </c>
      <c r="AZ126">
        <v>0.90497499999999997</v>
      </c>
      <c r="BA126">
        <f>AY126*'Metadata (RD)'!$C$50</f>
        <v>0.36638189999999998</v>
      </c>
      <c r="BB126" s="32">
        <f>AZ126*'Metadata (RD)'!$C$50</f>
        <v>0.40723874999999998</v>
      </c>
      <c r="BC126">
        <v>50690.6</v>
      </c>
      <c r="BD126" s="33">
        <v>-4.1317899999999999E-13</v>
      </c>
      <c r="BE126">
        <v>1.38862</v>
      </c>
      <c r="BF126">
        <v>-1.8674799999999998E-2</v>
      </c>
      <c r="BG126">
        <v>-8.3578999999999997E-3</v>
      </c>
      <c r="BH126">
        <v>0.760185</v>
      </c>
      <c r="BI126">
        <v>0.92511900000000002</v>
      </c>
      <c r="BJ126">
        <f>BH126*'Metadata (RD)'!$C$50</f>
        <v>0.34208325000000001</v>
      </c>
      <c r="BK126" s="32">
        <f>BI126*'Metadata (RD)'!$C$50</f>
        <v>0.41630355000000002</v>
      </c>
    </row>
    <row r="127" spans="1:63" x14ac:dyDescent="0.25">
      <c r="A127">
        <v>9.7021800000000002</v>
      </c>
      <c r="B127" s="33">
        <v>-1.3914299999999999E-7</v>
      </c>
      <c r="C127">
        <v>1.1482670000000001</v>
      </c>
      <c r="D127">
        <v>-1.87691E-2</v>
      </c>
      <c r="E127">
        <v>-4.0755799999999997E-3</v>
      </c>
      <c r="F127">
        <v>0.75933099999999998</v>
      </c>
      <c r="G127">
        <v>0.97130799999999995</v>
      </c>
      <c r="H127">
        <f>F127*'Metadata (RD)'!$C$50</f>
        <v>0.34169895</v>
      </c>
      <c r="I127" s="32">
        <f>G127*'Metadata (RD)'!$C$50</f>
        <v>0.43708859999999999</v>
      </c>
      <c r="J127">
        <v>9.8648199999999999</v>
      </c>
      <c r="K127" s="33">
        <v>-4.5555199999999998E-7</v>
      </c>
      <c r="L127">
        <v>1.3982670000000001</v>
      </c>
      <c r="M127">
        <v>-1.87691E-2</v>
      </c>
      <c r="N127">
        <v>-4.7499899999999999E-3</v>
      </c>
      <c r="O127">
        <v>0.75933099999999998</v>
      </c>
      <c r="P127">
        <v>0.96453199999999994</v>
      </c>
      <c r="Q127">
        <f>O127*'Metadata (RD)'!$C$50</f>
        <v>0.34169895</v>
      </c>
      <c r="R127" s="32">
        <f>P127*'Metadata (RD)'!$C$50</f>
        <v>0.43403939999999996</v>
      </c>
      <c r="S127">
        <v>941.471</v>
      </c>
      <c r="T127" s="33">
        <v>-6.4184199999999998E-9</v>
      </c>
      <c r="U127">
        <v>1.3982670000000001</v>
      </c>
      <c r="V127">
        <v>-1.87691E-2</v>
      </c>
      <c r="W127">
        <v>-4.9275999999999999E-3</v>
      </c>
      <c r="X127">
        <v>0.75933099999999998</v>
      </c>
      <c r="Y127">
        <v>0.96268699999999996</v>
      </c>
      <c r="Z127">
        <f>X127*'Metadata (RD)'!$C$50</f>
        <v>0.34169895</v>
      </c>
      <c r="AA127" s="32">
        <f>Y127*'Metadata (RD)'!$C$50</f>
        <v>0.43320914999999999</v>
      </c>
      <c r="AB127">
        <v>948.81299999999999</v>
      </c>
      <c r="AC127" s="33">
        <v>-8.6638900000000004E-9</v>
      </c>
      <c r="AD127">
        <v>1.3982670000000001</v>
      </c>
      <c r="AE127">
        <v>-1.87691E-2</v>
      </c>
      <c r="AF127">
        <v>-6.9287200000000002E-3</v>
      </c>
      <c r="AG127">
        <v>0.75933099999999998</v>
      </c>
      <c r="AH127">
        <v>0.94114200000000003</v>
      </c>
      <c r="AI127">
        <f>AG127*'Metadata (RD)'!$C$50</f>
        <v>0.34169895</v>
      </c>
      <c r="AJ127" s="32">
        <f>AH127*'Metadata (RD)'!$C$50</f>
        <v>0.4235139</v>
      </c>
      <c r="AK127">
        <v>93965.9</v>
      </c>
      <c r="AL127" s="33">
        <v>-9.8886900000000001E-11</v>
      </c>
      <c r="AM127">
        <v>1.3982670000000001</v>
      </c>
      <c r="AN127">
        <v>-1.87691E-2</v>
      </c>
      <c r="AO127">
        <v>-4.9238700000000003E-3</v>
      </c>
      <c r="AP127">
        <v>0.75933099999999998</v>
      </c>
      <c r="AQ127">
        <v>0.96274700000000002</v>
      </c>
      <c r="AR127">
        <f>AP127*'Metadata (RD)'!$C$50</f>
        <v>0.34169895</v>
      </c>
      <c r="AS127" s="32">
        <f>AQ127*'Metadata (RD)'!$C$50</f>
        <v>0.43323615000000004</v>
      </c>
      <c r="AV127">
        <v>1.3982670000000001</v>
      </c>
      <c r="AW127">
        <v>-1.87691E-2</v>
      </c>
      <c r="AX127">
        <v>-1.02319E-2</v>
      </c>
      <c r="AY127">
        <v>0.81326699999999996</v>
      </c>
      <c r="AZ127">
        <v>0.90391100000000002</v>
      </c>
      <c r="BA127">
        <f>AY127*'Metadata (RD)'!$C$50</f>
        <v>0.36597014999999999</v>
      </c>
      <c r="BB127" s="32">
        <f>AZ127*'Metadata (RD)'!$C$50</f>
        <v>0.40675995000000004</v>
      </c>
      <c r="BC127">
        <v>50735.7</v>
      </c>
      <c r="BD127" s="33">
        <v>-4.15401E-13</v>
      </c>
      <c r="BE127">
        <v>1.3982670000000001</v>
      </c>
      <c r="BF127">
        <v>-1.87691E-2</v>
      </c>
      <c r="BG127">
        <v>-8.4521200000000005E-3</v>
      </c>
      <c r="BH127">
        <v>0.75933099999999998</v>
      </c>
      <c r="BI127">
        <v>0.92405499999999996</v>
      </c>
      <c r="BJ127">
        <f>BH127*'Metadata (RD)'!$C$50</f>
        <v>0.34169895</v>
      </c>
      <c r="BK127" s="32">
        <f>BI127*'Metadata (RD)'!$C$50</f>
        <v>0.41582474999999997</v>
      </c>
    </row>
    <row r="128" spans="1:63" x14ac:dyDescent="0.25">
      <c r="A128">
        <v>9.7031799999999997</v>
      </c>
      <c r="B128" s="33">
        <v>-1.4147499999999999E-7</v>
      </c>
      <c r="C128">
        <v>1.157513</v>
      </c>
      <c r="D128">
        <v>-1.8859399999999998E-2</v>
      </c>
      <c r="E128">
        <v>-4.10984E-3</v>
      </c>
      <c r="F128">
        <v>0.75851500000000005</v>
      </c>
      <c r="G128">
        <v>0.97097100000000003</v>
      </c>
      <c r="H128">
        <f>F128*'Metadata (RD)'!$C$50</f>
        <v>0.34133175000000004</v>
      </c>
      <c r="I128" s="32">
        <f>G128*'Metadata (RD)'!$C$50</f>
        <v>0.43693695000000005</v>
      </c>
      <c r="J128">
        <v>9.8681400000000004</v>
      </c>
      <c r="K128" s="33">
        <v>-4.5846700000000002E-7</v>
      </c>
      <c r="L128">
        <v>1.407513</v>
      </c>
      <c r="M128">
        <v>-1.8859399999999998E-2</v>
      </c>
      <c r="N128">
        <v>-4.7591300000000003E-3</v>
      </c>
      <c r="O128">
        <v>0.75851500000000005</v>
      </c>
      <c r="P128">
        <v>0.96443800000000002</v>
      </c>
      <c r="Q128">
        <f>O128*'Metadata (RD)'!$C$50</f>
        <v>0.34133175000000004</v>
      </c>
      <c r="R128" s="32">
        <f>P128*'Metadata (RD)'!$C$50</f>
        <v>0.43399710000000002</v>
      </c>
      <c r="S128">
        <v>941.56700000000001</v>
      </c>
      <c r="T128" s="33">
        <v>-6.4859100000000004E-9</v>
      </c>
      <c r="U128">
        <v>1.407513</v>
      </c>
      <c r="V128">
        <v>-1.8859399999999998E-2</v>
      </c>
      <c r="W128">
        <v>-5.0171499999999997E-3</v>
      </c>
      <c r="X128">
        <v>0.75851500000000005</v>
      </c>
      <c r="Y128">
        <v>0.961758</v>
      </c>
      <c r="Z128">
        <f>X128*'Metadata (RD)'!$C$50</f>
        <v>0.34133175000000004</v>
      </c>
      <c r="AA128" s="32">
        <f>Y128*'Metadata (RD)'!$C$50</f>
        <v>0.43279109999999998</v>
      </c>
      <c r="AB128">
        <v>949.37699999999995</v>
      </c>
      <c r="AC128" s="33">
        <v>-8.6915599999999997E-9</v>
      </c>
      <c r="AD128">
        <v>1.407513</v>
      </c>
      <c r="AE128">
        <v>-1.8859399999999998E-2</v>
      </c>
      <c r="AF128">
        <v>-7.0175400000000001E-3</v>
      </c>
      <c r="AG128">
        <v>0.75851500000000005</v>
      </c>
      <c r="AH128">
        <v>0.94015700000000002</v>
      </c>
      <c r="AI128">
        <f>AG128*'Metadata (RD)'!$C$50</f>
        <v>0.34133175000000004</v>
      </c>
      <c r="AJ128" s="32">
        <f>AH128*'Metadata (RD)'!$C$50</f>
        <v>0.42307064999999999</v>
      </c>
      <c r="AK128">
        <v>93975.6</v>
      </c>
      <c r="AL128" s="33">
        <v>-9.8978100000000005E-11</v>
      </c>
      <c r="AM128">
        <v>1.407513</v>
      </c>
      <c r="AN128">
        <v>-1.8859399999999998E-2</v>
      </c>
      <c r="AO128">
        <v>-5.01418E-3</v>
      </c>
      <c r="AP128">
        <v>0.75851500000000005</v>
      </c>
      <c r="AQ128">
        <v>0.96181000000000005</v>
      </c>
      <c r="AR128">
        <f>AP128*'Metadata (RD)'!$C$50</f>
        <v>0.34133175000000004</v>
      </c>
      <c r="AS128" s="32">
        <f>AQ128*'Metadata (RD)'!$C$50</f>
        <v>0.43281450000000005</v>
      </c>
      <c r="AV128">
        <v>1.407513</v>
      </c>
      <c r="AW128">
        <v>-1.8859399999999998E-2</v>
      </c>
      <c r="AX128">
        <v>-1.03222E-2</v>
      </c>
      <c r="AY128">
        <v>0.81239099999999997</v>
      </c>
      <c r="AZ128">
        <v>0.90289200000000003</v>
      </c>
      <c r="BA128">
        <f>AY128*'Metadata (RD)'!$C$50</f>
        <v>0.36557594999999998</v>
      </c>
      <c r="BB128" s="32">
        <f>AZ128*'Metadata (RD)'!$C$50</f>
        <v>0.40630140000000003</v>
      </c>
      <c r="BC128">
        <v>50798.8</v>
      </c>
      <c r="BD128" s="33">
        <v>-4.1872000000000001E-13</v>
      </c>
      <c r="BE128">
        <v>1.407513</v>
      </c>
      <c r="BF128">
        <v>-1.8859399999999998E-2</v>
      </c>
      <c r="BG128">
        <v>-8.5424200000000002E-3</v>
      </c>
      <c r="BH128">
        <v>0.75851500000000005</v>
      </c>
      <c r="BI128">
        <v>0.92303400000000002</v>
      </c>
      <c r="BJ128">
        <f>BH128*'Metadata (RD)'!$C$50</f>
        <v>0.34133175000000004</v>
      </c>
      <c r="BK128" s="32">
        <f>BI128*'Metadata (RD)'!$C$50</f>
        <v>0.41536529999999999</v>
      </c>
    </row>
    <row r="129" spans="1:63" x14ac:dyDescent="0.25">
      <c r="A129">
        <v>9.7045399999999997</v>
      </c>
      <c r="B129" s="33">
        <v>-1.4525799999999999E-7</v>
      </c>
      <c r="C129">
        <v>1.1663459999999999</v>
      </c>
      <c r="D129">
        <v>-1.8945699999999999E-2</v>
      </c>
      <c r="E129">
        <v>-4.1409300000000001E-3</v>
      </c>
      <c r="F129">
        <v>0.75773800000000002</v>
      </c>
      <c r="G129">
        <v>0.97066399999999997</v>
      </c>
      <c r="H129">
        <f>F129*'Metadata (RD)'!$C$50</f>
        <v>0.34098210000000001</v>
      </c>
      <c r="I129" s="32">
        <f>G129*'Metadata (RD)'!$C$50</f>
        <v>0.43679879999999999</v>
      </c>
      <c r="J129">
        <v>9.8727699999999992</v>
      </c>
      <c r="K129" s="33">
        <v>-4.6250099999999999E-7</v>
      </c>
      <c r="L129">
        <v>1.4163459999999999</v>
      </c>
      <c r="M129">
        <v>-1.8945699999999999E-2</v>
      </c>
      <c r="N129">
        <v>-4.7666799999999997E-3</v>
      </c>
      <c r="O129">
        <v>0.75773800000000002</v>
      </c>
      <c r="P129">
        <v>0.96435999999999999</v>
      </c>
      <c r="Q129">
        <f>O129*'Metadata (RD)'!$C$50</f>
        <v>0.34098210000000001</v>
      </c>
      <c r="R129" s="32">
        <f>P129*'Metadata (RD)'!$C$50</f>
        <v>0.43396200000000001</v>
      </c>
      <c r="S129">
        <v>941.66600000000005</v>
      </c>
      <c r="T129" s="33">
        <v>-6.5692600000000001E-9</v>
      </c>
      <c r="U129">
        <v>1.4163459999999999</v>
      </c>
      <c r="V129">
        <v>-1.8945699999999999E-2</v>
      </c>
      <c r="W129">
        <v>-5.1026400000000003E-3</v>
      </c>
      <c r="X129">
        <v>0.75773800000000002</v>
      </c>
      <c r="Y129">
        <v>0.96086700000000003</v>
      </c>
      <c r="Z129">
        <f>X129*'Metadata (RD)'!$C$50</f>
        <v>0.34098210000000001</v>
      </c>
      <c r="AA129" s="32">
        <f>Y129*'Metadata (RD)'!$C$50</f>
        <v>0.43239015000000003</v>
      </c>
      <c r="AB129">
        <v>950.16700000000003</v>
      </c>
      <c r="AC129" s="33">
        <v>-8.7293299999999993E-9</v>
      </c>
      <c r="AD129">
        <v>1.4163459999999999</v>
      </c>
      <c r="AE129">
        <v>-1.8945699999999999E-2</v>
      </c>
      <c r="AF129">
        <v>-7.1023400000000004E-3</v>
      </c>
      <c r="AG129">
        <v>0.75773800000000002</v>
      </c>
      <c r="AH129">
        <v>0.93921399999999999</v>
      </c>
      <c r="AI129">
        <f>AG129*'Metadata (RD)'!$C$50</f>
        <v>0.34098210000000001</v>
      </c>
      <c r="AJ129" s="32">
        <f>AH129*'Metadata (RD)'!$C$50</f>
        <v>0.42264630000000003</v>
      </c>
      <c r="AK129">
        <v>93985.2</v>
      </c>
      <c r="AL129" s="33">
        <v>-9.9064199999999999E-11</v>
      </c>
      <c r="AM129">
        <v>1.4163459999999999</v>
      </c>
      <c r="AN129">
        <v>-1.8945699999999999E-2</v>
      </c>
      <c r="AO129">
        <v>-5.1004600000000002E-3</v>
      </c>
      <c r="AP129">
        <v>0.75773800000000002</v>
      </c>
      <c r="AQ129">
        <v>0.96091000000000004</v>
      </c>
      <c r="AR129">
        <f>AP129*'Metadata (RD)'!$C$50</f>
        <v>0.34098210000000001</v>
      </c>
      <c r="AS129" s="32">
        <f>AQ129*'Metadata (RD)'!$C$50</f>
        <v>0.4324095</v>
      </c>
      <c r="AV129">
        <v>1.4163459999999999</v>
      </c>
      <c r="AW129">
        <v>-1.8945699999999999E-2</v>
      </c>
      <c r="AX129">
        <v>-1.0408499999999999E-2</v>
      </c>
      <c r="AY129">
        <v>0.81155600000000006</v>
      </c>
      <c r="AZ129">
        <v>0.90191900000000003</v>
      </c>
      <c r="BA129">
        <f>AY129*'Metadata (RD)'!$C$50</f>
        <v>0.36520020000000003</v>
      </c>
      <c r="BB129" s="32">
        <f>AZ129*'Metadata (RD)'!$C$50</f>
        <v>0.40586355000000002</v>
      </c>
      <c r="BC129">
        <v>50887.199999999997</v>
      </c>
      <c r="BD129" s="33">
        <v>-4.2415900000000001E-13</v>
      </c>
      <c r="BE129">
        <v>1.4163459999999999</v>
      </c>
      <c r="BF129">
        <v>-1.8945699999999999E-2</v>
      </c>
      <c r="BG129">
        <v>-8.6286799999999997E-3</v>
      </c>
      <c r="BH129">
        <v>0.75773800000000002</v>
      </c>
      <c r="BI129">
        <v>0.92205800000000004</v>
      </c>
      <c r="BJ129">
        <f>BH129*'Metadata (RD)'!$C$50</f>
        <v>0.34098210000000001</v>
      </c>
      <c r="BK129" s="32">
        <f>BI129*'Metadata (RD)'!$C$50</f>
        <v>0.41492610000000002</v>
      </c>
    </row>
    <row r="130" spans="1:63" x14ac:dyDescent="0.25">
      <c r="A130">
        <v>9.7060399999999998</v>
      </c>
      <c r="B130" s="33">
        <v>-1.4896200000000001E-7</v>
      </c>
      <c r="C130">
        <v>1.1747589999999999</v>
      </c>
      <c r="D130">
        <v>-1.90279E-2</v>
      </c>
      <c r="E130">
        <v>-4.1690900000000003E-3</v>
      </c>
      <c r="F130">
        <v>0.75699899999999998</v>
      </c>
      <c r="G130">
        <v>0.97038500000000005</v>
      </c>
      <c r="H130">
        <f>F130*'Metadata (RD)'!$C$50</f>
        <v>0.34064955000000002</v>
      </c>
      <c r="I130" s="32">
        <f>G130*'Metadata (RD)'!$C$50</f>
        <v>0.43667325000000001</v>
      </c>
      <c r="J130">
        <v>9.87927</v>
      </c>
      <c r="K130" s="33">
        <v>-4.6810099999999999E-7</v>
      </c>
      <c r="L130">
        <v>1.4247589999999999</v>
      </c>
      <c r="M130">
        <v>-1.90279E-2</v>
      </c>
      <c r="N130">
        <v>-4.7728700000000002E-3</v>
      </c>
      <c r="O130">
        <v>0.75699899999999998</v>
      </c>
      <c r="P130">
        <v>0.96429600000000004</v>
      </c>
      <c r="Q130">
        <f>O130*'Metadata (RD)'!$C$50</f>
        <v>0.34064955000000002</v>
      </c>
      <c r="R130" s="32">
        <f>P130*'Metadata (RD)'!$C$50</f>
        <v>0.43393320000000002</v>
      </c>
      <c r="S130">
        <v>941.76099999999997</v>
      </c>
      <c r="T130" s="33">
        <v>-6.6507799999999997E-9</v>
      </c>
      <c r="U130">
        <v>1.4247589999999999</v>
      </c>
      <c r="V130">
        <v>-1.90279E-2</v>
      </c>
      <c r="W130">
        <v>-5.1840100000000002E-3</v>
      </c>
      <c r="X130">
        <v>0.75699899999999998</v>
      </c>
      <c r="Y130">
        <v>0.96001499999999995</v>
      </c>
      <c r="Z130">
        <f>X130*'Metadata (RD)'!$C$50</f>
        <v>0.34064955000000002</v>
      </c>
      <c r="AA130" s="32">
        <f>Y130*'Metadata (RD)'!$C$50</f>
        <v>0.43200674999999999</v>
      </c>
      <c r="AB130">
        <v>951.27300000000002</v>
      </c>
      <c r="AC130" s="33">
        <v>-8.7804099999999999E-9</v>
      </c>
      <c r="AD130">
        <v>1.4247589999999999</v>
      </c>
      <c r="AE130">
        <v>-1.90279E-2</v>
      </c>
      <c r="AF130">
        <v>-7.1830599999999998E-3</v>
      </c>
      <c r="AG130">
        <v>0.75699899999999998</v>
      </c>
      <c r="AH130">
        <v>0.93831600000000004</v>
      </c>
      <c r="AI130">
        <f>AG130*'Metadata (RD)'!$C$50</f>
        <v>0.34064955000000002</v>
      </c>
      <c r="AJ130" s="32">
        <f>AH130*'Metadata (RD)'!$C$50</f>
        <v>0.42224220000000001</v>
      </c>
      <c r="AK130">
        <v>93995</v>
      </c>
      <c r="AL130" s="33">
        <v>-9.9146299999999998E-11</v>
      </c>
      <c r="AM130">
        <v>1.4247589999999999</v>
      </c>
      <c r="AN130">
        <v>-1.90279E-2</v>
      </c>
      <c r="AO130">
        <v>-5.1826299999999997E-3</v>
      </c>
      <c r="AP130">
        <v>0.75699899999999998</v>
      </c>
      <c r="AQ130">
        <v>0.96005099999999999</v>
      </c>
      <c r="AR130">
        <f>AP130*'Metadata (RD)'!$C$50</f>
        <v>0.34064955000000002</v>
      </c>
      <c r="AS130" s="32">
        <f>AQ130*'Metadata (RD)'!$C$50</f>
        <v>0.43202295000000002</v>
      </c>
      <c r="AV130">
        <v>1.4247589999999999</v>
      </c>
      <c r="AW130">
        <v>-1.90279E-2</v>
      </c>
      <c r="AX130">
        <v>-1.04907E-2</v>
      </c>
      <c r="AY130">
        <v>0.81076300000000001</v>
      </c>
      <c r="AZ130">
        <v>0.90099099999999999</v>
      </c>
      <c r="BA130">
        <f>AY130*'Metadata (RD)'!$C$50</f>
        <v>0.36484335000000001</v>
      </c>
      <c r="BB130" s="32">
        <f>AZ130*'Metadata (RD)'!$C$50</f>
        <v>0.40544595</v>
      </c>
      <c r="BC130">
        <v>50924.3</v>
      </c>
      <c r="BD130" s="33">
        <v>-4.2649899999999998E-13</v>
      </c>
      <c r="BE130">
        <v>1.4247589999999999</v>
      </c>
      <c r="BF130">
        <v>-1.90279E-2</v>
      </c>
      <c r="BG130">
        <v>-8.7108499999999991E-3</v>
      </c>
      <c r="BH130">
        <v>0.75699899999999998</v>
      </c>
      <c r="BI130">
        <v>0.92112899999999998</v>
      </c>
      <c r="BJ130">
        <f>BH130*'Metadata (RD)'!$C$50</f>
        <v>0.34064955000000002</v>
      </c>
      <c r="BK130" s="32">
        <f>BI130*'Metadata (RD)'!$C$50</f>
        <v>0.41450805000000002</v>
      </c>
    </row>
    <row r="131" spans="1:63" x14ac:dyDescent="0.25">
      <c r="A131">
        <v>9.70716</v>
      </c>
      <c r="B131" s="33">
        <v>-1.5202699999999999E-7</v>
      </c>
      <c r="C131">
        <v>1.1827459999999999</v>
      </c>
      <c r="D131">
        <v>-1.9105899999999999E-2</v>
      </c>
      <c r="E131">
        <v>-4.1945300000000001E-3</v>
      </c>
      <c r="F131">
        <v>0.75629900000000005</v>
      </c>
      <c r="G131">
        <v>0.97013400000000005</v>
      </c>
      <c r="H131">
        <f>F131*'Metadata (RD)'!$C$50</f>
        <v>0.34033455000000001</v>
      </c>
      <c r="I131" s="32">
        <f>G131*'Metadata (RD)'!$C$50</f>
        <v>0.43656030000000001</v>
      </c>
      <c r="J131">
        <v>9.8883600000000005</v>
      </c>
      <c r="K131" s="33">
        <v>-4.7586999999999999E-7</v>
      </c>
      <c r="L131">
        <v>1.4327459999999999</v>
      </c>
      <c r="M131">
        <v>-1.9105899999999999E-2</v>
      </c>
      <c r="N131">
        <v>-4.7778999999999999E-3</v>
      </c>
      <c r="O131">
        <v>0.75629900000000005</v>
      </c>
      <c r="P131">
        <v>0.96424399999999999</v>
      </c>
      <c r="Q131">
        <f>O131*'Metadata (RD)'!$C$50</f>
        <v>0.34033455000000001</v>
      </c>
      <c r="R131" s="32">
        <f>P131*'Metadata (RD)'!$C$50</f>
        <v>0.43390980000000001</v>
      </c>
      <c r="S131">
        <v>941.85599999999999</v>
      </c>
      <c r="T131" s="33">
        <v>-6.7317400000000002E-9</v>
      </c>
      <c r="U131">
        <v>1.4327459999999999</v>
      </c>
      <c r="V131">
        <v>-1.9105899999999999E-2</v>
      </c>
      <c r="W131">
        <v>-5.2611999999999997E-3</v>
      </c>
      <c r="X131">
        <v>0.75629900000000005</v>
      </c>
      <c r="Y131">
        <v>0.95920399999999995</v>
      </c>
      <c r="Z131">
        <f>X131*'Metadata (RD)'!$C$50</f>
        <v>0.34033455000000001</v>
      </c>
      <c r="AA131" s="32">
        <f>Y131*'Metadata (RD)'!$C$50</f>
        <v>0.43164179999999996</v>
      </c>
      <c r="AB131">
        <v>952.82100000000003</v>
      </c>
      <c r="AC131" s="33">
        <v>-8.8485499999999992E-9</v>
      </c>
      <c r="AD131">
        <v>1.4327459999999999</v>
      </c>
      <c r="AE131">
        <v>-1.9105899999999999E-2</v>
      </c>
      <c r="AF131">
        <v>-7.2596500000000003E-3</v>
      </c>
      <c r="AG131">
        <v>0.75629900000000005</v>
      </c>
      <c r="AH131">
        <v>0.93746099999999999</v>
      </c>
      <c r="AI131">
        <f>AG131*'Metadata (RD)'!$C$50</f>
        <v>0.34033455000000001</v>
      </c>
      <c r="AJ131" s="32">
        <f>AH131*'Metadata (RD)'!$C$50</f>
        <v>0.42185745000000002</v>
      </c>
      <c r="AK131">
        <v>94006.1</v>
      </c>
      <c r="AL131" s="33">
        <v>-9.9224999999999999E-11</v>
      </c>
      <c r="AM131">
        <v>1.4327459999999999</v>
      </c>
      <c r="AN131">
        <v>-1.9105899999999999E-2</v>
      </c>
      <c r="AO131">
        <v>-5.2606399999999996E-3</v>
      </c>
      <c r="AP131">
        <v>0.75629900000000005</v>
      </c>
      <c r="AQ131">
        <v>0.95923099999999994</v>
      </c>
      <c r="AR131">
        <f>AP131*'Metadata (RD)'!$C$50</f>
        <v>0.34033455000000001</v>
      </c>
      <c r="AS131" s="32">
        <f>AQ131*'Metadata (RD)'!$C$50</f>
        <v>0.43165395000000001</v>
      </c>
      <c r="AV131">
        <v>1.4327459999999999</v>
      </c>
      <c r="AW131">
        <v>-1.9105899999999999E-2</v>
      </c>
      <c r="AX131">
        <v>-1.05687E-2</v>
      </c>
      <c r="AY131">
        <v>0.81001199999999995</v>
      </c>
      <c r="AZ131">
        <v>0.90011200000000002</v>
      </c>
      <c r="BA131">
        <f>AY131*'Metadata (RD)'!$C$50</f>
        <v>0.36450539999999998</v>
      </c>
      <c r="BB131" s="32">
        <f>AZ131*'Metadata (RD)'!$C$50</f>
        <v>0.40505040000000003</v>
      </c>
      <c r="BC131">
        <v>50976.3</v>
      </c>
      <c r="BD131" s="33">
        <v>-4.2977599999999998E-13</v>
      </c>
      <c r="BE131">
        <v>1.4327459999999999</v>
      </c>
      <c r="BF131">
        <v>-1.9105899999999999E-2</v>
      </c>
      <c r="BG131">
        <v>-8.7888500000000008E-3</v>
      </c>
      <c r="BH131">
        <v>0.75629900000000005</v>
      </c>
      <c r="BI131">
        <v>0.92024600000000001</v>
      </c>
      <c r="BJ131">
        <f>BH131*'Metadata (RD)'!$C$50</f>
        <v>0.34033455000000001</v>
      </c>
      <c r="BK131" s="32">
        <f>BI131*'Metadata (RD)'!$C$50</f>
        <v>0.4141107</v>
      </c>
    </row>
    <row r="132" spans="1:63" x14ac:dyDescent="0.25">
      <c r="A132">
        <v>9.7082300000000004</v>
      </c>
      <c r="B132" s="33">
        <v>-1.5476099999999999E-7</v>
      </c>
      <c r="C132">
        <v>1.1903049999999999</v>
      </c>
      <c r="D132">
        <v>-1.9179700000000001E-2</v>
      </c>
      <c r="E132">
        <v>-4.2174600000000001E-3</v>
      </c>
      <c r="F132">
        <v>0.755637</v>
      </c>
      <c r="G132">
        <v>0.96990600000000005</v>
      </c>
      <c r="H132">
        <f>F132*'Metadata (RD)'!$C$50</f>
        <v>0.34003665</v>
      </c>
      <c r="I132" s="32">
        <f>G132*'Metadata (RD)'!$C$50</f>
        <v>0.4364577</v>
      </c>
      <c r="J132">
        <v>9.8959700000000002</v>
      </c>
      <c r="K132" s="33">
        <v>-4.8237399999999995E-7</v>
      </c>
      <c r="L132">
        <v>1.4403049999999999</v>
      </c>
      <c r="M132">
        <v>-1.9179700000000001E-2</v>
      </c>
      <c r="N132">
        <v>-4.78196E-3</v>
      </c>
      <c r="O132">
        <v>0.755637</v>
      </c>
      <c r="P132">
        <v>0.96420099999999997</v>
      </c>
      <c r="Q132">
        <f>O132*'Metadata (RD)'!$C$50</f>
        <v>0.34003665</v>
      </c>
      <c r="R132" s="32">
        <f>P132*'Metadata (RD)'!$C$50</f>
        <v>0.43389044999999998</v>
      </c>
      <c r="S132">
        <v>941.95299999999997</v>
      </c>
      <c r="T132" s="33">
        <v>-6.8127500000000001E-9</v>
      </c>
      <c r="U132">
        <v>1.4403049999999999</v>
      </c>
      <c r="V132">
        <v>-1.9179700000000001E-2</v>
      </c>
      <c r="W132">
        <v>-5.3342099999999998E-3</v>
      </c>
      <c r="X132">
        <v>0.755637</v>
      </c>
      <c r="Y132">
        <v>0.95843500000000004</v>
      </c>
      <c r="Z132">
        <f>X132*'Metadata (RD)'!$C$50</f>
        <v>0.34003665</v>
      </c>
      <c r="AA132" s="32">
        <f>Y132*'Metadata (RD)'!$C$50</f>
        <v>0.43129575000000003</v>
      </c>
      <c r="AB132">
        <v>952.93</v>
      </c>
      <c r="AC132" s="33">
        <v>-8.8534099999999999E-9</v>
      </c>
      <c r="AD132">
        <v>1.4403049999999999</v>
      </c>
      <c r="AE132">
        <v>-1.9179700000000001E-2</v>
      </c>
      <c r="AF132">
        <v>-7.3320900000000003E-3</v>
      </c>
      <c r="AG132">
        <v>0.755637</v>
      </c>
      <c r="AH132">
        <v>0.93665200000000004</v>
      </c>
      <c r="AI132">
        <f>AG132*'Metadata (RD)'!$C$50</f>
        <v>0.34003665</v>
      </c>
      <c r="AJ132" s="32">
        <f>AH132*'Metadata (RD)'!$C$50</f>
        <v>0.42149340000000002</v>
      </c>
      <c r="AK132">
        <v>94015.8</v>
      </c>
      <c r="AL132" s="33">
        <v>-9.9286600000000002E-11</v>
      </c>
      <c r="AM132">
        <v>1.4403049999999999</v>
      </c>
      <c r="AN132">
        <v>-1.9179700000000001E-2</v>
      </c>
      <c r="AO132">
        <v>-5.33447E-3</v>
      </c>
      <c r="AP132">
        <v>0.755637</v>
      </c>
      <c r="AQ132">
        <v>0.95845400000000003</v>
      </c>
      <c r="AR132">
        <f>AP132*'Metadata (RD)'!$C$50</f>
        <v>0.34003665</v>
      </c>
      <c r="AS132" s="32">
        <f>AQ132*'Metadata (RD)'!$C$50</f>
        <v>0.43130430000000003</v>
      </c>
      <c r="AV132">
        <v>1.4403049999999999</v>
      </c>
      <c r="AW132">
        <v>-1.9179700000000001E-2</v>
      </c>
      <c r="AX132">
        <v>-1.0642499999999999E-2</v>
      </c>
      <c r="AY132">
        <v>0.80930100000000005</v>
      </c>
      <c r="AZ132">
        <v>0.89927999999999997</v>
      </c>
      <c r="BA132">
        <f>AY132*'Metadata (RD)'!$C$50</f>
        <v>0.36418545000000002</v>
      </c>
      <c r="BB132" s="32">
        <f>AZ132*'Metadata (RD)'!$C$50</f>
        <v>0.40467599999999998</v>
      </c>
      <c r="BC132">
        <v>51049</v>
      </c>
      <c r="BD132" s="33">
        <v>-4.3443399999999998E-13</v>
      </c>
      <c r="BE132">
        <v>1.4403049999999999</v>
      </c>
      <c r="BF132">
        <v>-1.9179700000000001E-2</v>
      </c>
      <c r="BG132">
        <v>-8.8626699999999996E-3</v>
      </c>
      <c r="BH132">
        <v>0.755637</v>
      </c>
      <c r="BI132">
        <v>0.91941099999999998</v>
      </c>
      <c r="BJ132">
        <f>BH132*'Metadata (RD)'!$C$50</f>
        <v>0.34003665</v>
      </c>
      <c r="BK132" s="32">
        <f>BI132*'Metadata (RD)'!$C$50</f>
        <v>0.41373494999999999</v>
      </c>
    </row>
    <row r="133" spans="1:63" x14ac:dyDescent="0.25">
      <c r="A133">
        <v>9.7103199999999994</v>
      </c>
      <c r="B133" s="33">
        <v>-1.5958800000000001E-7</v>
      </c>
      <c r="C133">
        <v>1.1974359999999999</v>
      </c>
      <c r="D133">
        <v>-1.92494E-2</v>
      </c>
      <c r="E133">
        <v>-4.2380999999999999E-3</v>
      </c>
      <c r="F133">
        <v>0.75501399999999996</v>
      </c>
      <c r="G133">
        <v>0.96970100000000004</v>
      </c>
      <c r="H133">
        <f>F133*'Metadata (RD)'!$C$50</f>
        <v>0.33975630000000001</v>
      </c>
      <c r="I133" s="32">
        <f>G133*'Metadata (RD)'!$C$50</f>
        <v>0.43636545000000004</v>
      </c>
      <c r="J133">
        <v>9.9023699999999995</v>
      </c>
      <c r="K133" s="33">
        <v>-4.8782199999999999E-7</v>
      </c>
      <c r="L133">
        <v>1.4474359999999999</v>
      </c>
      <c r="M133">
        <v>-1.92494E-2</v>
      </c>
      <c r="N133">
        <v>-4.7851899999999999E-3</v>
      </c>
      <c r="O133">
        <v>0.75501399999999996</v>
      </c>
      <c r="P133">
        <v>0.96416800000000003</v>
      </c>
      <c r="Q133">
        <f>O133*'Metadata (RD)'!$C$50</f>
        <v>0.33975630000000001</v>
      </c>
      <c r="R133" s="32">
        <f>P133*'Metadata (RD)'!$C$50</f>
        <v>0.43387560000000003</v>
      </c>
      <c r="S133">
        <v>942.04700000000003</v>
      </c>
      <c r="T133" s="33">
        <v>-6.8875499999999999E-9</v>
      </c>
      <c r="U133">
        <v>1.4474359999999999</v>
      </c>
      <c r="V133">
        <v>-1.92494E-2</v>
      </c>
      <c r="W133">
        <v>-5.4030399999999996E-3</v>
      </c>
      <c r="X133">
        <v>0.75501399999999996</v>
      </c>
      <c r="Y133">
        <v>0.95770699999999997</v>
      </c>
      <c r="Z133">
        <f>X133*'Metadata (RD)'!$C$50</f>
        <v>0.33975630000000001</v>
      </c>
      <c r="AA133" s="32">
        <f>Y133*'Metadata (RD)'!$C$50</f>
        <v>0.43096814999999999</v>
      </c>
      <c r="AB133">
        <v>953.08100000000002</v>
      </c>
      <c r="AC133" s="33">
        <v>-8.8600900000000002E-9</v>
      </c>
      <c r="AD133">
        <v>1.4474359999999999</v>
      </c>
      <c r="AE133">
        <v>-1.92494E-2</v>
      </c>
      <c r="AF133">
        <v>-7.4003999999999997E-3</v>
      </c>
      <c r="AG133">
        <v>0.75501399999999996</v>
      </c>
      <c r="AH133">
        <v>0.93588899999999997</v>
      </c>
      <c r="AI133">
        <f>AG133*'Metadata (RD)'!$C$50</f>
        <v>0.33975630000000001</v>
      </c>
      <c r="AJ133" s="32">
        <f>AH133*'Metadata (RD)'!$C$50</f>
        <v>0.42115005</v>
      </c>
      <c r="AK133">
        <v>94025.2</v>
      </c>
      <c r="AL133" s="33">
        <v>-9.9330100000000001E-11</v>
      </c>
      <c r="AM133">
        <v>1.4474359999999999</v>
      </c>
      <c r="AN133">
        <v>-1.92494E-2</v>
      </c>
      <c r="AO133">
        <v>-5.4041200000000001E-3</v>
      </c>
      <c r="AP133">
        <v>0.75501399999999996</v>
      </c>
      <c r="AQ133">
        <v>0.95771700000000004</v>
      </c>
      <c r="AR133">
        <f>AP133*'Metadata (RD)'!$C$50</f>
        <v>0.33975630000000001</v>
      </c>
      <c r="AS133" s="32">
        <f>AQ133*'Metadata (RD)'!$C$50</f>
        <v>0.43097265000000001</v>
      </c>
      <c r="AV133">
        <v>1.4474359999999999</v>
      </c>
      <c r="AW133">
        <v>-1.92494E-2</v>
      </c>
      <c r="AX133">
        <v>-1.07121E-2</v>
      </c>
      <c r="AY133">
        <v>0.80863200000000002</v>
      </c>
      <c r="AZ133">
        <v>0.89849500000000004</v>
      </c>
      <c r="BA133">
        <f>AY133*'Metadata (RD)'!$C$50</f>
        <v>0.3638844</v>
      </c>
      <c r="BB133" s="32">
        <f>AZ133*'Metadata (RD)'!$C$50</f>
        <v>0.40432275000000001</v>
      </c>
      <c r="BC133">
        <v>51150.9</v>
      </c>
      <c r="BD133" s="33">
        <v>-4.4119999999999998E-13</v>
      </c>
      <c r="BE133">
        <v>1.4474359999999999</v>
      </c>
      <c r="BF133">
        <v>-1.92494E-2</v>
      </c>
      <c r="BG133">
        <v>-8.9323100000000006E-3</v>
      </c>
      <c r="BH133">
        <v>0.75501399999999996</v>
      </c>
      <c r="BI133">
        <v>0.91862200000000005</v>
      </c>
      <c r="BJ133">
        <f>BH133*'Metadata (RD)'!$C$50</f>
        <v>0.33975630000000001</v>
      </c>
      <c r="BK133" s="32">
        <f>BI133*'Metadata (RD)'!$C$50</f>
        <v>0.41337990000000002</v>
      </c>
    </row>
    <row r="134" spans="1:63" x14ac:dyDescent="0.25">
      <c r="A134">
        <v>9.7113499999999995</v>
      </c>
      <c r="B134" s="33">
        <v>-1.6229100000000001E-7</v>
      </c>
      <c r="C134">
        <v>1.204142</v>
      </c>
      <c r="D134">
        <v>-1.9314899999999999E-2</v>
      </c>
      <c r="E134">
        <v>-4.25663E-3</v>
      </c>
      <c r="F134">
        <v>0.75442900000000002</v>
      </c>
      <c r="G134">
        <v>0.96951600000000004</v>
      </c>
      <c r="H134">
        <f>F134*'Metadata (RD)'!$C$50</f>
        <v>0.33949305000000002</v>
      </c>
      <c r="I134" s="32">
        <f>G134*'Metadata (RD)'!$C$50</f>
        <v>0.43628220000000001</v>
      </c>
      <c r="J134">
        <v>9.9077400000000004</v>
      </c>
      <c r="K134" s="33">
        <v>-4.92383E-7</v>
      </c>
      <c r="L134">
        <v>1.454142</v>
      </c>
      <c r="M134">
        <v>-1.9314899999999999E-2</v>
      </c>
      <c r="N134">
        <v>-4.7877400000000004E-3</v>
      </c>
      <c r="O134">
        <v>0.75442900000000002</v>
      </c>
      <c r="P134">
        <v>0.96414100000000003</v>
      </c>
      <c r="Q134">
        <f>O134*'Metadata (RD)'!$C$50</f>
        <v>0.33949305000000002</v>
      </c>
      <c r="R134" s="32">
        <f>P134*'Metadata (RD)'!$C$50</f>
        <v>0.43386345000000004</v>
      </c>
      <c r="S134">
        <v>942.16600000000005</v>
      </c>
      <c r="T134" s="33">
        <v>-6.98276E-9</v>
      </c>
      <c r="U134">
        <v>1.454142</v>
      </c>
      <c r="V134">
        <v>-1.9314899999999999E-2</v>
      </c>
      <c r="W134">
        <v>-5.4677199999999997E-3</v>
      </c>
      <c r="X134">
        <v>0.75442900000000002</v>
      </c>
      <c r="Y134">
        <v>0.95702100000000001</v>
      </c>
      <c r="Z134">
        <f>X134*'Metadata (RD)'!$C$50</f>
        <v>0.33949305000000002</v>
      </c>
      <c r="AA134" s="32">
        <f>Y134*'Metadata (RD)'!$C$50</f>
        <v>0.43065945</v>
      </c>
      <c r="AB134">
        <v>953.29399999999998</v>
      </c>
      <c r="AC134" s="33">
        <v>-8.8693400000000007E-9</v>
      </c>
      <c r="AD134">
        <v>1.454142</v>
      </c>
      <c r="AE134">
        <v>-1.9314899999999999E-2</v>
      </c>
      <c r="AF134">
        <v>-7.4646000000000001E-3</v>
      </c>
      <c r="AG134">
        <v>0.75442900000000002</v>
      </c>
      <c r="AH134">
        <v>0.93516999999999995</v>
      </c>
      <c r="AI134">
        <f>AG134*'Metadata (RD)'!$C$50</f>
        <v>0.33949305000000002</v>
      </c>
      <c r="AJ134" s="32">
        <f>AH134*'Metadata (RD)'!$C$50</f>
        <v>0.42082649999999999</v>
      </c>
      <c r="AK134">
        <v>94034.8</v>
      </c>
      <c r="AL134" s="33">
        <v>-9.9381099999999999E-11</v>
      </c>
      <c r="AM134">
        <v>1.454142</v>
      </c>
      <c r="AN134">
        <v>-1.9314899999999999E-2</v>
      </c>
      <c r="AO134">
        <v>-5.4696199999999997E-3</v>
      </c>
      <c r="AP134">
        <v>0.75442900000000002</v>
      </c>
      <c r="AQ134">
        <v>0.95702200000000004</v>
      </c>
      <c r="AR134">
        <f>AP134*'Metadata (RD)'!$C$50</f>
        <v>0.33949305000000002</v>
      </c>
      <c r="AS134" s="32">
        <f>AQ134*'Metadata (RD)'!$C$50</f>
        <v>0.43065990000000004</v>
      </c>
      <c r="AV134">
        <v>1.454142</v>
      </c>
      <c r="AW134">
        <v>-1.9314899999999999E-2</v>
      </c>
      <c r="AX134">
        <v>-1.07776E-2</v>
      </c>
      <c r="AY134">
        <v>0.80800399999999994</v>
      </c>
      <c r="AZ134">
        <v>0.89775799999999994</v>
      </c>
      <c r="BA134">
        <f>AY134*'Metadata (RD)'!$C$50</f>
        <v>0.36360179999999998</v>
      </c>
      <c r="BB134" s="32">
        <f>AZ134*'Metadata (RD)'!$C$50</f>
        <v>0.40399109999999999</v>
      </c>
      <c r="BC134">
        <v>51293.5</v>
      </c>
      <c r="BD134" s="33">
        <v>-4.5084999999999999E-13</v>
      </c>
      <c r="BE134">
        <v>1.454142</v>
      </c>
      <c r="BF134">
        <v>-1.9314899999999999E-2</v>
      </c>
      <c r="BG134">
        <v>-8.9978000000000002E-3</v>
      </c>
      <c r="BH134">
        <v>0.75442900000000002</v>
      </c>
      <c r="BI134">
        <v>0.91788099999999995</v>
      </c>
      <c r="BJ134">
        <f>BH134*'Metadata (RD)'!$C$50</f>
        <v>0.33949305000000002</v>
      </c>
      <c r="BK134" s="32">
        <f>BI134*'Metadata (RD)'!$C$50</f>
        <v>0.41304645000000001</v>
      </c>
    </row>
    <row r="135" spans="1:63" x14ac:dyDescent="0.25">
      <c r="A135">
        <v>9.7123500000000007</v>
      </c>
      <c r="B135" s="33">
        <v>-1.65012E-7</v>
      </c>
      <c r="C135">
        <v>1.210429</v>
      </c>
      <c r="D135">
        <v>-1.9376299999999999E-2</v>
      </c>
      <c r="E135">
        <v>-4.2732600000000001E-3</v>
      </c>
      <c r="F135">
        <v>0.75388100000000002</v>
      </c>
      <c r="G135">
        <v>0.96935099999999996</v>
      </c>
      <c r="H135">
        <f>F135*'Metadata (RD)'!$C$50</f>
        <v>0.33924645000000003</v>
      </c>
      <c r="I135" s="32">
        <f>G135*'Metadata (RD)'!$C$50</f>
        <v>0.43620795000000001</v>
      </c>
      <c r="J135">
        <v>9.91526</v>
      </c>
      <c r="K135" s="33">
        <v>-4.9869800000000004E-7</v>
      </c>
      <c r="L135">
        <v>1.460429</v>
      </c>
      <c r="M135">
        <v>-1.9376299999999999E-2</v>
      </c>
      <c r="N135">
        <v>-4.7897199999999999E-3</v>
      </c>
      <c r="O135">
        <v>0.75388100000000002</v>
      </c>
      <c r="P135">
        <v>0.96412100000000001</v>
      </c>
      <c r="Q135">
        <f>O135*'Metadata (RD)'!$C$50</f>
        <v>0.33924645000000003</v>
      </c>
      <c r="R135" s="32">
        <f>P135*'Metadata (RD)'!$C$50</f>
        <v>0.43385445</v>
      </c>
      <c r="S135">
        <v>942.28099999999995</v>
      </c>
      <c r="T135" s="33">
        <v>-7.0690999999999999E-9</v>
      </c>
      <c r="U135">
        <v>1.460429</v>
      </c>
      <c r="V135">
        <v>-1.9376299999999999E-2</v>
      </c>
      <c r="W135">
        <v>-5.5283299999999997E-3</v>
      </c>
      <c r="X135">
        <v>0.75388100000000002</v>
      </c>
      <c r="Y135">
        <v>0.956376</v>
      </c>
      <c r="Z135">
        <f>X135*'Metadata (RD)'!$C$50</f>
        <v>0.33924645000000003</v>
      </c>
      <c r="AA135" s="32">
        <f>Y135*'Metadata (RD)'!$C$50</f>
        <v>0.43036920000000001</v>
      </c>
      <c r="AB135">
        <v>953.59100000000001</v>
      </c>
      <c r="AC135" s="33">
        <v>-8.8821799999999992E-9</v>
      </c>
      <c r="AD135">
        <v>1.460429</v>
      </c>
      <c r="AE135">
        <v>-1.9376299999999999E-2</v>
      </c>
      <c r="AF135">
        <v>-7.5247600000000001E-3</v>
      </c>
      <c r="AG135">
        <v>0.75388100000000002</v>
      </c>
      <c r="AH135">
        <v>0.93449700000000002</v>
      </c>
      <c r="AI135">
        <f>AG135*'Metadata (RD)'!$C$50</f>
        <v>0.33924645000000003</v>
      </c>
      <c r="AJ135" s="32">
        <f>AH135*'Metadata (RD)'!$C$50</f>
        <v>0.42052365000000003</v>
      </c>
      <c r="AK135">
        <v>94044.2</v>
      </c>
      <c r="AL135" s="33">
        <v>-9.9423899999999994E-11</v>
      </c>
      <c r="AM135">
        <v>1.460429</v>
      </c>
      <c r="AN135">
        <v>-1.9376299999999999E-2</v>
      </c>
      <c r="AO135">
        <v>-5.5310300000000001E-3</v>
      </c>
      <c r="AP135">
        <v>0.75388100000000002</v>
      </c>
      <c r="AQ135">
        <v>0.95636900000000002</v>
      </c>
      <c r="AR135">
        <f>AP135*'Metadata (RD)'!$C$50</f>
        <v>0.33924645000000003</v>
      </c>
      <c r="AS135" s="32">
        <f>AQ135*'Metadata (RD)'!$C$50</f>
        <v>0.43036605</v>
      </c>
      <c r="AV135">
        <v>1.460429</v>
      </c>
      <c r="AW135">
        <v>-1.9376299999999999E-2</v>
      </c>
      <c r="AX135">
        <v>-1.0839E-2</v>
      </c>
      <c r="AY135">
        <v>0.80741700000000005</v>
      </c>
      <c r="AZ135">
        <v>0.89706699999999995</v>
      </c>
      <c r="BA135">
        <f>AY135*'Metadata (RD)'!$C$50</f>
        <v>0.36333765000000001</v>
      </c>
      <c r="BB135" s="32">
        <f>AZ135*'Metadata (RD)'!$C$50</f>
        <v>0.40368014999999996</v>
      </c>
      <c r="BC135">
        <v>51493.1</v>
      </c>
      <c r="BD135" s="33">
        <v>-4.6176599999999997E-13</v>
      </c>
      <c r="BE135">
        <v>1.460429</v>
      </c>
      <c r="BF135">
        <v>-1.9376299999999999E-2</v>
      </c>
      <c r="BG135">
        <v>-9.0591999999999999E-3</v>
      </c>
      <c r="BH135">
        <v>0.75388100000000002</v>
      </c>
      <c r="BI135">
        <v>0.91718500000000003</v>
      </c>
      <c r="BJ135">
        <f>BH135*'Metadata (RD)'!$C$50</f>
        <v>0.33924645000000003</v>
      </c>
      <c r="BK135" s="32">
        <f>BI135*'Metadata (RD)'!$C$50</f>
        <v>0.41273325</v>
      </c>
    </row>
    <row r="136" spans="1:63" x14ac:dyDescent="0.25">
      <c r="A136">
        <v>9.7134099999999997</v>
      </c>
      <c r="B136" s="33">
        <v>-1.6766699999999999E-7</v>
      </c>
      <c r="C136">
        <v>1.2163040000000001</v>
      </c>
      <c r="D136">
        <v>-1.9433700000000002E-2</v>
      </c>
      <c r="E136">
        <v>-4.2881500000000001E-3</v>
      </c>
      <c r="F136">
        <v>0.75336999999999998</v>
      </c>
      <c r="G136">
        <v>0.96920200000000001</v>
      </c>
      <c r="H136">
        <f>F136*'Metadata (RD)'!$C$50</f>
        <v>0.3390165</v>
      </c>
      <c r="I136" s="32">
        <f>G136*'Metadata (RD)'!$C$50</f>
        <v>0.4361409</v>
      </c>
      <c r="J136">
        <v>9.92</v>
      </c>
      <c r="K136" s="33">
        <v>-5.0268899999999998E-7</v>
      </c>
      <c r="L136">
        <v>1.4663040000000001</v>
      </c>
      <c r="M136">
        <v>-1.9433700000000002E-2</v>
      </c>
      <c r="N136">
        <v>-4.7912400000000004E-3</v>
      </c>
      <c r="O136">
        <v>0.75336999999999998</v>
      </c>
      <c r="P136">
        <v>0.96410499999999999</v>
      </c>
      <c r="Q136">
        <f>O136*'Metadata (RD)'!$C$50</f>
        <v>0.3390165</v>
      </c>
      <c r="R136" s="32">
        <f>P136*'Metadata (RD)'!$C$50</f>
        <v>0.43384725000000002</v>
      </c>
      <c r="S136">
        <v>942.38300000000004</v>
      </c>
      <c r="T136" s="33">
        <v>-7.1484199999999996E-9</v>
      </c>
      <c r="U136">
        <v>1.4663040000000001</v>
      </c>
      <c r="V136">
        <v>-1.9433700000000002E-2</v>
      </c>
      <c r="W136">
        <v>-5.5849200000000002E-3</v>
      </c>
      <c r="X136">
        <v>0.75336999999999998</v>
      </c>
      <c r="Y136">
        <v>0.95577299999999998</v>
      </c>
      <c r="Z136">
        <f>X136*'Metadata (RD)'!$C$50</f>
        <v>0.3390165</v>
      </c>
      <c r="AA136" s="32">
        <f>Y136*'Metadata (RD)'!$C$50</f>
        <v>0.43009785</v>
      </c>
      <c r="AB136">
        <v>954.00800000000004</v>
      </c>
      <c r="AC136" s="33">
        <v>-8.8999099999999997E-9</v>
      </c>
      <c r="AD136">
        <v>1.4663040000000001</v>
      </c>
      <c r="AE136">
        <v>-1.9433700000000002E-2</v>
      </c>
      <c r="AF136">
        <v>-7.5809600000000003E-3</v>
      </c>
      <c r="AG136">
        <v>0.75336999999999998</v>
      </c>
      <c r="AH136">
        <v>0.933867</v>
      </c>
      <c r="AI136">
        <f>AG136*'Metadata (RD)'!$C$50</f>
        <v>0.3390165</v>
      </c>
      <c r="AJ136" s="32">
        <f>AH136*'Metadata (RD)'!$C$50</f>
        <v>0.42024015000000003</v>
      </c>
      <c r="AK136">
        <v>94057.4</v>
      </c>
      <c r="AL136" s="33">
        <v>-9.9480200000000001E-11</v>
      </c>
      <c r="AM136">
        <v>1.4663040000000001</v>
      </c>
      <c r="AN136">
        <v>-1.9433700000000002E-2</v>
      </c>
      <c r="AO136">
        <v>-5.5884100000000003E-3</v>
      </c>
      <c r="AP136">
        <v>0.75336999999999998</v>
      </c>
      <c r="AQ136">
        <v>0.95575699999999997</v>
      </c>
      <c r="AR136">
        <f>AP136*'Metadata (RD)'!$C$50</f>
        <v>0.3390165</v>
      </c>
      <c r="AS136" s="32">
        <f>AQ136*'Metadata (RD)'!$C$50</f>
        <v>0.43009065000000002</v>
      </c>
      <c r="AV136">
        <v>1.4663040000000001</v>
      </c>
      <c r="AW136">
        <v>-1.9433700000000002E-2</v>
      </c>
      <c r="AX136">
        <v>-1.0896400000000001E-2</v>
      </c>
      <c r="AY136">
        <v>0.80686800000000003</v>
      </c>
      <c r="AZ136">
        <v>0.89642100000000002</v>
      </c>
      <c r="BA136">
        <f>AY136*'Metadata (RD)'!$C$50</f>
        <v>0.36309060000000004</v>
      </c>
      <c r="BB136" s="32">
        <f>AZ136*'Metadata (RD)'!$C$50</f>
        <v>0.40338945000000004</v>
      </c>
      <c r="BC136">
        <v>51660.800000000003</v>
      </c>
      <c r="BD136" s="33">
        <v>-4.6861100000000003E-13</v>
      </c>
      <c r="BE136">
        <v>1.4663040000000001</v>
      </c>
      <c r="BF136">
        <v>-1.9433700000000002E-2</v>
      </c>
      <c r="BG136">
        <v>-9.1165699999999992E-3</v>
      </c>
      <c r="BH136">
        <v>0.75336999999999998</v>
      </c>
      <c r="BI136">
        <v>0.91653499999999999</v>
      </c>
      <c r="BJ136">
        <f>BH136*'Metadata (RD)'!$C$50</f>
        <v>0.3390165</v>
      </c>
      <c r="BK136" s="32">
        <f>BI136*'Metadata (RD)'!$C$50</f>
        <v>0.41244075000000002</v>
      </c>
    </row>
    <row r="137" spans="1:63" x14ac:dyDescent="0.25">
      <c r="A137">
        <v>9.7145899999999994</v>
      </c>
      <c r="B137" s="33">
        <v>-1.70386E-7</v>
      </c>
      <c r="C137">
        <v>1.2217789999999999</v>
      </c>
      <c r="D137">
        <v>-1.94872E-2</v>
      </c>
      <c r="E137">
        <v>-4.3014799999999999E-3</v>
      </c>
      <c r="F137">
        <v>0.75289399999999995</v>
      </c>
      <c r="G137">
        <v>0.96906800000000004</v>
      </c>
      <c r="H137">
        <f>F137*'Metadata (RD)'!$C$50</f>
        <v>0.3388023</v>
      </c>
      <c r="I137" s="32">
        <f>G137*'Metadata (RD)'!$C$50</f>
        <v>0.43608060000000004</v>
      </c>
      <c r="J137">
        <v>9.9266299999999994</v>
      </c>
      <c r="K137" s="33">
        <v>-5.0820799999999997E-7</v>
      </c>
      <c r="L137">
        <v>1.4717789999999999</v>
      </c>
      <c r="M137">
        <v>-1.94872E-2</v>
      </c>
      <c r="N137">
        <v>-4.7923799999999997E-3</v>
      </c>
      <c r="O137">
        <v>0.75289399999999995</v>
      </c>
      <c r="P137">
        <v>0.96409299999999998</v>
      </c>
      <c r="Q137">
        <f>O137*'Metadata (RD)'!$C$50</f>
        <v>0.3388023</v>
      </c>
      <c r="R137" s="32">
        <f>P137*'Metadata (RD)'!$C$50</f>
        <v>0.43384184999999997</v>
      </c>
      <c r="S137">
        <v>942.48900000000003</v>
      </c>
      <c r="T137" s="33">
        <v>-7.2137700000000004E-9</v>
      </c>
      <c r="U137">
        <v>1.4717789999999999</v>
      </c>
      <c r="V137">
        <v>-1.94872E-2</v>
      </c>
      <c r="W137">
        <v>-5.6376400000000002E-3</v>
      </c>
      <c r="X137">
        <v>0.75289399999999995</v>
      </c>
      <c r="Y137">
        <v>0.95520899999999997</v>
      </c>
      <c r="Z137">
        <f>X137*'Metadata (RD)'!$C$50</f>
        <v>0.3388023</v>
      </c>
      <c r="AA137" s="32">
        <f>Y137*'Metadata (RD)'!$C$50</f>
        <v>0.42984404999999998</v>
      </c>
      <c r="AB137">
        <v>954.59100000000001</v>
      </c>
      <c r="AC137" s="33">
        <v>-8.9242499999999997E-9</v>
      </c>
      <c r="AD137">
        <v>1.4717789999999999</v>
      </c>
      <c r="AE137">
        <v>-1.94872E-2</v>
      </c>
      <c r="AF137">
        <v>-7.6333E-3</v>
      </c>
      <c r="AG137">
        <v>0.75289399999999995</v>
      </c>
      <c r="AH137">
        <v>0.93327899999999997</v>
      </c>
      <c r="AI137">
        <f>AG137*'Metadata (RD)'!$C$50</f>
        <v>0.3388023</v>
      </c>
      <c r="AJ137" s="32">
        <f>AH137*'Metadata (RD)'!$C$50</f>
        <v>0.41997554999999998</v>
      </c>
      <c r="AK137">
        <v>94069</v>
      </c>
      <c r="AL137" s="33">
        <v>-9.9513099999999994E-11</v>
      </c>
      <c r="AM137">
        <v>1.4717789999999999</v>
      </c>
      <c r="AN137">
        <v>-1.94872E-2</v>
      </c>
      <c r="AO137">
        <v>-5.6418800000000002E-3</v>
      </c>
      <c r="AP137">
        <v>0.75289399999999995</v>
      </c>
      <c r="AQ137">
        <v>0.95518599999999998</v>
      </c>
      <c r="AR137">
        <f>AP137*'Metadata (RD)'!$C$50</f>
        <v>0.3388023</v>
      </c>
      <c r="AS137" s="32">
        <f>AQ137*'Metadata (RD)'!$C$50</f>
        <v>0.42983369999999999</v>
      </c>
      <c r="AV137">
        <v>1.4717789999999999</v>
      </c>
      <c r="AW137">
        <v>-1.94872E-2</v>
      </c>
      <c r="AX137">
        <v>-1.0949800000000001E-2</v>
      </c>
      <c r="AY137">
        <v>0.80635800000000002</v>
      </c>
      <c r="AZ137">
        <v>0.89581999999999995</v>
      </c>
      <c r="BA137">
        <f>AY137*'Metadata (RD)'!$C$50</f>
        <v>0.36286109999999999</v>
      </c>
      <c r="BB137" s="32">
        <f>AZ137*'Metadata (RD)'!$C$50</f>
        <v>0.40311900000000001</v>
      </c>
      <c r="BC137">
        <v>51721.9</v>
      </c>
      <c r="BD137" s="33">
        <v>-4.70905E-13</v>
      </c>
      <c r="BE137">
        <v>1.4717789999999999</v>
      </c>
      <c r="BF137">
        <v>-1.94872E-2</v>
      </c>
      <c r="BG137">
        <v>-9.1700400000000008E-3</v>
      </c>
      <c r="BH137">
        <v>0.75289399999999995</v>
      </c>
      <c r="BI137">
        <v>0.91592899999999999</v>
      </c>
      <c r="BJ137">
        <f>BH137*'Metadata (RD)'!$C$50</f>
        <v>0.3388023</v>
      </c>
      <c r="BK137" s="32">
        <f>BI137*'Metadata (RD)'!$C$50</f>
        <v>0.41216805000000001</v>
      </c>
    </row>
    <row r="138" spans="1:63" x14ac:dyDescent="0.25">
      <c r="A138">
        <v>9.7169000000000008</v>
      </c>
      <c r="B138" s="33">
        <v>-1.7531500000000001E-7</v>
      </c>
      <c r="C138">
        <v>1.226863</v>
      </c>
      <c r="D138">
        <v>-1.95368E-2</v>
      </c>
      <c r="E138">
        <v>-4.3134000000000002E-3</v>
      </c>
      <c r="F138">
        <v>0.75245200000000001</v>
      </c>
      <c r="G138">
        <v>0.96894899999999995</v>
      </c>
      <c r="H138">
        <f>F138*'Metadata (RD)'!$C$50</f>
        <v>0.3386034</v>
      </c>
      <c r="I138" s="32">
        <f>G138*'Metadata (RD)'!$C$50</f>
        <v>0.43602704999999997</v>
      </c>
      <c r="J138">
        <v>9.9359099999999998</v>
      </c>
      <c r="K138" s="33">
        <v>-5.1585100000000003E-7</v>
      </c>
      <c r="L138">
        <v>1.476863</v>
      </c>
      <c r="M138">
        <v>-1.95368E-2</v>
      </c>
      <c r="N138">
        <v>-4.79321E-3</v>
      </c>
      <c r="O138">
        <v>0.75245200000000001</v>
      </c>
      <c r="P138">
        <v>0.96408499999999997</v>
      </c>
      <c r="Q138">
        <f>O138*'Metadata (RD)'!$C$50</f>
        <v>0.3386034</v>
      </c>
      <c r="R138" s="32">
        <f>P138*'Metadata (RD)'!$C$50</f>
        <v>0.43383824999999998</v>
      </c>
      <c r="S138">
        <v>942.60900000000004</v>
      </c>
      <c r="T138" s="33">
        <v>-7.2837499999999998E-9</v>
      </c>
      <c r="U138">
        <v>1.476863</v>
      </c>
      <c r="V138">
        <v>-1.95368E-2</v>
      </c>
      <c r="W138">
        <v>-5.6865600000000002E-3</v>
      </c>
      <c r="X138">
        <v>0.75245200000000001</v>
      </c>
      <c r="Y138">
        <v>0.95468600000000003</v>
      </c>
      <c r="Z138">
        <f>X138*'Metadata (RD)'!$C$50</f>
        <v>0.3386034</v>
      </c>
      <c r="AA138" s="32">
        <f>Y138*'Metadata (RD)'!$C$50</f>
        <v>0.42960870000000001</v>
      </c>
      <c r="AB138">
        <v>955.40700000000004</v>
      </c>
      <c r="AC138" s="33">
        <v>-8.9574200000000003E-9</v>
      </c>
      <c r="AD138">
        <v>1.476863</v>
      </c>
      <c r="AE138">
        <v>-1.95368E-2</v>
      </c>
      <c r="AF138">
        <v>-7.6818900000000002E-3</v>
      </c>
      <c r="AG138">
        <v>0.75245200000000001</v>
      </c>
      <c r="AH138">
        <v>0.93273300000000003</v>
      </c>
      <c r="AI138">
        <f>AG138*'Metadata (RD)'!$C$50</f>
        <v>0.3386034</v>
      </c>
      <c r="AJ138" s="32">
        <f>AH138*'Metadata (RD)'!$C$50</f>
        <v>0.41972985000000002</v>
      </c>
      <c r="AK138">
        <v>94078.399999999994</v>
      </c>
      <c r="AL138" s="33">
        <v>-9.9503499999999997E-11</v>
      </c>
      <c r="AM138">
        <v>1.476863</v>
      </c>
      <c r="AN138">
        <v>-1.95368E-2</v>
      </c>
      <c r="AO138">
        <v>-5.6915400000000001E-3</v>
      </c>
      <c r="AP138">
        <v>0.75245200000000001</v>
      </c>
      <c r="AQ138">
        <v>0.954654</v>
      </c>
      <c r="AR138">
        <f>AP138*'Metadata (RD)'!$C$50</f>
        <v>0.3386034</v>
      </c>
      <c r="AS138" s="32">
        <f>AQ138*'Metadata (RD)'!$C$50</f>
        <v>0.42959429999999998</v>
      </c>
      <c r="AV138">
        <v>1.476863</v>
      </c>
      <c r="AW138">
        <v>-1.95368E-2</v>
      </c>
      <c r="AX138">
        <v>-1.0999500000000001E-2</v>
      </c>
      <c r="AY138">
        <v>0.80588400000000004</v>
      </c>
      <c r="AZ138">
        <v>0.895262</v>
      </c>
      <c r="BA138">
        <f>AY138*'Metadata (RD)'!$C$50</f>
        <v>0.36264780000000002</v>
      </c>
      <c r="BB138" s="32">
        <f>AZ138*'Metadata (RD)'!$C$50</f>
        <v>0.4028679</v>
      </c>
      <c r="BC138">
        <v>51807.4</v>
      </c>
      <c r="BD138" s="33">
        <v>-4.7441799999999997E-13</v>
      </c>
      <c r="BE138">
        <v>1.476863</v>
      </c>
      <c r="BF138">
        <v>-1.95368E-2</v>
      </c>
      <c r="BG138">
        <v>-9.2196899999999991E-3</v>
      </c>
      <c r="BH138">
        <v>0.75245200000000001</v>
      </c>
      <c r="BI138">
        <v>0.91536700000000004</v>
      </c>
      <c r="BJ138">
        <f>BH138*'Metadata (RD)'!$C$50</f>
        <v>0.3386034</v>
      </c>
      <c r="BK138" s="32">
        <f>BI138*'Metadata (RD)'!$C$50</f>
        <v>0.41191515000000001</v>
      </c>
    </row>
    <row r="139" spans="1:63" x14ac:dyDescent="0.25">
      <c r="A139">
        <v>9.7187900000000003</v>
      </c>
      <c r="B139" s="33">
        <v>-1.7905000000000001E-7</v>
      </c>
      <c r="C139">
        <v>1.231571</v>
      </c>
      <c r="D139">
        <v>-1.9582800000000001E-2</v>
      </c>
      <c r="E139">
        <v>-4.3240400000000003E-3</v>
      </c>
      <c r="F139">
        <v>0.75204400000000005</v>
      </c>
      <c r="G139">
        <v>0.96884300000000001</v>
      </c>
      <c r="H139">
        <f>F139*'Metadata (RD)'!$C$50</f>
        <v>0.33841980000000005</v>
      </c>
      <c r="I139" s="32">
        <f>G139*'Metadata (RD)'!$C$50</f>
        <v>0.43597934999999999</v>
      </c>
      <c r="J139">
        <v>9.9424100000000006</v>
      </c>
      <c r="K139" s="33">
        <v>-5.2120200000000004E-7</v>
      </c>
      <c r="L139">
        <v>1.481571</v>
      </c>
      <c r="M139">
        <v>-1.9582800000000001E-2</v>
      </c>
      <c r="N139">
        <v>-4.79379E-3</v>
      </c>
      <c r="O139">
        <v>0.75204400000000005</v>
      </c>
      <c r="P139">
        <v>0.96407799999999999</v>
      </c>
      <c r="Q139">
        <f>O139*'Metadata (RD)'!$C$50</f>
        <v>0.33841980000000005</v>
      </c>
      <c r="R139" s="32">
        <f>P139*'Metadata (RD)'!$C$50</f>
        <v>0.43383510000000003</v>
      </c>
      <c r="S139">
        <v>942.73900000000003</v>
      </c>
      <c r="T139" s="33">
        <v>-7.3846999999999999E-9</v>
      </c>
      <c r="U139">
        <v>1.481571</v>
      </c>
      <c r="V139">
        <v>-1.9582800000000001E-2</v>
      </c>
      <c r="W139">
        <v>-5.7318500000000001E-3</v>
      </c>
      <c r="X139">
        <v>0.75204400000000005</v>
      </c>
      <c r="Y139">
        <v>0.95420099999999997</v>
      </c>
      <c r="Z139">
        <f>X139*'Metadata (RD)'!$C$50</f>
        <v>0.33841980000000005</v>
      </c>
      <c r="AA139" s="32">
        <f>Y139*'Metadata (RD)'!$C$50</f>
        <v>0.42939044999999998</v>
      </c>
      <c r="AB139">
        <v>956.54899999999998</v>
      </c>
      <c r="AC139" s="33">
        <v>-9.0021100000000005E-9</v>
      </c>
      <c r="AD139">
        <v>1.481571</v>
      </c>
      <c r="AE139">
        <v>-1.9582800000000001E-2</v>
      </c>
      <c r="AF139">
        <v>-7.7268700000000003E-3</v>
      </c>
      <c r="AG139">
        <v>0.75204400000000005</v>
      </c>
      <c r="AH139">
        <v>0.93222799999999995</v>
      </c>
      <c r="AI139">
        <f>AG139*'Metadata (RD)'!$C$50</f>
        <v>0.33841980000000005</v>
      </c>
      <c r="AJ139" s="32">
        <f>AH139*'Metadata (RD)'!$C$50</f>
        <v>0.4195026</v>
      </c>
      <c r="AK139">
        <v>94087.8</v>
      </c>
      <c r="AL139" s="33">
        <v>-9.9510300000000006E-11</v>
      </c>
      <c r="AM139">
        <v>1.481571</v>
      </c>
      <c r="AN139">
        <v>-1.9582800000000001E-2</v>
      </c>
      <c r="AO139">
        <v>-5.7375200000000003E-3</v>
      </c>
      <c r="AP139">
        <v>0.75204400000000005</v>
      </c>
      <c r="AQ139">
        <v>0.95416100000000004</v>
      </c>
      <c r="AR139">
        <f>AP139*'Metadata (RD)'!$C$50</f>
        <v>0.33841980000000005</v>
      </c>
      <c r="AS139" s="32">
        <f>AQ139*'Metadata (RD)'!$C$50</f>
        <v>0.42937245000000002</v>
      </c>
      <c r="AV139">
        <v>1.481571</v>
      </c>
      <c r="AW139">
        <v>-1.9582800000000001E-2</v>
      </c>
      <c r="AX139">
        <v>-1.10454E-2</v>
      </c>
      <c r="AY139">
        <v>0.805446</v>
      </c>
      <c r="AZ139">
        <v>0.89474500000000001</v>
      </c>
      <c r="BA139">
        <f>AY139*'Metadata (RD)'!$C$50</f>
        <v>0.36245070000000001</v>
      </c>
      <c r="BB139" s="32">
        <f>AZ139*'Metadata (RD)'!$C$50</f>
        <v>0.40263525</v>
      </c>
      <c r="BC139">
        <v>51927.1</v>
      </c>
      <c r="BD139" s="33">
        <v>-4.8022500000000001E-13</v>
      </c>
      <c r="BE139">
        <v>1.481571</v>
      </c>
      <c r="BF139">
        <v>-1.9582800000000001E-2</v>
      </c>
      <c r="BG139">
        <v>-9.2656700000000002E-3</v>
      </c>
      <c r="BH139">
        <v>0.75204400000000005</v>
      </c>
      <c r="BI139">
        <v>0.91484500000000002</v>
      </c>
      <c r="BJ139">
        <f>BH139*'Metadata (RD)'!$C$50</f>
        <v>0.33841980000000005</v>
      </c>
      <c r="BK139" s="32">
        <f>BI139*'Metadata (RD)'!$C$50</f>
        <v>0.41168025000000003</v>
      </c>
    </row>
    <row r="140" spans="1:63" x14ac:dyDescent="0.25">
      <c r="A140">
        <v>9.7203700000000008</v>
      </c>
      <c r="B140" s="33">
        <v>-1.8372599999999999E-7</v>
      </c>
      <c r="C140">
        <v>1.2359170000000002</v>
      </c>
      <c r="D140">
        <v>-1.9625299999999998E-2</v>
      </c>
      <c r="E140">
        <v>-4.3335300000000004E-3</v>
      </c>
      <c r="F140">
        <v>0.75166699999999997</v>
      </c>
      <c r="G140">
        <v>0.96874700000000002</v>
      </c>
      <c r="H140">
        <f>F140*'Metadata (RD)'!$C$50</f>
        <v>0.33825014999999997</v>
      </c>
      <c r="I140" s="32">
        <f>G140*'Metadata (RD)'!$C$50</f>
        <v>0.43593615000000002</v>
      </c>
      <c r="J140">
        <v>9.9515100000000007</v>
      </c>
      <c r="K140" s="33">
        <v>-5.2859099999999997E-7</v>
      </c>
      <c r="L140">
        <v>1.4859170000000002</v>
      </c>
      <c r="M140">
        <v>-1.9625299999999998E-2</v>
      </c>
      <c r="N140">
        <v>-4.7941900000000003E-3</v>
      </c>
      <c r="O140">
        <v>0.75166699999999997</v>
      </c>
      <c r="P140">
        <v>0.96407399999999999</v>
      </c>
      <c r="Q140">
        <f>O140*'Metadata (RD)'!$C$50</f>
        <v>0.33825014999999997</v>
      </c>
      <c r="R140" s="32">
        <f>P140*'Metadata (RD)'!$C$50</f>
        <v>0.43383329999999998</v>
      </c>
      <c r="S140">
        <v>942.86199999999997</v>
      </c>
      <c r="T140" s="33">
        <v>-7.4158999999999996E-9</v>
      </c>
      <c r="U140">
        <v>1.4859170000000002</v>
      </c>
      <c r="V140">
        <v>-1.9625299999999998E-2</v>
      </c>
      <c r="W140">
        <v>-5.7736300000000001E-3</v>
      </c>
      <c r="X140">
        <v>0.75166699999999997</v>
      </c>
      <c r="Y140">
        <v>0.95375100000000002</v>
      </c>
      <c r="Z140">
        <f>X140*'Metadata (RD)'!$C$50</f>
        <v>0.33825014999999997</v>
      </c>
      <c r="AA140" s="32">
        <f>Y140*'Metadata (RD)'!$C$50</f>
        <v>0.42918795000000004</v>
      </c>
      <c r="AB140">
        <v>958.149</v>
      </c>
      <c r="AC140" s="33">
        <v>-9.0614200000000007E-9</v>
      </c>
      <c r="AD140">
        <v>1.4859170000000002</v>
      </c>
      <c r="AE140">
        <v>-1.9625299999999998E-2</v>
      </c>
      <c r="AF140">
        <v>-7.7683700000000001E-3</v>
      </c>
      <c r="AG140">
        <v>0.75166699999999997</v>
      </c>
      <c r="AH140">
        <v>0.93176099999999995</v>
      </c>
      <c r="AI140">
        <f>AG140*'Metadata (RD)'!$C$50</f>
        <v>0.33825014999999997</v>
      </c>
      <c r="AJ140" s="32">
        <f>AH140*'Metadata (RD)'!$C$50</f>
        <v>0.41929244999999998</v>
      </c>
      <c r="AK140">
        <v>94097.3</v>
      </c>
      <c r="AL140" s="33">
        <v>-9.9539099999999997E-11</v>
      </c>
      <c r="AM140">
        <v>1.4859170000000002</v>
      </c>
      <c r="AN140">
        <v>-1.9625299999999998E-2</v>
      </c>
      <c r="AO140">
        <v>-5.7799699999999997E-3</v>
      </c>
      <c r="AP140">
        <v>0.75166699999999997</v>
      </c>
      <c r="AQ140">
        <v>0.95370500000000002</v>
      </c>
      <c r="AR140">
        <f>AP140*'Metadata (RD)'!$C$50</f>
        <v>0.33825014999999997</v>
      </c>
      <c r="AS140" s="32">
        <f>AQ140*'Metadata (RD)'!$C$50</f>
        <v>0.42916725</v>
      </c>
      <c r="AV140">
        <v>1.4859170000000002</v>
      </c>
      <c r="AW140">
        <v>-1.9625299999999998E-2</v>
      </c>
      <c r="AX140">
        <v>-1.1087899999999999E-2</v>
      </c>
      <c r="AY140">
        <v>0.80504200000000004</v>
      </c>
      <c r="AZ140">
        <v>0.89426899999999998</v>
      </c>
      <c r="BA140">
        <f>AY140*'Metadata (RD)'!$C$50</f>
        <v>0.3622689</v>
      </c>
      <c r="BB140" s="32">
        <f>AZ140*'Metadata (RD)'!$C$50</f>
        <v>0.40242105</v>
      </c>
      <c r="BC140">
        <v>51968.7</v>
      </c>
      <c r="BD140" s="33">
        <v>-4.8243099999999997E-13</v>
      </c>
      <c r="BE140">
        <v>1.4859170000000002</v>
      </c>
      <c r="BF140">
        <v>-1.9625299999999998E-2</v>
      </c>
      <c r="BG140">
        <v>-9.3081099999999996E-3</v>
      </c>
      <c r="BH140">
        <v>0.75166699999999997</v>
      </c>
      <c r="BI140">
        <v>0.91436399999999995</v>
      </c>
      <c r="BJ140">
        <f>BH140*'Metadata (RD)'!$C$50</f>
        <v>0.33825014999999997</v>
      </c>
      <c r="BK140" s="32">
        <f>BI140*'Metadata (RD)'!$C$50</f>
        <v>0.41146379999999999</v>
      </c>
    </row>
    <row r="141" spans="1:63" x14ac:dyDescent="0.25">
      <c r="A141">
        <v>9.72166</v>
      </c>
      <c r="B141" s="33">
        <v>-1.8601200000000001E-7</v>
      </c>
      <c r="C141">
        <v>1.239916</v>
      </c>
      <c r="D141">
        <v>-1.9664299999999999E-2</v>
      </c>
      <c r="E141">
        <v>-4.3419900000000004E-3</v>
      </c>
      <c r="F141">
        <v>0.75132100000000002</v>
      </c>
      <c r="G141">
        <v>0.96866300000000005</v>
      </c>
      <c r="H141">
        <f>F141*'Metadata (RD)'!$C$50</f>
        <v>0.33809444999999999</v>
      </c>
      <c r="I141" s="32">
        <f>G141*'Metadata (RD)'!$C$50</f>
        <v>0.43589835000000005</v>
      </c>
      <c r="J141">
        <v>9.9576600000000006</v>
      </c>
      <c r="K141" s="33">
        <v>-5.3359500000000003E-7</v>
      </c>
      <c r="L141">
        <v>1.489916</v>
      </c>
      <c r="M141">
        <v>-1.9664299999999999E-2</v>
      </c>
      <c r="N141">
        <v>-4.7944199999999998E-3</v>
      </c>
      <c r="O141">
        <v>0.75132100000000002</v>
      </c>
      <c r="P141">
        <v>0.96407200000000004</v>
      </c>
      <c r="Q141">
        <f>O141*'Metadata (RD)'!$C$50</f>
        <v>0.33809444999999999</v>
      </c>
      <c r="R141" s="32">
        <f>P141*'Metadata (RD)'!$C$50</f>
        <v>0.43383240000000001</v>
      </c>
      <c r="S141">
        <v>942.95699999999999</v>
      </c>
      <c r="T141" s="33">
        <v>-7.3900900000000001E-9</v>
      </c>
      <c r="U141">
        <v>1.489916</v>
      </c>
      <c r="V141">
        <v>-1.9664299999999999E-2</v>
      </c>
      <c r="W141">
        <v>-5.8120699999999999E-3</v>
      </c>
      <c r="X141">
        <v>0.75132100000000002</v>
      </c>
      <c r="Y141">
        <v>0.95333800000000002</v>
      </c>
      <c r="Z141">
        <f>X141*'Metadata (RD)'!$C$50</f>
        <v>0.33809444999999999</v>
      </c>
      <c r="AA141" s="32">
        <f>Y141*'Metadata (RD)'!$C$50</f>
        <v>0.4290021</v>
      </c>
      <c r="AB141">
        <v>958.26099999999997</v>
      </c>
      <c r="AC141" s="33">
        <v>-9.0656299999999994E-9</v>
      </c>
      <c r="AD141">
        <v>1.489916</v>
      </c>
      <c r="AE141">
        <v>-1.9664299999999999E-2</v>
      </c>
      <c r="AF141">
        <v>-7.8065499999999998E-3</v>
      </c>
      <c r="AG141">
        <v>0.75132100000000002</v>
      </c>
      <c r="AH141">
        <v>0.93133200000000005</v>
      </c>
      <c r="AI141">
        <f>AG141*'Metadata (RD)'!$C$50</f>
        <v>0.33809444999999999</v>
      </c>
      <c r="AJ141" s="32">
        <f>AH141*'Metadata (RD)'!$C$50</f>
        <v>0.41909940000000001</v>
      </c>
      <c r="AK141">
        <v>94106.7</v>
      </c>
      <c r="AL141" s="33">
        <v>-9.9572099999999996E-11</v>
      </c>
      <c r="AM141">
        <v>1.489916</v>
      </c>
      <c r="AN141">
        <v>-1.9664299999999999E-2</v>
      </c>
      <c r="AO141">
        <v>-5.8190300000000002E-3</v>
      </c>
      <c r="AP141">
        <v>0.75132100000000002</v>
      </c>
      <c r="AQ141">
        <v>0.95328500000000005</v>
      </c>
      <c r="AR141">
        <f>AP141*'Metadata (RD)'!$C$50</f>
        <v>0.33809444999999999</v>
      </c>
      <c r="AS141" s="32">
        <f>AQ141*'Metadata (RD)'!$C$50</f>
        <v>0.42897825000000001</v>
      </c>
      <c r="AV141">
        <v>1.489916</v>
      </c>
      <c r="AW141">
        <v>-1.9664299999999999E-2</v>
      </c>
      <c r="AX141">
        <v>-1.11269E-2</v>
      </c>
      <c r="AY141">
        <v>0.80467100000000003</v>
      </c>
      <c r="AZ141">
        <v>0.89383000000000001</v>
      </c>
      <c r="BA141">
        <f>AY141*'Metadata (RD)'!$C$50</f>
        <v>0.36210195000000001</v>
      </c>
      <c r="BB141" s="32">
        <f>AZ141*'Metadata (RD)'!$C$50</f>
        <v>0.40222350000000001</v>
      </c>
      <c r="BC141">
        <v>52027</v>
      </c>
      <c r="BD141" s="33">
        <v>-4.8584299999999999E-13</v>
      </c>
      <c r="BE141">
        <v>1.489916</v>
      </c>
      <c r="BF141">
        <v>-1.9664299999999999E-2</v>
      </c>
      <c r="BG141">
        <v>-9.3471600000000002E-3</v>
      </c>
      <c r="BH141">
        <v>0.75132100000000002</v>
      </c>
      <c r="BI141">
        <v>0.91392099999999998</v>
      </c>
      <c r="BJ141">
        <f>BH141*'Metadata (RD)'!$C$50</f>
        <v>0.33809444999999999</v>
      </c>
      <c r="BK141" s="32">
        <f>BI141*'Metadata (RD)'!$C$50</f>
        <v>0.41126445</v>
      </c>
    </row>
    <row r="142" spans="1:63" x14ac:dyDescent="0.25">
      <c r="A142">
        <v>9.7226499999999998</v>
      </c>
      <c r="B142" s="33">
        <v>-1.87359E-7</v>
      </c>
      <c r="C142">
        <v>1.243584</v>
      </c>
      <c r="D142">
        <v>-1.9700200000000001E-2</v>
      </c>
      <c r="E142">
        <v>-4.3495199999999999E-3</v>
      </c>
      <c r="F142">
        <v>0.751004</v>
      </c>
      <c r="G142">
        <v>0.968588</v>
      </c>
      <c r="H142">
        <f>F142*'Metadata (RD)'!$C$50</f>
        <v>0.33795180000000002</v>
      </c>
      <c r="I142" s="32">
        <f>G142*'Metadata (RD)'!$C$50</f>
        <v>0.43586459999999999</v>
      </c>
      <c r="J142">
        <v>9.9662900000000008</v>
      </c>
      <c r="K142" s="33">
        <v>-5.4050399999999995E-7</v>
      </c>
      <c r="L142">
        <v>1.493584</v>
      </c>
      <c r="M142">
        <v>-1.9700200000000001E-2</v>
      </c>
      <c r="N142">
        <v>-4.7945399999999999E-3</v>
      </c>
      <c r="O142">
        <v>0.751004</v>
      </c>
      <c r="P142">
        <v>0.96406999999999998</v>
      </c>
      <c r="Q142">
        <f>O142*'Metadata (RD)'!$C$50</f>
        <v>0.33795180000000002</v>
      </c>
      <c r="R142" s="32">
        <f>P142*'Metadata (RD)'!$C$50</f>
        <v>0.43383149999999998</v>
      </c>
      <c r="S142">
        <v>943.05200000000002</v>
      </c>
      <c r="T142" s="33">
        <v>-7.3559600000000003E-9</v>
      </c>
      <c r="U142">
        <v>1.493584</v>
      </c>
      <c r="V142">
        <v>-1.9700200000000001E-2</v>
      </c>
      <c r="W142">
        <v>-5.8473099999999997E-3</v>
      </c>
      <c r="X142">
        <v>0.751004</v>
      </c>
      <c r="Y142">
        <v>0.95295799999999997</v>
      </c>
      <c r="Z142">
        <f>X142*'Metadata (RD)'!$C$50</f>
        <v>0.33795180000000002</v>
      </c>
      <c r="AA142" s="32">
        <f>Y142*'Metadata (RD)'!$C$50</f>
        <v>0.42883110000000002</v>
      </c>
      <c r="AB142">
        <v>958.41800000000001</v>
      </c>
      <c r="AC142" s="33">
        <v>-9.0714400000000003E-9</v>
      </c>
      <c r="AD142">
        <v>1.493584</v>
      </c>
      <c r="AE142">
        <v>-1.9700200000000001E-2</v>
      </c>
      <c r="AF142">
        <v>-7.8415499999999992E-3</v>
      </c>
      <c r="AG142">
        <v>0.751004</v>
      </c>
      <c r="AH142">
        <v>0.93093800000000004</v>
      </c>
      <c r="AI142">
        <f>AG142*'Metadata (RD)'!$C$50</f>
        <v>0.33795180000000002</v>
      </c>
      <c r="AJ142" s="32">
        <f>AH142*'Metadata (RD)'!$C$50</f>
        <v>0.41892210000000002</v>
      </c>
      <c r="AK142">
        <v>94116.6</v>
      </c>
      <c r="AL142" s="33">
        <v>-9.9605000000000001E-11</v>
      </c>
      <c r="AM142">
        <v>1.493584</v>
      </c>
      <c r="AN142">
        <v>-1.9700200000000001E-2</v>
      </c>
      <c r="AO142">
        <v>-5.85485E-3</v>
      </c>
      <c r="AP142">
        <v>0.751004</v>
      </c>
      <c r="AQ142">
        <v>0.95289800000000002</v>
      </c>
      <c r="AR142">
        <f>AP142*'Metadata (RD)'!$C$50</f>
        <v>0.33795180000000002</v>
      </c>
      <c r="AS142" s="32">
        <f>AQ142*'Metadata (RD)'!$C$50</f>
        <v>0.42880410000000002</v>
      </c>
      <c r="AV142">
        <v>1.493584</v>
      </c>
      <c r="AW142">
        <v>-1.9700200000000001E-2</v>
      </c>
      <c r="AX142">
        <v>-1.1162699999999999E-2</v>
      </c>
      <c r="AY142">
        <v>0.80432999999999999</v>
      </c>
      <c r="AZ142">
        <v>0.89342699999999997</v>
      </c>
      <c r="BA142">
        <f>AY142*'Metadata (RD)'!$C$50</f>
        <v>0.36194850000000001</v>
      </c>
      <c r="BB142" s="32">
        <f>AZ142*'Metadata (RD)'!$C$50</f>
        <v>0.40204214999999999</v>
      </c>
      <c r="BC142">
        <v>52067.8</v>
      </c>
      <c r="BD142" s="33">
        <v>-4.8832200000000003E-13</v>
      </c>
      <c r="BE142">
        <v>1.493584</v>
      </c>
      <c r="BF142">
        <v>-1.9700200000000001E-2</v>
      </c>
      <c r="BG142">
        <v>-9.3829800000000008E-3</v>
      </c>
      <c r="BH142">
        <v>0.751004</v>
      </c>
      <c r="BI142">
        <v>0.91351499999999997</v>
      </c>
      <c r="BJ142">
        <f>BH142*'Metadata (RD)'!$C$50</f>
        <v>0.33795180000000002</v>
      </c>
      <c r="BK142" s="32">
        <f>BI142*'Metadata (RD)'!$C$50</f>
        <v>0.41108174999999997</v>
      </c>
    </row>
    <row r="143" spans="1:63" x14ac:dyDescent="0.25">
      <c r="A143">
        <v>9.7241400000000002</v>
      </c>
      <c r="B143" s="33">
        <v>-1.9061200000000001E-7</v>
      </c>
      <c r="C143">
        <v>1.2469399999999999</v>
      </c>
      <c r="D143">
        <v>-1.9732900000000001E-2</v>
      </c>
      <c r="E143">
        <v>-4.3562200000000001E-3</v>
      </c>
      <c r="F143">
        <v>0.75071500000000002</v>
      </c>
      <c r="G143">
        <v>0.96852000000000005</v>
      </c>
      <c r="H143">
        <f>F143*'Metadata (RD)'!$C$50</f>
        <v>0.33782175000000003</v>
      </c>
      <c r="I143" s="32">
        <f>G143*'Metadata (RD)'!$C$50</f>
        <v>0.43583400000000005</v>
      </c>
      <c r="J143">
        <v>9.9690799999999999</v>
      </c>
      <c r="K143" s="33">
        <v>-5.4276900000000001E-7</v>
      </c>
      <c r="L143">
        <v>1.4969399999999999</v>
      </c>
      <c r="M143">
        <v>-1.9732900000000001E-2</v>
      </c>
      <c r="N143">
        <v>-4.7945699999999997E-3</v>
      </c>
      <c r="O143">
        <v>0.75071500000000002</v>
      </c>
      <c r="P143">
        <v>0.96406999999999998</v>
      </c>
      <c r="Q143">
        <f>O143*'Metadata (RD)'!$C$50</f>
        <v>0.33782175000000003</v>
      </c>
      <c r="R143" s="32">
        <f>P143*'Metadata (RD)'!$C$50</f>
        <v>0.43383149999999998</v>
      </c>
      <c r="S143">
        <v>943.15499999999997</v>
      </c>
      <c r="T143" s="33">
        <v>-7.3616400000000002E-9</v>
      </c>
      <c r="U143">
        <v>1.4969399999999999</v>
      </c>
      <c r="V143">
        <v>-1.9732900000000001E-2</v>
      </c>
      <c r="W143">
        <v>-5.8795399999999999E-3</v>
      </c>
      <c r="X143">
        <v>0.75071500000000002</v>
      </c>
      <c r="Y143">
        <v>0.95260999999999996</v>
      </c>
      <c r="Z143">
        <f>X143*'Metadata (RD)'!$C$50</f>
        <v>0.33782175000000003</v>
      </c>
      <c r="AA143" s="32">
        <f>Y143*'Metadata (RD)'!$C$50</f>
        <v>0.42867450000000001</v>
      </c>
      <c r="AB143">
        <v>958.63699999999994</v>
      </c>
      <c r="AC143" s="33">
        <v>-9.0794700000000007E-9</v>
      </c>
      <c r="AD143">
        <v>1.4969399999999999</v>
      </c>
      <c r="AE143">
        <v>-1.9732900000000001E-2</v>
      </c>
      <c r="AF143">
        <v>-7.8735699999999999E-3</v>
      </c>
      <c r="AG143">
        <v>0.75071500000000002</v>
      </c>
      <c r="AH143">
        <v>0.93057699999999999</v>
      </c>
      <c r="AI143">
        <f>AG143*'Metadata (RD)'!$C$50</f>
        <v>0.33782175000000003</v>
      </c>
      <c r="AJ143" s="32">
        <f>AH143*'Metadata (RD)'!$C$50</f>
        <v>0.41875964999999998</v>
      </c>
      <c r="AK143">
        <v>94126.399999999994</v>
      </c>
      <c r="AL143" s="33">
        <v>-9.9634800000000001E-11</v>
      </c>
      <c r="AM143">
        <v>1.4969399999999999</v>
      </c>
      <c r="AN143">
        <v>-1.9732900000000001E-2</v>
      </c>
      <c r="AO143">
        <v>-5.8876299999999996E-3</v>
      </c>
      <c r="AP143">
        <v>0.75071500000000002</v>
      </c>
      <c r="AQ143">
        <v>0.95254399999999995</v>
      </c>
      <c r="AR143">
        <f>AP143*'Metadata (RD)'!$C$50</f>
        <v>0.33782175000000003</v>
      </c>
      <c r="AS143" s="32">
        <f>AQ143*'Metadata (RD)'!$C$50</f>
        <v>0.42864479999999999</v>
      </c>
      <c r="AV143">
        <v>1.4969399999999999</v>
      </c>
      <c r="AW143">
        <v>-1.9732900000000001E-2</v>
      </c>
      <c r="AX143">
        <v>-1.1195500000000001E-2</v>
      </c>
      <c r="AY143">
        <v>0.80401800000000001</v>
      </c>
      <c r="AZ143">
        <v>0.89305900000000005</v>
      </c>
      <c r="BA143">
        <f>AY143*'Metadata (RD)'!$C$50</f>
        <v>0.36180810000000002</v>
      </c>
      <c r="BB143" s="32">
        <f>AZ143*'Metadata (RD)'!$C$50</f>
        <v>0.40187655000000005</v>
      </c>
      <c r="BC143">
        <v>52125</v>
      </c>
      <c r="BD143" s="33">
        <v>-4.9193899999999995E-13</v>
      </c>
      <c r="BE143">
        <v>1.4969399999999999</v>
      </c>
      <c r="BF143">
        <v>-1.9732900000000001E-2</v>
      </c>
      <c r="BG143">
        <v>-9.4157500000000005E-3</v>
      </c>
      <c r="BH143">
        <v>0.75071500000000002</v>
      </c>
      <c r="BI143">
        <v>0.91314399999999996</v>
      </c>
      <c r="BJ143">
        <f>BH143*'Metadata (RD)'!$C$50</f>
        <v>0.33782175000000003</v>
      </c>
      <c r="BK143" s="32">
        <f>BI143*'Metadata (RD)'!$C$50</f>
        <v>0.41091479999999997</v>
      </c>
    </row>
    <row r="144" spans="1:63" x14ac:dyDescent="0.25">
      <c r="A144">
        <v>9.7253600000000002</v>
      </c>
      <c r="B144" s="33">
        <v>-1.9299699999999999E-7</v>
      </c>
      <c r="C144">
        <v>1.25</v>
      </c>
      <c r="D144">
        <v>-1.9762800000000001E-2</v>
      </c>
      <c r="E144">
        <v>-4.3621800000000002E-3</v>
      </c>
      <c r="F144">
        <v>0.75057600000000002</v>
      </c>
      <c r="G144">
        <v>0.96848800000000002</v>
      </c>
      <c r="H144">
        <f>F144*'Metadata (RD)'!$C$50</f>
        <v>0.33775920000000004</v>
      </c>
      <c r="I144" s="32">
        <f>G144*'Metadata (RD)'!$C$50</f>
        <v>0.43581960000000003</v>
      </c>
      <c r="J144">
        <v>9.9730000000000008</v>
      </c>
      <c r="K144" s="33">
        <v>-5.4590300000000001E-7</v>
      </c>
      <c r="L144">
        <v>1.5</v>
      </c>
      <c r="M144">
        <v>-1.9762800000000001E-2</v>
      </c>
      <c r="N144">
        <v>-4.7945399999999999E-3</v>
      </c>
      <c r="O144">
        <v>0.75057600000000002</v>
      </c>
      <c r="P144">
        <v>0.96406999999999998</v>
      </c>
      <c r="Q144">
        <f>O144*'Metadata (RD)'!$C$50</f>
        <v>0.33775920000000004</v>
      </c>
      <c r="R144" s="32">
        <f>P144*'Metadata (RD)'!$C$50</f>
        <v>0.43383149999999998</v>
      </c>
      <c r="S144">
        <v>943.25</v>
      </c>
      <c r="T144" s="33">
        <v>-7.3971699999999996E-9</v>
      </c>
      <c r="U144">
        <v>1.5</v>
      </c>
      <c r="V144">
        <v>-1.9762800000000001E-2</v>
      </c>
      <c r="W144">
        <v>-5.9089199999999998E-3</v>
      </c>
      <c r="X144">
        <v>0.75057600000000002</v>
      </c>
      <c r="Y144">
        <v>0.95244399999999996</v>
      </c>
      <c r="Z144">
        <f>X144*'Metadata (RD)'!$C$50</f>
        <v>0.33775920000000004</v>
      </c>
      <c r="AA144" s="32">
        <f>Y144*'Metadata (RD)'!$C$50</f>
        <v>0.42859979999999998</v>
      </c>
      <c r="AB144">
        <v>958.94399999999996</v>
      </c>
      <c r="AC144" s="33">
        <v>-9.0906E-9</v>
      </c>
      <c r="AD144">
        <v>1.5</v>
      </c>
      <c r="AE144">
        <v>-1.9762800000000001E-2</v>
      </c>
      <c r="AF144">
        <v>-7.90276E-3</v>
      </c>
      <c r="AG144">
        <v>0.75057600000000002</v>
      </c>
      <c r="AH144">
        <v>0.93040500000000004</v>
      </c>
      <c r="AI144">
        <f>AG144*'Metadata (RD)'!$C$50</f>
        <v>0.33775920000000004</v>
      </c>
      <c r="AJ144" s="32">
        <f>AH144*'Metadata (RD)'!$C$50</f>
        <v>0.41868225000000003</v>
      </c>
      <c r="AK144">
        <v>94138.1</v>
      </c>
      <c r="AL144" s="33">
        <v>-9.9666600000000005E-11</v>
      </c>
      <c r="AM144">
        <v>1.5</v>
      </c>
      <c r="AN144">
        <v>-1.9762800000000001E-2</v>
      </c>
      <c r="AO144">
        <v>-5.91751E-3</v>
      </c>
      <c r="AP144">
        <v>0.75057600000000002</v>
      </c>
      <c r="AQ144">
        <v>0.95237499999999997</v>
      </c>
      <c r="AR144">
        <f>AP144*'Metadata (RD)'!$C$50</f>
        <v>0.33775920000000004</v>
      </c>
      <c r="AS144" s="32">
        <f>AQ144*'Metadata (RD)'!$C$50</f>
        <v>0.42856875</v>
      </c>
      <c r="AV144">
        <v>1.5</v>
      </c>
      <c r="AW144">
        <v>-1.9762800000000001E-2</v>
      </c>
      <c r="AX144">
        <v>-1.12254E-2</v>
      </c>
      <c r="AY144">
        <v>0.80386999999999997</v>
      </c>
      <c r="AZ144">
        <v>0.89288400000000001</v>
      </c>
      <c r="BA144">
        <f>AY144*'Metadata (RD)'!$C$50</f>
        <v>0.36174149999999999</v>
      </c>
      <c r="BB144" s="32">
        <f>AZ144*'Metadata (RD)'!$C$50</f>
        <v>0.40179780000000004</v>
      </c>
      <c r="BC144">
        <v>52204.9</v>
      </c>
      <c r="BD144" s="33">
        <v>-4.97191E-13</v>
      </c>
      <c r="BE144">
        <v>1.5</v>
      </c>
      <c r="BF144">
        <v>-1.9762800000000001E-2</v>
      </c>
      <c r="BG144">
        <v>-9.4456399999999999E-3</v>
      </c>
      <c r="BH144">
        <v>0.75057600000000002</v>
      </c>
      <c r="BI144">
        <v>0.91296600000000006</v>
      </c>
      <c r="BJ144">
        <f>BH144*'Metadata (RD)'!$C$50</f>
        <v>0.33775920000000004</v>
      </c>
      <c r="BK144" s="32">
        <f>BI144*'Metadata (RD)'!$C$50</f>
        <v>0.41083470000000005</v>
      </c>
    </row>
    <row r="145" spans="1:56" x14ac:dyDescent="0.25">
      <c r="A145">
        <v>9.7270599999999998</v>
      </c>
      <c r="B145" s="33">
        <v>-1.9609999999999999E-7</v>
      </c>
      <c r="J145">
        <v>9.9784799999999994</v>
      </c>
      <c r="K145" s="33">
        <v>-5.5025099999999997E-7</v>
      </c>
      <c r="S145">
        <v>943.34900000000005</v>
      </c>
      <c r="T145" s="33">
        <v>-7.4514499999999995E-9</v>
      </c>
      <c r="AB145">
        <v>959.37400000000002</v>
      </c>
      <c r="AC145" s="33">
        <v>-9.1059599999999994E-9</v>
      </c>
      <c r="AK145">
        <v>94147.8</v>
      </c>
      <c r="AL145" s="33">
        <v>-9.9689700000000002E-11</v>
      </c>
      <c r="BC145">
        <v>52238.5</v>
      </c>
      <c r="BD145" s="33">
        <v>-4.9947600000000002E-13</v>
      </c>
    </row>
    <row r="146" spans="1:56" x14ac:dyDescent="0.25">
      <c r="A146">
        <v>9.7294400000000003</v>
      </c>
      <c r="B146" s="33">
        <v>-1.9995499999999999E-7</v>
      </c>
      <c r="J146">
        <v>9.9861599999999999</v>
      </c>
      <c r="K146" s="33">
        <v>-5.5627500000000002E-7</v>
      </c>
      <c r="S146">
        <v>943.46299999999997</v>
      </c>
      <c r="T146" s="33">
        <v>-7.5214199999999999E-9</v>
      </c>
      <c r="AB146">
        <v>959.97699999999998</v>
      </c>
      <c r="AC146" s="33">
        <v>-9.1269999999999996E-9</v>
      </c>
      <c r="AK146">
        <v>94161.8</v>
      </c>
      <c r="AL146" s="33">
        <v>-9.97154E-11</v>
      </c>
      <c r="BC146">
        <v>52285.599999999999</v>
      </c>
      <c r="BD146" s="33">
        <v>-5.0281699999999996E-13</v>
      </c>
    </row>
    <row r="147" spans="1:56" x14ac:dyDescent="0.25">
      <c r="A147">
        <v>9.73278</v>
      </c>
      <c r="B147" s="33">
        <v>-2.05216E-7</v>
      </c>
      <c r="J147">
        <v>9.9893800000000006</v>
      </c>
      <c r="K147" s="33">
        <v>-5.5881900000000005E-7</v>
      </c>
      <c r="S147">
        <v>943.55899999999997</v>
      </c>
      <c r="T147" s="33">
        <v>-7.5841000000000007E-9</v>
      </c>
      <c r="AB147">
        <v>960.82</v>
      </c>
      <c r="AC147" s="33">
        <v>-9.1555999999999993E-9</v>
      </c>
      <c r="AK147">
        <v>94174.1</v>
      </c>
      <c r="AL147" s="33">
        <v>-9.97377E-11</v>
      </c>
      <c r="BC147">
        <v>52351.4</v>
      </c>
      <c r="BD147" s="33">
        <v>-5.0778699999999998E-13</v>
      </c>
    </row>
    <row r="148" spans="1:56" x14ac:dyDescent="0.25">
      <c r="A148">
        <v>9.7341800000000003</v>
      </c>
      <c r="B148" s="33">
        <v>-2.06922E-7</v>
      </c>
      <c r="J148">
        <v>9.9938900000000004</v>
      </c>
      <c r="K148" s="33">
        <v>-5.6234400000000005E-7</v>
      </c>
      <c r="S148">
        <v>943.69500000000005</v>
      </c>
      <c r="T148" s="33">
        <v>-7.6716899999999996E-9</v>
      </c>
      <c r="AB148">
        <v>962</v>
      </c>
      <c r="AC148" s="33">
        <v>-9.1939899999999996E-9</v>
      </c>
      <c r="AK148">
        <v>94185</v>
      </c>
      <c r="AL148" s="33">
        <v>-9.9758100000000002E-11</v>
      </c>
      <c r="BC148">
        <v>52443.6</v>
      </c>
      <c r="BD148" s="33">
        <v>-5.1498399999999998E-13</v>
      </c>
    </row>
    <row r="149" spans="1:56" x14ac:dyDescent="0.25">
      <c r="A149">
        <v>9.7361500000000003</v>
      </c>
      <c r="B149" s="33">
        <v>-2.1141199999999999E-7</v>
      </c>
      <c r="J149">
        <v>10.0002</v>
      </c>
      <c r="K149" s="33">
        <v>-5.6723099999999995E-7</v>
      </c>
      <c r="S149">
        <v>943.79300000000001</v>
      </c>
      <c r="T149" s="33">
        <v>-7.7295800000000005E-9</v>
      </c>
      <c r="AB149">
        <v>962.99099999999999</v>
      </c>
      <c r="AC149" s="33">
        <v>-9.2251699999999995E-9</v>
      </c>
      <c r="AK149">
        <v>94195.7</v>
      </c>
      <c r="AL149" s="33">
        <v>-9.9772300000000005E-11</v>
      </c>
      <c r="BC149">
        <v>52572.6</v>
      </c>
      <c r="BD149" s="33">
        <v>-5.2591000000000003E-13</v>
      </c>
    </row>
    <row r="150" spans="1:56" x14ac:dyDescent="0.25">
      <c r="A150">
        <v>9.7388899999999996</v>
      </c>
      <c r="B150" s="33">
        <v>-2.17892E-7</v>
      </c>
      <c r="J150">
        <v>10.0091</v>
      </c>
      <c r="K150" s="33">
        <v>-5.7399200000000002E-7</v>
      </c>
      <c r="S150">
        <v>943.9</v>
      </c>
      <c r="T150" s="33">
        <v>-7.79675E-9</v>
      </c>
      <c r="AB150">
        <v>963.75599999999997</v>
      </c>
      <c r="AC150" s="33">
        <v>-9.2485800000000008E-9</v>
      </c>
      <c r="AK150">
        <v>94206.1</v>
      </c>
      <c r="AL150" s="33">
        <v>-9.9783000000000003E-11</v>
      </c>
      <c r="BC150">
        <v>52753.2</v>
      </c>
      <c r="BD150" s="33">
        <v>-5.38107E-13</v>
      </c>
    </row>
    <row r="151" spans="1:56" x14ac:dyDescent="0.25">
      <c r="A151">
        <v>9.7408199999999994</v>
      </c>
      <c r="B151" s="33">
        <v>-2.1219800000000001E-7</v>
      </c>
      <c r="J151">
        <v>10.016500000000001</v>
      </c>
      <c r="K151" s="33">
        <v>-5.7963999999999997E-7</v>
      </c>
      <c r="S151">
        <v>944.00599999999997</v>
      </c>
      <c r="T151" s="33">
        <v>-7.8590600000000004E-9</v>
      </c>
      <c r="AB151">
        <v>964.39800000000002</v>
      </c>
      <c r="AC151" s="33">
        <v>-9.2677899999999999E-9</v>
      </c>
      <c r="AK151">
        <v>94215.5</v>
      </c>
      <c r="AL151" s="33">
        <v>-9.9790700000000002E-11</v>
      </c>
      <c r="BC151">
        <v>53006.2</v>
      </c>
      <c r="BD151" s="33">
        <v>-5.5482500000000001E-13</v>
      </c>
    </row>
    <row r="152" spans="1:56" x14ac:dyDescent="0.25">
      <c r="A152">
        <v>9.7417999999999996</v>
      </c>
      <c r="B152" s="33">
        <v>-2.0936099999999999E-7</v>
      </c>
      <c r="J152">
        <v>10.0227</v>
      </c>
      <c r="K152" s="33">
        <v>-5.8435600000000002E-7</v>
      </c>
      <c r="S152">
        <v>944.15800000000002</v>
      </c>
      <c r="T152" s="33">
        <v>-7.9430000000000004E-9</v>
      </c>
      <c r="AB152">
        <v>965.29700000000003</v>
      </c>
      <c r="AC152" s="33">
        <v>-9.2937999999999995E-9</v>
      </c>
      <c r="AK152">
        <v>94225.1</v>
      </c>
      <c r="AL152" s="33">
        <v>-9.9790199999999998E-11</v>
      </c>
      <c r="BC152">
        <v>53040</v>
      </c>
      <c r="BD152" s="33">
        <v>-5.5710799999999999E-13</v>
      </c>
    </row>
    <row r="153" spans="1:56" x14ac:dyDescent="0.25">
      <c r="A153">
        <v>9.7428000000000008</v>
      </c>
      <c r="B153" s="33">
        <v>-2.0772899999999999E-7</v>
      </c>
      <c r="J153">
        <v>10.031499999999999</v>
      </c>
      <c r="K153" s="33">
        <v>-5.9086699999999997E-7</v>
      </c>
      <c r="S153">
        <v>944.35500000000002</v>
      </c>
      <c r="T153" s="33">
        <v>-8.0335999999999992E-9</v>
      </c>
      <c r="AB153">
        <v>966.05200000000002</v>
      </c>
      <c r="AC153" s="33">
        <v>-9.3150800000000001E-9</v>
      </c>
      <c r="AK153">
        <v>94235.4</v>
      </c>
      <c r="AL153" s="33">
        <v>-9.9793700000000002E-11</v>
      </c>
      <c r="BC153">
        <v>53087.4</v>
      </c>
      <c r="BD153" s="33">
        <v>-5.6020699999999998E-13</v>
      </c>
    </row>
    <row r="154" spans="1:56" x14ac:dyDescent="0.25">
      <c r="A154">
        <v>9.7437799999999992</v>
      </c>
      <c r="B154" s="33">
        <v>-2.0714399999999999E-7</v>
      </c>
      <c r="J154">
        <v>10.034000000000001</v>
      </c>
      <c r="K154" s="33">
        <v>-5.9276999999999998E-7</v>
      </c>
      <c r="S154">
        <v>944.48</v>
      </c>
      <c r="T154" s="33">
        <v>-8.0885099999999998E-9</v>
      </c>
      <c r="AB154">
        <v>967.10900000000004</v>
      </c>
      <c r="AC154" s="33">
        <v>-9.3437099999999994E-9</v>
      </c>
      <c r="AK154">
        <v>94244.800000000003</v>
      </c>
      <c r="AL154" s="33">
        <v>-9.9802300000000003E-11</v>
      </c>
      <c r="BC154">
        <v>53153.7</v>
      </c>
      <c r="BD154" s="33">
        <v>-5.6431199999999999E-13</v>
      </c>
    </row>
    <row r="155" spans="1:56" x14ac:dyDescent="0.25">
      <c r="A155">
        <v>9.7447499999999998</v>
      </c>
      <c r="B155" s="33">
        <v>-2.07246E-7</v>
      </c>
      <c r="J155">
        <v>10.0375</v>
      </c>
      <c r="K155" s="33">
        <v>-5.9540399999999995E-7</v>
      </c>
      <c r="S155">
        <v>944.57500000000005</v>
      </c>
      <c r="T155" s="33">
        <v>-8.1235599999999992E-9</v>
      </c>
      <c r="AB155">
        <v>967.99599999999998</v>
      </c>
      <c r="AC155" s="33">
        <v>-9.3670000000000004E-9</v>
      </c>
      <c r="AK155">
        <v>94254.3</v>
      </c>
      <c r="AL155" s="33">
        <v>-9.9812499999999998E-11</v>
      </c>
      <c r="BC155">
        <v>53246.5</v>
      </c>
      <c r="BD155" s="33">
        <v>-5.6999699999999998E-13</v>
      </c>
    </row>
    <row r="156" spans="1:56" x14ac:dyDescent="0.25">
      <c r="A156">
        <v>9.7457399999999996</v>
      </c>
      <c r="B156" s="33">
        <v>-2.07877E-7</v>
      </c>
      <c r="J156">
        <v>10.0425</v>
      </c>
      <c r="K156" s="33">
        <v>-5.9906200000000002E-7</v>
      </c>
      <c r="S156">
        <v>944.67</v>
      </c>
      <c r="T156" s="33">
        <v>-8.1241700000000001E-9</v>
      </c>
      <c r="AB156">
        <v>968.74199999999996</v>
      </c>
      <c r="AC156" s="33">
        <v>-9.3860300000000001E-9</v>
      </c>
      <c r="AK156">
        <v>94263.9</v>
      </c>
      <c r="AL156" s="33">
        <v>-9.9822799999999998E-11</v>
      </c>
      <c r="BC156">
        <v>53376.5</v>
      </c>
      <c r="BD156" s="33">
        <v>-5.7913500000000004E-13</v>
      </c>
    </row>
    <row r="157" spans="1:56" x14ac:dyDescent="0.25">
      <c r="A157">
        <v>9.7467199999999998</v>
      </c>
      <c r="B157" s="33">
        <v>-2.0894199999999999E-7</v>
      </c>
      <c r="J157">
        <v>10.0494</v>
      </c>
      <c r="K157" s="33">
        <v>-6.0412900000000002E-7</v>
      </c>
      <c r="S157">
        <v>944.76499999999999</v>
      </c>
      <c r="T157" s="33">
        <v>-8.1092100000000008E-9</v>
      </c>
      <c r="AB157">
        <v>969.78599999999994</v>
      </c>
      <c r="AC157" s="33">
        <v>-9.4116199999999998E-9</v>
      </c>
      <c r="AK157">
        <v>94273.8</v>
      </c>
      <c r="AL157" s="33">
        <v>-9.9832399999999995E-11</v>
      </c>
      <c r="BC157">
        <v>53403.3</v>
      </c>
      <c r="BD157" s="33">
        <v>-5.8108799999999996E-13</v>
      </c>
    </row>
    <row r="158" spans="1:56" x14ac:dyDescent="0.25">
      <c r="A158">
        <v>9.7477300000000007</v>
      </c>
      <c r="B158" s="33">
        <v>-2.104E-7</v>
      </c>
      <c r="J158">
        <v>10.059200000000001</v>
      </c>
      <c r="K158" s="33">
        <v>-6.1112399999999999E-7</v>
      </c>
      <c r="S158">
        <v>944.86699999999996</v>
      </c>
      <c r="T158" s="33">
        <v>-8.1143699999999996E-9</v>
      </c>
      <c r="AB158">
        <v>970.21600000000001</v>
      </c>
      <c r="AC158" s="33">
        <v>-9.4220199999999997E-9</v>
      </c>
      <c r="AK158">
        <v>94284.800000000003</v>
      </c>
      <c r="AL158" s="33">
        <v>-9.9842000000000005E-11</v>
      </c>
      <c r="BC158">
        <v>53440.800000000003</v>
      </c>
      <c r="BD158" s="33">
        <v>-5.8389199999999999E-13</v>
      </c>
    </row>
    <row r="159" spans="1:56" x14ac:dyDescent="0.25">
      <c r="A159">
        <v>9.7487499999999994</v>
      </c>
      <c r="B159" s="33">
        <v>-2.1215500000000001E-7</v>
      </c>
      <c r="J159">
        <v>10.066000000000001</v>
      </c>
      <c r="K159" s="33">
        <v>-6.1599700000000003E-7</v>
      </c>
      <c r="S159">
        <v>944.96199999999999</v>
      </c>
      <c r="T159" s="33">
        <v>-8.1379099999999992E-9</v>
      </c>
      <c r="AB159">
        <v>970.81799999999998</v>
      </c>
      <c r="AC159" s="33">
        <v>-9.4362000000000002E-9</v>
      </c>
      <c r="AK159">
        <v>94294.6</v>
      </c>
      <c r="AL159" s="33">
        <v>-9.9849599999999998E-11</v>
      </c>
      <c r="BC159">
        <v>53493.3</v>
      </c>
      <c r="BD159" s="33">
        <v>-5.8792500000000004E-13</v>
      </c>
    </row>
    <row r="160" spans="1:56" x14ac:dyDescent="0.25">
      <c r="A160">
        <v>9.7498400000000007</v>
      </c>
      <c r="B160" s="33">
        <v>-2.1430999999999999E-7</v>
      </c>
      <c r="J160">
        <v>10.0755</v>
      </c>
      <c r="K160" s="33">
        <v>-6.2271399999999995E-7</v>
      </c>
      <c r="S160">
        <v>945.06200000000001</v>
      </c>
      <c r="T160" s="33">
        <v>-8.17503E-9</v>
      </c>
      <c r="AB160">
        <v>971.66</v>
      </c>
      <c r="AC160" s="33">
        <v>-9.4554400000000006E-9</v>
      </c>
      <c r="AK160">
        <v>94304.8</v>
      </c>
      <c r="AL160" s="33">
        <v>-9.98565E-11</v>
      </c>
      <c r="BC160">
        <v>53566.9</v>
      </c>
      <c r="BD160" s="33">
        <v>-5.9391000000000004E-13</v>
      </c>
    </row>
    <row r="161" spans="1:56" x14ac:dyDescent="0.25">
      <c r="A161">
        <v>9.7508800000000004</v>
      </c>
      <c r="B161" s="33">
        <v>-2.16603E-7</v>
      </c>
      <c r="J161">
        <v>10.0809</v>
      </c>
      <c r="K161" s="33">
        <v>-6.2651999999999997E-7</v>
      </c>
      <c r="S161">
        <v>945.16800000000001</v>
      </c>
      <c r="T161" s="33">
        <v>-8.2210500000000007E-9</v>
      </c>
      <c r="AB161">
        <v>972.84</v>
      </c>
      <c r="AC161" s="33">
        <v>-9.4811700000000003E-9</v>
      </c>
      <c r="AK161">
        <v>94315.6</v>
      </c>
      <c r="AL161" s="33">
        <v>-9.9863000000000005E-11</v>
      </c>
      <c r="BC161">
        <v>53669.8</v>
      </c>
      <c r="BD161" s="33">
        <v>-6.0282299999999996E-13</v>
      </c>
    </row>
    <row r="162" spans="1:56" x14ac:dyDescent="0.25">
      <c r="A162">
        <v>9.7520299999999995</v>
      </c>
      <c r="B162" s="33">
        <v>-2.1923000000000001E-7</v>
      </c>
      <c r="J162">
        <v>10.0885</v>
      </c>
      <c r="K162" s="33">
        <v>-6.3177300000000003E-7</v>
      </c>
      <c r="S162">
        <v>945.27599999999995</v>
      </c>
      <c r="T162" s="33">
        <v>-8.2708799999999999E-9</v>
      </c>
      <c r="AB162">
        <v>973.21799999999996</v>
      </c>
      <c r="AC162" s="33">
        <v>-9.4893199999999992E-9</v>
      </c>
      <c r="AK162">
        <v>94325.3</v>
      </c>
      <c r="AL162" s="33">
        <v>-9.9867500000000004E-11</v>
      </c>
      <c r="BC162">
        <v>53756.3</v>
      </c>
      <c r="BD162" s="33">
        <v>-6.10697E-13</v>
      </c>
    </row>
    <row r="163" spans="1:56" x14ac:dyDescent="0.25">
      <c r="A163">
        <v>9.7530800000000006</v>
      </c>
      <c r="B163" s="33">
        <v>-2.21627E-7</v>
      </c>
      <c r="J163">
        <v>10.093299999999999</v>
      </c>
      <c r="K163" s="33">
        <v>-6.3510200000000002E-7</v>
      </c>
      <c r="S163">
        <v>945.37900000000002</v>
      </c>
      <c r="T163" s="33">
        <v>-8.3192100000000007E-9</v>
      </c>
      <c r="AB163">
        <v>973.74599999999998</v>
      </c>
      <c r="AC163" s="33">
        <v>-9.5004600000000001E-9</v>
      </c>
      <c r="AK163">
        <v>94338</v>
      </c>
      <c r="AL163" s="33">
        <v>-9.9873700000000003E-11</v>
      </c>
      <c r="BC163">
        <v>53786.5</v>
      </c>
      <c r="BD163" s="33">
        <v>-6.13541E-13</v>
      </c>
    </row>
    <row r="164" spans="1:56" x14ac:dyDescent="0.25">
      <c r="A164">
        <v>9.7541200000000003</v>
      </c>
      <c r="B164" s="33">
        <v>-2.2410800000000001E-7</v>
      </c>
      <c r="J164">
        <v>10.1</v>
      </c>
      <c r="K164" s="33">
        <v>-6.3970699999999997E-7</v>
      </c>
      <c r="S164">
        <v>945.50400000000002</v>
      </c>
      <c r="T164" s="33">
        <v>-8.3763099999999996E-9</v>
      </c>
      <c r="AB164">
        <v>974.48699999999997</v>
      </c>
      <c r="AC164" s="33">
        <v>-9.5156100000000004E-9</v>
      </c>
      <c r="AK164">
        <v>94353</v>
      </c>
      <c r="AL164" s="33">
        <v>-9.9879799999999996E-11</v>
      </c>
      <c r="BC164">
        <v>53828.9</v>
      </c>
      <c r="BD164" s="33">
        <v>-6.1763699999999997E-13</v>
      </c>
    </row>
    <row r="165" spans="1:56" x14ac:dyDescent="0.25">
      <c r="A165">
        <v>9.7551600000000001</v>
      </c>
      <c r="B165" s="33">
        <v>-2.2658799999999999E-7</v>
      </c>
      <c r="J165">
        <v>10.105700000000001</v>
      </c>
      <c r="K165" s="33">
        <v>-6.4354999999999996E-7</v>
      </c>
      <c r="S165">
        <v>945.61900000000003</v>
      </c>
      <c r="T165" s="33">
        <v>-8.4348499999999993E-9</v>
      </c>
      <c r="AB165">
        <v>975.10799999999995</v>
      </c>
      <c r="AC165" s="33">
        <v>-9.5280500000000004E-9</v>
      </c>
      <c r="AK165">
        <v>94363</v>
      </c>
      <c r="AL165" s="33">
        <v>-9.9883199999999994E-11</v>
      </c>
      <c r="BC165">
        <v>53888.2</v>
      </c>
      <c r="BD165" s="33">
        <v>-6.2328199999999999E-13</v>
      </c>
    </row>
    <row r="166" spans="1:56" x14ac:dyDescent="0.25">
      <c r="A166">
        <v>9.7561599999999995</v>
      </c>
      <c r="B166" s="33">
        <v>-2.2888900000000001E-7</v>
      </c>
      <c r="J166">
        <v>10.1136</v>
      </c>
      <c r="K166" s="33">
        <v>-6.4885899999999997E-7</v>
      </c>
      <c r="S166">
        <v>945.721</v>
      </c>
      <c r="T166" s="33">
        <v>-8.4869099999999996E-9</v>
      </c>
      <c r="AB166">
        <v>975.97900000000004</v>
      </c>
      <c r="AC166" s="33">
        <v>-9.5448500000000006E-9</v>
      </c>
      <c r="AK166">
        <v>94372.5</v>
      </c>
      <c r="AL166" s="33">
        <v>-9.9885399999999998E-11</v>
      </c>
      <c r="BC166">
        <v>53971.199999999997</v>
      </c>
      <c r="BD166" s="33">
        <v>-6.3065000000000004E-13</v>
      </c>
    </row>
    <row r="167" spans="1:56" x14ac:dyDescent="0.25">
      <c r="A167">
        <v>9.7571600000000007</v>
      </c>
      <c r="B167" s="33">
        <v>-2.3132999999999999E-7</v>
      </c>
      <c r="J167">
        <v>10.116899999999999</v>
      </c>
      <c r="K167" s="33">
        <v>-6.5109000000000004E-7</v>
      </c>
      <c r="S167">
        <v>945.81799999999998</v>
      </c>
      <c r="T167" s="33">
        <v>-8.5249800000000005E-9</v>
      </c>
      <c r="AB167">
        <v>977.19799999999998</v>
      </c>
      <c r="AC167" s="33">
        <v>-9.5672700000000006E-9</v>
      </c>
      <c r="AK167">
        <v>94381.9</v>
      </c>
      <c r="AL167" s="33">
        <v>-9.9885999999999995E-11</v>
      </c>
      <c r="BC167">
        <v>54087.5</v>
      </c>
      <c r="BD167" s="33">
        <v>-6.4003699999999995E-13</v>
      </c>
    </row>
    <row r="168" spans="1:56" x14ac:dyDescent="0.25">
      <c r="A168">
        <v>9.7589100000000002</v>
      </c>
      <c r="B168" s="33">
        <v>-2.3534099999999999E-7</v>
      </c>
      <c r="J168">
        <v>10.121600000000001</v>
      </c>
      <c r="K168" s="33">
        <v>-6.5418299999999998E-7</v>
      </c>
      <c r="S168">
        <v>945.98599999999999</v>
      </c>
      <c r="T168" s="33">
        <v>-8.5853800000000008E-9</v>
      </c>
      <c r="AB168">
        <v>977.92600000000004</v>
      </c>
      <c r="AC168" s="33">
        <v>-9.5803000000000001E-9</v>
      </c>
      <c r="AK168">
        <v>94391.6</v>
      </c>
      <c r="AL168" s="33">
        <v>-9.9887099999999997E-11</v>
      </c>
      <c r="BC168">
        <v>54185.1</v>
      </c>
      <c r="BD168" s="33">
        <v>-6.4743300000000001E-13</v>
      </c>
    </row>
    <row r="169" spans="1:56" x14ac:dyDescent="0.25">
      <c r="A169">
        <v>9.7599199999999993</v>
      </c>
      <c r="B169" s="33">
        <v>-2.37775E-7</v>
      </c>
      <c r="J169">
        <v>10.1281</v>
      </c>
      <c r="K169" s="33">
        <v>-6.5846600000000004E-7</v>
      </c>
      <c r="S169">
        <v>946.09100000000001</v>
      </c>
      <c r="T169" s="33">
        <v>-8.6185699999999995E-9</v>
      </c>
      <c r="AB169">
        <v>978.94600000000003</v>
      </c>
      <c r="AC169" s="33">
        <v>-9.59781E-9</v>
      </c>
      <c r="AK169">
        <v>94401.1</v>
      </c>
      <c r="AL169" s="33">
        <v>-9.9889400000000006E-11</v>
      </c>
      <c r="BC169">
        <v>54267.199999999997</v>
      </c>
      <c r="BD169" s="33">
        <v>-6.5356300000000001E-13</v>
      </c>
    </row>
    <row r="170" spans="1:56" x14ac:dyDescent="0.25">
      <c r="A170">
        <v>9.7616800000000001</v>
      </c>
      <c r="B170" s="33">
        <v>-2.4184499999999998E-7</v>
      </c>
      <c r="J170">
        <v>10.1373</v>
      </c>
      <c r="K170" s="33">
        <v>-6.6437700000000005E-7</v>
      </c>
      <c r="S170">
        <v>946.19</v>
      </c>
      <c r="T170" s="33">
        <v>-8.6479299999999999E-9</v>
      </c>
      <c r="AB170">
        <v>979.35900000000004</v>
      </c>
      <c r="AC170" s="33">
        <v>-9.6047899999999999E-9</v>
      </c>
      <c r="AK170">
        <v>94410.6</v>
      </c>
      <c r="AL170" s="33">
        <v>-9.9892199999999994E-11</v>
      </c>
      <c r="BC170">
        <v>54336.1</v>
      </c>
      <c r="BD170" s="33">
        <v>-6.5870600000000004E-13</v>
      </c>
    </row>
    <row r="171" spans="1:56" x14ac:dyDescent="0.25">
      <c r="A171">
        <v>9.7628900000000005</v>
      </c>
      <c r="B171" s="33">
        <v>-2.4448300000000001E-7</v>
      </c>
      <c r="J171">
        <v>10.1449</v>
      </c>
      <c r="K171" s="33">
        <v>-6.6929599999999999E-7</v>
      </c>
      <c r="S171">
        <v>946.28499999999997</v>
      </c>
      <c r="T171" s="33">
        <v>-8.6697299999999992E-9</v>
      </c>
      <c r="AB171">
        <v>979.93700000000001</v>
      </c>
      <c r="AC171" s="33">
        <v>-9.6143300000000002E-9</v>
      </c>
      <c r="AK171">
        <v>94420.800000000003</v>
      </c>
      <c r="AL171" s="33">
        <v>-9.9895100000000001E-11</v>
      </c>
      <c r="BC171">
        <v>54432.5</v>
      </c>
      <c r="BD171" s="33">
        <v>-6.6614400000000001E-13</v>
      </c>
    </row>
    <row r="172" spans="1:56" x14ac:dyDescent="0.25">
      <c r="A172">
        <v>9.7638999999999996</v>
      </c>
      <c r="B172" s="33">
        <v>-2.4691300000000001E-7</v>
      </c>
      <c r="J172">
        <v>10.151400000000001</v>
      </c>
      <c r="K172" s="33">
        <v>-6.7339199999999997E-7</v>
      </c>
      <c r="S172">
        <v>946.38</v>
      </c>
      <c r="T172" s="33">
        <v>-8.6717900000000007E-9</v>
      </c>
      <c r="AB172">
        <v>980.74599999999998</v>
      </c>
      <c r="AC172" s="33">
        <v>-9.6272399999999995E-9</v>
      </c>
      <c r="AK172">
        <v>94430.3</v>
      </c>
      <c r="AL172" s="33">
        <v>-9.9897700000000002E-11</v>
      </c>
      <c r="BC172">
        <v>54456.800000000003</v>
      </c>
      <c r="BD172" s="33">
        <v>-6.6805800000000004E-13</v>
      </c>
    </row>
    <row r="173" spans="1:56" x14ac:dyDescent="0.25">
      <c r="A173">
        <v>9.7656600000000005</v>
      </c>
      <c r="B173" s="33">
        <v>-2.5087000000000002E-7</v>
      </c>
      <c r="J173">
        <v>10.1568</v>
      </c>
      <c r="K173" s="33">
        <v>-6.7680800000000003E-7</v>
      </c>
      <c r="S173">
        <v>946.476</v>
      </c>
      <c r="T173" s="33">
        <v>-8.6688999999999993E-9</v>
      </c>
      <c r="AB173">
        <v>981.87900000000002</v>
      </c>
      <c r="AC173" s="33">
        <v>-9.6445000000000008E-9</v>
      </c>
      <c r="AK173">
        <v>94439.8</v>
      </c>
      <c r="AL173" s="33">
        <v>-9.9899999999999999E-11</v>
      </c>
      <c r="BC173">
        <v>54490.9</v>
      </c>
      <c r="BD173" s="33">
        <v>-6.7079799999999999E-13</v>
      </c>
    </row>
    <row r="174" spans="1:56" x14ac:dyDescent="0.25">
      <c r="A174">
        <v>9.7667699999999993</v>
      </c>
      <c r="B174" s="33">
        <v>-2.5321799999999998E-7</v>
      </c>
      <c r="J174">
        <v>10.164400000000001</v>
      </c>
      <c r="K174" s="33">
        <v>-6.8152600000000004E-7</v>
      </c>
      <c r="S174">
        <v>946.57100000000003</v>
      </c>
      <c r="T174" s="33">
        <v>-8.6746299999999994E-9</v>
      </c>
      <c r="AB174">
        <v>983.46400000000006</v>
      </c>
      <c r="AC174" s="33">
        <v>-9.6671799999999993E-9</v>
      </c>
      <c r="AK174">
        <v>94449.3</v>
      </c>
      <c r="AL174" s="33">
        <v>-9.9902200000000002E-11</v>
      </c>
      <c r="BC174">
        <v>54538.5</v>
      </c>
      <c r="BD174" s="33">
        <v>-6.7476000000000005E-13</v>
      </c>
    </row>
    <row r="175" spans="1:56" x14ac:dyDescent="0.25">
      <c r="A175">
        <v>9.7686399999999995</v>
      </c>
      <c r="B175" s="33">
        <v>-2.5711499999999998E-7</v>
      </c>
      <c r="J175">
        <v>10.169</v>
      </c>
      <c r="K175" s="33">
        <v>-6.8442100000000001E-7</v>
      </c>
      <c r="S175">
        <v>946.678</v>
      </c>
      <c r="T175" s="33">
        <v>-8.6931899999999998E-9</v>
      </c>
      <c r="AB175">
        <v>983.58199999999999</v>
      </c>
      <c r="AC175" s="33">
        <v>-9.6688600000000005E-9</v>
      </c>
      <c r="AK175">
        <v>94460.5</v>
      </c>
      <c r="AL175" s="33">
        <v>-9.9904499999999999E-11</v>
      </c>
      <c r="BC175">
        <v>54605.2</v>
      </c>
      <c r="BD175" s="33">
        <v>-6.8060100000000002E-13</v>
      </c>
    </row>
    <row r="176" spans="1:56" x14ac:dyDescent="0.25">
      <c r="A176">
        <v>9.76999</v>
      </c>
      <c r="B176" s="33">
        <v>-2.5969000000000002E-7</v>
      </c>
      <c r="J176">
        <v>10.175599999999999</v>
      </c>
      <c r="K176" s="33">
        <v>-6.88425E-7</v>
      </c>
      <c r="S176">
        <v>946.77300000000002</v>
      </c>
      <c r="T176" s="33">
        <v>-8.71683E-9</v>
      </c>
      <c r="AB176">
        <v>983.74699999999996</v>
      </c>
      <c r="AC176" s="33">
        <v>-9.6712100000000001E-9</v>
      </c>
      <c r="AK176">
        <v>94472.8</v>
      </c>
      <c r="AL176" s="33">
        <v>-9.9906700000000002E-11</v>
      </c>
      <c r="BC176">
        <v>54698.6</v>
      </c>
      <c r="BD176" s="33">
        <v>-6.8946500000000003E-13</v>
      </c>
    </row>
    <row r="177" spans="1:56" x14ac:dyDescent="0.25">
      <c r="A177">
        <v>9.7713199999999993</v>
      </c>
      <c r="B177" s="33">
        <v>-2.6258699999999999E-7</v>
      </c>
      <c r="J177">
        <v>10.184699999999999</v>
      </c>
      <c r="K177" s="33">
        <v>-6.9394500000000001E-7</v>
      </c>
      <c r="S177">
        <v>946.87</v>
      </c>
      <c r="T177" s="33">
        <v>-8.7452899999999997E-9</v>
      </c>
      <c r="AB177">
        <v>983.97799999999995</v>
      </c>
      <c r="AC177" s="33">
        <v>-9.6744299999999992E-9</v>
      </c>
      <c r="AK177">
        <v>94484.6</v>
      </c>
      <c r="AL177" s="33">
        <v>-9.9908499999999994E-11</v>
      </c>
      <c r="BC177">
        <v>54829.4</v>
      </c>
      <c r="BD177" s="33">
        <v>-7.0291799999999995E-13</v>
      </c>
    </row>
    <row r="178" spans="1:56" x14ac:dyDescent="0.25">
      <c r="A178">
        <v>9.7723999999999993</v>
      </c>
      <c r="B178" s="33">
        <v>-2.6450200000000002E-7</v>
      </c>
      <c r="J178">
        <v>10.1911</v>
      </c>
      <c r="K178" s="33">
        <v>-6.9777999999999999E-7</v>
      </c>
      <c r="S178">
        <v>946.96600000000001</v>
      </c>
      <c r="T178" s="33">
        <v>-8.7756299999999998E-9</v>
      </c>
      <c r="AB178">
        <v>984.30100000000004</v>
      </c>
      <c r="AC178" s="33">
        <v>-9.6788999999999997E-9</v>
      </c>
      <c r="AK178">
        <v>94494.2</v>
      </c>
      <c r="AL178" s="33">
        <v>-9.9909500000000003E-11</v>
      </c>
      <c r="BC178">
        <v>54856.800000000003</v>
      </c>
      <c r="BD178" s="33">
        <v>-7.0584199999999999E-13</v>
      </c>
    </row>
    <row r="179" spans="1:56" x14ac:dyDescent="0.25">
      <c r="A179">
        <v>9.7742199999999997</v>
      </c>
      <c r="B179" s="33">
        <v>-2.6816199999999999E-7</v>
      </c>
      <c r="J179">
        <v>10.200100000000001</v>
      </c>
      <c r="K179" s="33">
        <v>-7.0306499999999998E-7</v>
      </c>
      <c r="S179">
        <v>947.08100000000002</v>
      </c>
      <c r="T179" s="33">
        <v>-8.8129899999999994E-9</v>
      </c>
      <c r="AB179">
        <v>984.75300000000004</v>
      </c>
      <c r="AC179" s="33">
        <v>-9.6850399999999999E-9</v>
      </c>
      <c r="AK179">
        <v>94507.1</v>
      </c>
      <c r="AL179" s="33">
        <v>-9.9910899999999997E-11</v>
      </c>
      <c r="BC179">
        <v>54895.199999999997</v>
      </c>
      <c r="BD179" s="33">
        <v>-7.1003500000000001E-13</v>
      </c>
    </row>
    <row r="180" spans="1:56" x14ac:dyDescent="0.25">
      <c r="A180">
        <v>9.7759999999999998</v>
      </c>
      <c r="B180" s="33">
        <v>-2.71436E-7</v>
      </c>
      <c r="J180">
        <v>10.2064</v>
      </c>
      <c r="K180" s="33">
        <v>-7.1030999999999996E-7</v>
      </c>
      <c r="S180">
        <v>947.18200000000002</v>
      </c>
      <c r="T180" s="33">
        <v>-8.8460599999999995E-9</v>
      </c>
      <c r="AB180">
        <v>985.38699999999994</v>
      </c>
      <c r="AC180" s="33">
        <v>-9.6934099999999995E-9</v>
      </c>
      <c r="AK180">
        <v>94519.5</v>
      </c>
      <c r="AL180" s="33">
        <v>-9.9912399999999997E-11</v>
      </c>
      <c r="BC180">
        <v>54949.1</v>
      </c>
      <c r="BD180" s="33">
        <v>-7.1608199999999996E-13</v>
      </c>
    </row>
    <row r="181" spans="1:56" x14ac:dyDescent="0.25">
      <c r="A181">
        <v>9.77745</v>
      </c>
      <c r="B181" s="33">
        <v>-2.7418500000000002E-7</v>
      </c>
      <c r="J181">
        <v>10.208299999999999</v>
      </c>
      <c r="K181" s="33">
        <v>-7.1142299999999998E-7</v>
      </c>
      <c r="S181">
        <v>947.279</v>
      </c>
      <c r="T181" s="33">
        <v>-8.8772499999999993E-9</v>
      </c>
      <c r="AB181">
        <v>986.27300000000002</v>
      </c>
      <c r="AC181" s="33">
        <v>-9.7047100000000001E-9</v>
      </c>
      <c r="AK181">
        <v>94529.7</v>
      </c>
      <c r="AL181" s="33">
        <v>-9.9913299999999999E-11</v>
      </c>
      <c r="BC181">
        <v>55024.4</v>
      </c>
      <c r="BD181" s="33">
        <v>-7.2452300000000004E-13</v>
      </c>
    </row>
    <row r="182" spans="1:56" x14ac:dyDescent="0.25">
      <c r="A182">
        <v>9.7784700000000004</v>
      </c>
      <c r="B182" s="33">
        <v>-2.77249E-7</v>
      </c>
      <c r="J182">
        <v>10.209899999999999</v>
      </c>
      <c r="K182" s="33">
        <v>-7.1231800000000001E-7</v>
      </c>
      <c r="S182">
        <v>947.39599999999996</v>
      </c>
      <c r="T182" s="33">
        <v>-8.9137199999999997E-9</v>
      </c>
      <c r="AB182">
        <v>987.51499999999999</v>
      </c>
      <c r="AC182" s="33">
        <v>-9.7197100000000005E-9</v>
      </c>
      <c r="AK182">
        <v>94539.1</v>
      </c>
      <c r="AL182" s="33">
        <v>-9.9914000000000003E-11</v>
      </c>
      <c r="BC182">
        <v>55129.9</v>
      </c>
      <c r="BD182" s="33">
        <v>-7.3563699999999997E-13</v>
      </c>
    </row>
    <row r="183" spans="1:56" x14ac:dyDescent="0.25">
      <c r="A183">
        <v>9.77989</v>
      </c>
      <c r="B183" s="33">
        <v>-2.7845400000000001E-7</v>
      </c>
      <c r="J183">
        <v>10.212</v>
      </c>
      <c r="K183" s="33">
        <v>-7.1356900000000003E-7</v>
      </c>
      <c r="S183">
        <v>947.51300000000003</v>
      </c>
      <c r="T183" s="33">
        <v>-8.9496899999999995E-9</v>
      </c>
      <c r="AB183">
        <v>988</v>
      </c>
      <c r="AC183" s="33">
        <v>-9.7254800000000002E-9</v>
      </c>
      <c r="AK183">
        <v>94548.6</v>
      </c>
      <c r="AL183" s="33">
        <v>-9.9914499999999994E-11</v>
      </c>
      <c r="BC183">
        <v>55277.5</v>
      </c>
      <c r="BD183" s="33">
        <v>-7.5039900000000004E-13</v>
      </c>
    </row>
    <row r="184" spans="1:56" x14ac:dyDescent="0.25">
      <c r="A184">
        <v>9.7818900000000006</v>
      </c>
      <c r="B184" s="33">
        <v>-2.8356799999999999E-7</v>
      </c>
      <c r="J184">
        <v>10.2151</v>
      </c>
      <c r="K184" s="33">
        <v>-7.1531000000000002E-7</v>
      </c>
      <c r="S184">
        <v>947.61300000000006</v>
      </c>
      <c r="T184" s="33">
        <v>-8.9795500000000005E-9</v>
      </c>
      <c r="AB184">
        <v>988.68</v>
      </c>
      <c r="AC184" s="33">
        <v>-9.7333199999999996E-9</v>
      </c>
      <c r="AK184">
        <v>94558.2</v>
      </c>
      <c r="AL184" s="33">
        <v>-9.99146E-11</v>
      </c>
      <c r="BC184">
        <v>55301.7</v>
      </c>
      <c r="BD184" s="33">
        <v>-7.5283800000000001E-13</v>
      </c>
    </row>
    <row r="185" spans="1:56" x14ac:dyDescent="0.25">
      <c r="A185">
        <v>9.7832899999999992</v>
      </c>
      <c r="B185" s="33">
        <v>-2.8548300000000002E-7</v>
      </c>
      <c r="J185">
        <v>10.2194</v>
      </c>
      <c r="K185" s="33">
        <v>-7.1772799999999995E-7</v>
      </c>
      <c r="S185">
        <v>947.70899999999995</v>
      </c>
      <c r="T185" s="33">
        <v>-9.0051899999999996E-9</v>
      </c>
      <c r="AB185">
        <v>989.63199999999995</v>
      </c>
      <c r="AC185" s="33">
        <v>-9.7438599999999995E-9</v>
      </c>
      <c r="AK185">
        <v>94567.7</v>
      </c>
      <c r="AL185" s="33">
        <v>-9.9915100000000004E-11</v>
      </c>
      <c r="BC185">
        <v>55335.4</v>
      </c>
      <c r="BD185" s="33">
        <v>-7.5619300000000005E-13</v>
      </c>
    </row>
    <row r="186" spans="1:56" x14ac:dyDescent="0.25">
      <c r="A186">
        <v>9.7852399999999999</v>
      </c>
      <c r="B186" s="33">
        <v>-2.8722099999999998E-7</v>
      </c>
      <c r="J186">
        <v>10.225300000000001</v>
      </c>
      <c r="K186" s="33">
        <v>-7.2108000000000005E-7</v>
      </c>
      <c r="S186">
        <v>947.89800000000002</v>
      </c>
      <c r="T186" s="33">
        <v>-9.0492500000000008E-9</v>
      </c>
      <c r="AB186">
        <v>990.226</v>
      </c>
      <c r="AC186" s="33">
        <v>-9.7502699999999997E-9</v>
      </c>
      <c r="AK186">
        <v>94577.3</v>
      </c>
      <c r="AL186" s="33">
        <v>-9.9915700000000002E-11</v>
      </c>
      <c r="BC186">
        <v>55382.7</v>
      </c>
      <c r="BD186" s="33">
        <v>-7.6075200000000001E-13</v>
      </c>
    </row>
    <row r="187" spans="1:56" x14ac:dyDescent="0.25">
      <c r="A187">
        <v>9.7866099999999996</v>
      </c>
      <c r="B187" s="33">
        <v>-2.8834899999999998E-7</v>
      </c>
      <c r="J187">
        <v>10.233700000000001</v>
      </c>
      <c r="K187" s="33">
        <v>-7.2570299999999997E-7</v>
      </c>
      <c r="S187">
        <v>947.99699999999996</v>
      </c>
      <c r="T187" s="33">
        <v>-9.0702100000000003E-9</v>
      </c>
      <c r="AB187">
        <v>991.05700000000002</v>
      </c>
      <c r="AC187" s="33">
        <v>-9.7589400000000006E-9</v>
      </c>
      <c r="AK187">
        <v>94587.4</v>
      </c>
      <c r="AL187" s="33">
        <v>-9.9916499999999998E-11</v>
      </c>
      <c r="BC187">
        <v>55448.9</v>
      </c>
      <c r="BD187" s="33">
        <v>-7.6693100000000002E-13</v>
      </c>
    </row>
    <row r="188" spans="1:56" x14ac:dyDescent="0.25">
      <c r="A188">
        <v>9.7885299999999997</v>
      </c>
      <c r="B188" s="33">
        <v>-2.8895899999999999E-7</v>
      </c>
      <c r="J188">
        <v>10.2407</v>
      </c>
      <c r="K188" s="33">
        <v>-7.2954800000000002E-7</v>
      </c>
      <c r="S188">
        <v>948.09199999999998</v>
      </c>
      <c r="T188" s="33">
        <v>-9.0865900000000006E-9</v>
      </c>
      <c r="AB188">
        <v>992.22</v>
      </c>
      <c r="AC188" s="33">
        <v>-9.77048E-9</v>
      </c>
      <c r="AK188">
        <v>94597.3</v>
      </c>
      <c r="AL188" s="33">
        <v>-9.9917099999999996E-11</v>
      </c>
      <c r="BC188">
        <v>55541.599999999999</v>
      </c>
      <c r="BD188" s="33">
        <v>-7.7559499999999999E-13</v>
      </c>
    </row>
    <row r="189" spans="1:56" x14ac:dyDescent="0.25">
      <c r="A189">
        <v>9.7896099999999997</v>
      </c>
      <c r="B189" s="33">
        <v>-2.9054899999999999E-7</v>
      </c>
      <c r="J189">
        <v>10.2506</v>
      </c>
      <c r="K189" s="33">
        <v>-7.3483499999999995E-7</v>
      </c>
      <c r="S189">
        <v>948.18799999999999</v>
      </c>
      <c r="T189" s="33">
        <v>-9.0932599999999993E-9</v>
      </c>
      <c r="AB189">
        <v>993.197</v>
      </c>
      <c r="AC189" s="33">
        <v>-9.7798099999999995E-9</v>
      </c>
      <c r="AK189">
        <v>94607.3</v>
      </c>
      <c r="AL189" s="33">
        <v>-9.9917700000000006E-11</v>
      </c>
      <c r="BC189">
        <v>55671.3</v>
      </c>
      <c r="BD189" s="33">
        <v>-7.8857899999999999E-13</v>
      </c>
    </row>
    <row r="190" spans="1:56" x14ac:dyDescent="0.25">
      <c r="A190">
        <v>9.7905999999999995</v>
      </c>
      <c r="B190" s="33">
        <v>-2.9076700000000003E-7</v>
      </c>
      <c r="J190">
        <v>10.257400000000001</v>
      </c>
      <c r="K190" s="33">
        <v>-7.3850100000000003E-7</v>
      </c>
      <c r="S190">
        <v>948.28300000000002</v>
      </c>
      <c r="T190" s="33">
        <v>-9.0949600000000002E-9</v>
      </c>
      <c r="AB190">
        <v>994.01800000000003</v>
      </c>
      <c r="AC190" s="33">
        <v>-9.7873599999999992E-9</v>
      </c>
      <c r="AK190">
        <v>94617.8</v>
      </c>
      <c r="AL190" s="33">
        <v>-9.9918399999999996E-11</v>
      </c>
      <c r="BC190">
        <v>55853</v>
      </c>
      <c r="BD190" s="33">
        <v>-8.0942600000000003E-13</v>
      </c>
    </row>
    <row r="191" spans="1:56" x14ac:dyDescent="0.25">
      <c r="A191">
        <v>9.7916000000000007</v>
      </c>
      <c r="B191" s="33">
        <v>-2.9082299999999998E-7</v>
      </c>
      <c r="J191">
        <v>10.267099999999999</v>
      </c>
      <c r="K191" s="33">
        <v>-7.4354299999999998E-7</v>
      </c>
      <c r="S191">
        <v>948.38</v>
      </c>
      <c r="T191" s="33">
        <v>-9.0996799999999993E-9</v>
      </c>
      <c r="AB191">
        <v>994.70799999999997</v>
      </c>
      <c r="AC191" s="33">
        <v>-9.7935200000000007E-9</v>
      </c>
      <c r="AK191">
        <v>94630.1</v>
      </c>
      <c r="AL191" s="33">
        <v>-9.9918999999999994E-11</v>
      </c>
      <c r="BC191">
        <v>55910.8</v>
      </c>
      <c r="BD191" s="33">
        <v>-8.1638499999999996E-13</v>
      </c>
    </row>
    <row r="192" spans="1:56" x14ac:dyDescent="0.25">
      <c r="A192">
        <v>9.7925799999999992</v>
      </c>
      <c r="B192" s="33">
        <v>-2.91046E-7</v>
      </c>
      <c r="J192">
        <v>10.273099999999999</v>
      </c>
      <c r="K192" s="33">
        <v>-7.4665500000000001E-7</v>
      </c>
      <c r="S192">
        <v>948.47799999999995</v>
      </c>
      <c r="T192" s="33">
        <v>-9.10974E-9</v>
      </c>
      <c r="AB192">
        <v>995.673</v>
      </c>
      <c r="AC192" s="33">
        <v>-9.8017999999999998E-9</v>
      </c>
      <c r="AK192">
        <v>94640.1</v>
      </c>
      <c r="AL192" s="33">
        <v>-9.9919400000000005E-11</v>
      </c>
      <c r="BC192">
        <v>55991.7</v>
      </c>
      <c r="BD192" s="33">
        <v>-8.2649400000000003E-13</v>
      </c>
    </row>
    <row r="193" spans="1:56" x14ac:dyDescent="0.25">
      <c r="A193">
        <v>9.7935700000000008</v>
      </c>
      <c r="B193" s="33">
        <v>-2.9153400000000002E-7</v>
      </c>
      <c r="J193">
        <v>10.281499999999999</v>
      </c>
      <c r="K193" s="33">
        <v>-7.5094199999999998E-7</v>
      </c>
      <c r="S193">
        <v>948.59</v>
      </c>
      <c r="T193" s="33">
        <v>-9.1271299999999997E-9</v>
      </c>
      <c r="AB193">
        <v>997.02499999999998</v>
      </c>
      <c r="AC193" s="33">
        <v>-9.8127399999999998E-9</v>
      </c>
      <c r="AK193">
        <v>94649.7</v>
      </c>
      <c r="AL193" s="33">
        <v>-9.9919800000000003E-11</v>
      </c>
      <c r="BC193">
        <v>56105</v>
      </c>
      <c r="BD193" s="33">
        <v>-8.4064000000000004E-13</v>
      </c>
    </row>
    <row r="194" spans="1:56" x14ac:dyDescent="0.25">
      <c r="A194">
        <v>9.7945499999999992</v>
      </c>
      <c r="B194" s="33">
        <v>-2.92285E-7</v>
      </c>
      <c r="J194">
        <v>10.285600000000001</v>
      </c>
      <c r="K194" s="33">
        <v>-7.5304699999999995E-7</v>
      </c>
      <c r="S194">
        <v>948.70100000000002</v>
      </c>
      <c r="T194" s="33">
        <v>-9.1482300000000008E-9</v>
      </c>
      <c r="AB194">
        <v>997.77499999999998</v>
      </c>
      <c r="AC194" s="33">
        <v>-9.8186199999999997E-9</v>
      </c>
      <c r="AK194">
        <v>94659.5</v>
      </c>
      <c r="AL194" s="33">
        <v>-9.9920099999999995E-11</v>
      </c>
      <c r="BC194">
        <v>56263.7</v>
      </c>
      <c r="BD194" s="33">
        <v>-8.5937799999999998E-13</v>
      </c>
    </row>
    <row r="195" spans="1:56" x14ac:dyDescent="0.25">
      <c r="A195">
        <v>9.79556</v>
      </c>
      <c r="B195" s="33">
        <v>-2.9329899999999998E-7</v>
      </c>
      <c r="J195">
        <v>10.291399999999999</v>
      </c>
      <c r="K195" s="33">
        <v>-7.5595800000000005E-7</v>
      </c>
      <c r="S195">
        <v>948.80899999999997</v>
      </c>
      <c r="T195" s="33">
        <v>-9.1706700000000006E-9</v>
      </c>
      <c r="AB195">
        <v>998.82399999999996</v>
      </c>
      <c r="AC195" s="33">
        <v>-9.8264800000000006E-9</v>
      </c>
      <c r="AK195">
        <v>94676.6</v>
      </c>
      <c r="AL195" s="33">
        <v>-9.9920700000000006E-11</v>
      </c>
      <c r="BC195">
        <v>56287.9</v>
      </c>
      <c r="BD195" s="33">
        <v>-8.6227899999999997E-13</v>
      </c>
    </row>
    <row r="196" spans="1:56" x14ac:dyDescent="0.25">
      <c r="A196">
        <v>9.7965499999999999</v>
      </c>
      <c r="B196" s="33">
        <v>-2.9451000000000001E-7</v>
      </c>
      <c r="J196">
        <v>10.2995</v>
      </c>
      <c r="K196" s="33">
        <v>-7.5997400000000005E-7</v>
      </c>
      <c r="S196">
        <v>948.90499999999997</v>
      </c>
      <c r="T196" s="33">
        <v>-9.1915399999999995E-9</v>
      </c>
      <c r="AB196">
        <v>999.30899999999997</v>
      </c>
      <c r="AC196" s="33">
        <v>-9.8300500000000004E-9</v>
      </c>
      <c r="AK196">
        <v>94687.4</v>
      </c>
      <c r="AL196" s="33">
        <v>-9.9920900000000005E-11</v>
      </c>
      <c r="BC196">
        <v>56321.9</v>
      </c>
      <c r="BD196" s="33">
        <v>-8.6623000000000004E-13</v>
      </c>
    </row>
    <row r="197" spans="1:56" x14ac:dyDescent="0.25">
      <c r="A197">
        <v>9.7976299999999998</v>
      </c>
      <c r="B197" s="33">
        <v>-2.9604100000000002E-7</v>
      </c>
      <c r="J197">
        <v>10.3063</v>
      </c>
      <c r="K197" s="33">
        <v>-7.6331100000000005E-7</v>
      </c>
      <c r="S197">
        <v>949.03700000000003</v>
      </c>
      <c r="T197" s="33">
        <v>-9.2204099999999992E-9</v>
      </c>
      <c r="AB197">
        <v>999.98800000000006</v>
      </c>
      <c r="AC197" s="33">
        <v>-9.8348799999999999E-9</v>
      </c>
      <c r="AK197">
        <v>94697.9</v>
      </c>
      <c r="AL197" s="33">
        <v>-9.9921199999999997E-11</v>
      </c>
      <c r="BC197">
        <v>56369.5</v>
      </c>
      <c r="BD197" s="33">
        <v>-8.7160700000000004E-13</v>
      </c>
    </row>
    <row r="198" spans="1:56" x14ac:dyDescent="0.25">
      <c r="A198">
        <v>9.7986599999999999</v>
      </c>
      <c r="B198" s="33">
        <v>-2.9765599999999998E-7</v>
      </c>
      <c r="J198">
        <v>10.315899999999999</v>
      </c>
      <c r="K198" s="33">
        <v>-7.6790100000000001E-7</v>
      </c>
      <c r="S198">
        <v>949.14800000000002</v>
      </c>
      <c r="T198" s="33">
        <v>-9.2446300000000006E-9</v>
      </c>
      <c r="AB198">
        <v>1000.94</v>
      </c>
      <c r="AC198" s="33">
        <v>-9.8413700000000007E-9</v>
      </c>
      <c r="AK198">
        <v>94708.5</v>
      </c>
      <c r="AL198" s="33">
        <v>-9.9921399999999996E-11</v>
      </c>
      <c r="BC198">
        <v>56436.2</v>
      </c>
      <c r="BD198" s="33">
        <v>-8.7899500000000003E-13</v>
      </c>
    </row>
    <row r="199" spans="1:56" x14ac:dyDescent="0.25">
      <c r="A199">
        <v>9.7997899999999998</v>
      </c>
      <c r="B199" s="33">
        <v>-2.9958100000000001E-7</v>
      </c>
      <c r="J199">
        <v>10.3292</v>
      </c>
      <c r="K199" s="33">
        <v>-7.7417200000000001E-7</v>
      </c>
      <c r="S199">
        <v>949.24699999999996</v>
      </c>
      <c r="T199" s="33">
        <v>-9.2657699999999995E-9</v>
      </c>
      <c r="AB199">
        <v>1002.27</v>
      </c>
      <c r="AC199" s="33">
        <v>-9.8499599999999994E-9</v>
      </c>
      <c r="AK199">
        <v>94718.1</v>
      </c>
      <c r="AL199" s="33">
        <v>-9.9921599999999995E-11</v>
      </c>
      <c r="BC199">
        <v>56529.4</v>
      </c>
      <c r="BD199" s="33">
        <v>-8.8938399999999998E-13</v>
      </c>
    </row>
    <row r="200" spans="1:56" x14ac:dyDescent="0.25">
      <c r="A200">
        <v>9.8008600000000001</v>
      </c>
      <c r="B200" s="33">
        <v>-3.0148399999999998E-7</v>
      </c>
      <c r="J200">
        <v>10.330399999999999</v>
      </c>
      <c r="K200" s="33">
        <v>-7.7473399999999995E-7</v>
      </c>
      <c r="S200">
        <v>949.35799999999995</v>
      </c>
      <c r="T200" s="33">
        <v>-9.2888499999999998E-9</v>
      </c>
      <c r="AB200">
        <v>1002.9</v>
      </c>
      <c r="AC200" s="33">
        <v>-9.8539600000000006E-9</v>
      </c>
      <c r="AK200">
        <v>94727.6</v>
      </c>
      <c r="AL200" s="33">
        <v>-9.9921700000000001E-11</v>
      </c>
      <c r="BC200">
        <v>56660</v>
      </c>
      <c r="BD200" s="33">
        <v>-9.0489600000000002E-13</v>
      </c>
    </row>
    <row r="201" spans="1:56" x14ac:dyDescent="0.25">
      <c r="A201">
        <v>9.8020600000000009</v>
      </c>
      <c r="B201" s="33">
        <v>-3.0370699999999998E-7</v>
      </c>
      <c r="J201">
        <v>10.332100000000001</v>
      </c>
      <c r="K201" s="33">
        <v>-7.7551500000000002E-7</v>
      </c>
      <c r="S201">
        <v>949.48800000000006</v>
      </c>
      <c r="T201" s="33">
        <v>-9.3140600000000008E-9</v>
      </c>
      <c r="AB201">
        <v>1003.79</v>
      </c>
      <c r="AC201" s="33">
        <v>-9.85934E-9</v>
      </c>
      <c r="AK201">
        <v>94737.3</v>
      </c>
      <c r="AL201" s="33">
        <v>-9.9921799999999995E-11</v>
      </c>
      <c r="BC201">
        <v>56692.9</v>
      </c>
      <c r="BD201" s="33">
        <v>-9.0894500000000002E-13</v>
      </c>
    </row>
    <row r="202" spans="1:56" x14ac:dyDescent="0.25">
      <c r="A202">
        <v>9.8036600000000007</v>
      </c>
      <c r="B202" s="33">
        <v>-3.0672100000000001E-7</v>
      </c>
      <c r="J202">
        <v>10.3344</v>
      </c>
      <c r="K202" s="33">
        <v>-7.7660000000000001E-7</v>
      </c>
      <c r="S202">
        <v>949.59500000000003</v>
      </c>
      <c r="T202" s="33">
        <v>-9.33299E-9</v>
      </c>
      <c r="AB202">
        <v>1004.54</v>
      </c>
      <c r="AC202" s="33">
        <v>-9.8637100000000001E-9</v>
      </c>
      <c r="AK202">
        <v>94747.1</v>
      </c>
      <c r="AL202" s="33">
        <v>-9.9921900000000001E-11</v>
      </c>
      <c r="BC202">
        <v>56739</v>
      </c>
      <c r="BD202" s="33">
        <v>-9.1475300000000003E-13</v>
      </c>
    </row>
    <row r="203" spans="1:56" x14ac:dyDescent="0.25">
      <c r="A203">
        <v>9.80471</v>
      </c>
      <c r="B203" s="33">
        <v>-3.08746E-7</v>
      </c>
      <c r="J203">
        <v>10.3376</v>
      </c>
      <c r="K203" s="33">
        <v>-7.7810100000000004E-7</v>
      </c>
      <c r="S203">
        <v>949.74400000000003</v>
      </c>
      <c r="T203" s="33">
        <v>-9.35678E-9</v>
      </c>
      <c r="AB203">
        <v>1005.59</v>
      </c>
      <c r="AC203" s="33">
        <v>-9.8695600000000004E-9</v>
      </c>
      <c r="AK203">
        <v>94756.6</v>
      </c>
      <c r="AL203" s="33">
        <v>-9.9921999999999994E-11</v>
      </c>
      <c r="BC203">
        <v>56803.5</v>
      </c>
      <c r="BD203" s="33">
        <v>-9.2319299999999994E-13</v>
      </c>
    </row>
    <row r="204" spans="1:56" x14ac:dyDescent="0.25">
      <c r="A204">
        <v>9.8057200000000009</v>
      </c>
      <c r="B204" s="33">
        <v>-3.1071800000000002E-7</v>
      </c>
      <c r="J204">
        <v>10.3422</v>
      </c>
      <c r="K204" s="33">
        <v>-7.8019100000000003E-7</v>
      </c>
      <c r="S204">
        <v>949.85799999999995</v>
      </c>
      <c r="T204" s="33">
        <v>-9.3740699999999992E-9</v>
      </c>
      <c r="AB204">
        <v>1006.47</v>
      </c>
      <c r="AC204" s="33">
        <v>-9.8742999999999993E-9</v>
      </c>
      <c r="AK204">
        <v>94766.3</v>
      </c>
      <c r="AL204" s="33">
        <v>-9.99221E-11</v>
      </c>
      <c r="BC204">
        <v>56893.8</v>
      </c>
      <c r="BD204" s="33">
        <v>-9.35613E-13</v>
      </c>
    </row>
    <row r="205" spans="1:56" x14ac:dyDescent="0.25">
      <c r="A205">
        <v>9.8068399999999993</v>
      </c>
      <c r="B205" s="33">
        <v>-3.1311500000000001E-7</v>
      </c>
      <c r="J205">
        <v>10.3485</v>
      </c>
      <c r="K205" s="33">
        <v>-7.8308400000000005E-7</v>
      </c>
      <c r="S205">
        <v>949.95299999999997</v>
      </c>
      <c r="T205" s="33">
        <v>-9.3867699999999994E-9</v>
      </c>
      <c r="AB205">
        <v>1007.7</v>
      </c>
      <c r="AC205" s="33">
        <v>-9.8805699999999995E-9</v>
      </c>
      <c r="AK205">
        <v>94776.9</v>
      </c>
      <c r="AL205" s="33">
        <v>-9.9922299999999999E-11</v>
      </c>
      <c r="BC205">
        <v>56957</v>
      </c>
      <c r="BD205" s="33">
        <v>-9.4466699999999994E-13</v>
      </c>
    </row>
    <row r="206" spans="1:56" x14ac:dyDescent="0.25">
      <c r="A206">
        <v>9.8078299999999992</v>
      </c>
      <c r="B206" s="33">
        <v>-3.1504100000000002E-7</v>
      </c>
      <c r="J206">
        <v>10.3574</v>
      </c>
      <c r="K206" s="33">
        <v>-7.8706500000000004E-7</v>
      </c>
      <c r="S206">
        <v>950.04899999999998</v>
      </c>
      <c r="T206" s="33">
        <v>-9.3940900000000002E-9</v>
      </c>
      <c r="AB206">
        <v>1008.31</v>
      </c>
      <c r="AC206" s="33">
        <v>-9.8836200000000007E-9</v>
      </c>
      <c r="AK206">
        <v>94787.8</v>
      </c>
      <c r="AL206" s="33">
        <v>-9.9922400000000005E-11</v>
      </c>
      <c r="BC206">
        <v>56979.199999999997</v>
      </c>
      <c r="BD206" s="33">
        <v>-9.47901E-13</v>
      </c>
    </row>
    <row r="207" spans="1:56" x14ac:dyDescent="0.25">
      <c r="A207">
        <v>9.8090200000000003</v>
      </c>
      <c r="B207" s="33">
        <v>-3.1736599999999998E-7</v>
      </c>
      <c r="J207">
        <v>10.361000000000001</v>
      </c>
      <c r="K207" s="33">
        <v>-7.8863899999999997E-7</v>
      </c>
      <c r="S207">
        <v>950.14499999999998</v>
      </c>
      <c r="T207" s="33">
        <v>-9.3979699999999995E-9</v>
      </c>
      <c r="AB207">
        <v>1009.17</v>
      </c>
      <c r="AC207" s="33">
        <v>-9.8877200000000007E-9</v>
      </c>
      <c r="AK207">
        <v>94797.3</v>
      </c>
      <c r="AL207" s="33">
        <v>-9.9922499999999998E-11</v>
      </c>
      <c r="BC207">
        <v>57010.1</v>
      </c>
      <c r="BD207" s="33">
        <v>-9.5249499999999997E-13</v>
      </c>
    </row>
    <row r="208" spans="1:56" x14ac:dyDescent="0.25">
      <c r="A208">
        <v>9.8101900000000004</v>
      </c>
      <c r="B208" s="33">
        <v>-3.1959799999999997E-7</v>
      </c>
      <c r="J208">
        <v>10.3659</v>
      </c>
      <c r="K208" s="33">
        <v>-7.9081600000000003E-7</v>
      </c>
      <c r="S208">
        <v>950.24300000000005</v>
      </c>
      <c r="T208" s="33">
        <v>-9.4021400000000004E-9</v>
      </c>
      <c r="AB208">
        <v>1009.89</v>
      </c>
      <c r="AC208" s="33">
        <v>-9.89106E-9</v>
      </c>
      <c r="AK208">
        <v>94806.9</v>
      </c>
      <c r="AL208" s="33">
        <v>-9.9922600000000004E-11</v>
      </c>
      <c r="BC208">
        <v>57031.8</v>
      </c>
      <c r="BD208" s="33">
        <v>-9.5575100000000001E-13</v>
      </c>
    </row>
    <row r="209" spans="1:56" x14ac:dyDescent="0.25">
      <c r="A209">
        <v>9.8112200000000005</v>
      </c>
      <c r="B209" s="33">
        <v>-3.2158E-7</v>
      </c>
      <c r="J209">
        <v>10.3728</v>
      </c>
      <c r="K209" s="33">
        <v>-7.9382399999999995E-7</v>
      </c>
      <c r="S209">
        <v>950.34199999999998</v>
      </c>
      <c r="T209" s="33">
        <v>-9.4085600000000004E-9</v>
      </c>
      <c r="AB209">
        <v>1010.9</v>
      </c>
      <c r="AC209" s="33">
        <v>-9.8955300000000005E-9</v>
      </c>
      <c r="AK209">
        <v>94817.5</v>
      </c>
      <c r="AL209" s="33">
        <v>-9.9922699999999997E-11</v>
      </c>
      <c r="BC209">
        <v>57047</v>
      </c>
      <c r="BD209" s="33">
        <v>-9.5805699999999994E-13</v>
      </c>
    </row>
    <row r="210" spans="1:56" x14ac:dyDescent="0.25">
      <c r="A210">
        <v>9.8127899999999997</v>
      </c>
      <c r="B210" s="33">
        <v>-3.24545E-7</v>
      </c>
      <c r="J210">
        <v>10.3825</v>
      </c>
      <c r="K210" s="33">
        <v>-7.9795999999999998E-7</v>
      </c>
      <c r="S210">
        <v>950.452</v>
      </c>
      <c r="T210" s="33">
        <v>-9.4188200000000004E-9</v>
      </c>
      <c r="AB210">
        <v>1012.31</v>
      </c>
      <c r="AC210" s="33">
        <v>-9.9014100000000004E-9</v>
      </c>
      <c r="AK210">
        <v>94829.3</v>
      </c>
      <c r="AL210" s="33">
        <v>-9.9922800000000003E-11</v>
      </c>
      <c r="BC210">
        <v>57068.2</v>
      </c>
      <c r="BD210" s="33">
        <v>-9.613090000000001E-13</v>
      </c>
    </row>
    <row r="211" spans="1:56" x14ac:dyDescent="0.25">
      <c r="A211">
        <v>9.8139400000000006</v>
      </c>
      <c r="B211" s="33">
        <v>-3.2670599999999999E-7</v>
      </c>
      <c r="J211">
        <v>10.3893</v>
      </c>
      <c r="K211" s="33">
        <v>-8.0082300000000002E-7</v>
      </c>
      <c r="S211">
        <v>950.54899999999998</v>
      </c>
      <c r="T211" s="33">
        <v>-9.4295399999999997E-9</v>
      </c>
      <c r="AB211">
        <v>1012.84</v>
      </c>
      <c r="AC211" s="33">
        <v>-9.9035599999999992E-9</v>
      </c>
      <c r="AK211">
        <v>94840.6</v>
      </c>
      <c r="AL211" s="33">
        <v>-9.9922899999999996E-11</v>
      </c>
      <c r="BC211">
        <v>57098</v>
      </c>
      <c r="BD211" s="33">
        <v>-9.659020000000001E-13</v>
      </c>
    </row>
    <row r="212" spans="1:56" x14ac:dyDescent="0.25">
      <c r="A212">
        <v>9.8152699999999999</v>
      </c>
      <c r="B212" s="33">
        <v>-3.2927399999999999E-7</v>
      </c>
      <c r="J212">
        <v>10.3988</v>
      </c>
      <c r="K212" s="33">
        <v>-8.0475800000000001E-7</v>
      </c>
      <c r="S212">
        <v>950.65</v>
      </c>
      <c r="T212" s="33">
        <v>-9.4423000000000008E-9</v>
      </c>
      <c r="AB212">
        <v>1013.58</v>
      </c>
      <c r="AC212" s="33">
        <v>-9.9064500000000007E-9</v>
      </c>
      <c r="AK212">
        <v>94850.6</v>
      </c>
      <c r="AL212" s="33">
        <v>-9.9923000000000002E-11</v>
      </c>
      <c r="BC212">
        <v>57139.6</v>
      </c>
      <c r="BD212" s="33">
        <v>-9.723180000000001E-13</v>
      </c>
    </row>
    <row r="213" spans="1:56" x14ac:dyDescent="0.25">
      <c r="A213">
        <v>9.8165999999999993</v>
      </c>
      <c r="B213" s="33">
        <v>-3.3167499999999998E-7</v>
      </c>
      <c r="J213">
        <v>10.4054</v>
      </c>
      <c r="K213" s="33">
        <v>-8.0747999999999998E-7</v>
      </c>
      <c r="S213">
        <v>950.78200000000004</v>
      </c>
      <c r="T213" s="33">
        <v>-9.4604399999999996E-9</v>
      </c>
      <c r="AB213">
        <v>1014.61</v>
      </c>
      <c r="AC213" s="33">
        <v>-9.91033E-9</v>
      </c>
      <c r="AK213">
        <v>94860.2</v>
      </c>
      <c r="AL213" s="33">
        <v>-9.9923000000000002E-11</v>
      </c>
      <c r="BC213">
        <v>57197.9</v>
      </c>
      <c r="BD213" s="33">
        <v>-9.8111600000000008E-13</v>
      </c>
    </row>
    <row r="214" spans="1:56" x14ac:dyDescent="0.25">
      <c r="A214">
        <v>9.8176900000000007</v>
      </c>
      <c r="B214" s="33">
        <v>-3.3350800000000002E-7</v>
      </c>
      <c r="J214">
        <v>10.4147</v>
      </c>
      <c r="K214" s="33">
        <v>-8.1122399999999999E-7</v>
      </c>
      <c r="S214">
        <v>950.88300000000004</v>
      </c>
      <c r="T214" s="33">
        <v>-9.4758400000000002E-9</v>
      </c>
      <c r="AB214">
        <v>1015.18</v>
      </c>
      <c r="AC214" s="33">
        <v>-9.9124199999999996E-9</v>
      </c>
      <c r="AK214">
        <v>94878.9</v>
      </c>
      <c r="AL214" s="33">
        <v>-9.9923099999999995E-11</v>
      </c>
      <c r="BC214">
        <v>57279.6</v>
      </c>
      <c r="BD214" s="33">
        <v>-9.9300300000000002E-13</v>
      </c>
    </row>
    <row r="215" spans="1:56" x14ac:dyDescent="0.25">
      <c r="A215">
        <v>9.8195099999999993</v>
      </c>
      <c r="B215" s="33">
        <v>-3.3665100000000001E-7</v>
      </c>
      <c r="J215">
        <v>10.4199</v>
      </c>
      <c r="K215" s="33">
        <v>-8.1329700000000003E-7</v>
      </c>
      <c r="S215">
        <v>951.00400000000002</v>
      </c>
      <c r="T215" s="33">
        <v>-9.4933400000000002E-9</v>
      </c>
      <c r="AB215">
        <v>1015.97</v>
      </c>
      <c r="AC215" s="33">
        <v>-9.9152500000000001E-9</v>
      </c>
      <c r="AK215">
        <v>94889.600000000006</v>
      </c>
      <c r="AL215" s="33">
        <v>-9.9923200000000001E-11</v>
      </c>
      <c r="BC215">
        <v>57393.8</v>
      </c>
      <c r="BD215" s="33">
        <v>-1.0091599999999999E-12</v>
      </c>
    </row>
    <row r="216" spans="1:56" x14ac:dyDescent="0.25">
      <c r="A216">
        <v>9.8209900000000001</v>
      </c>
      <c r="B216" s="33">
        <v>-3.3900400000000001E-7</v>
      </c>
      <c r="J216">
        <v>10.427199999999999</v>
      </c>
      <c r="K216" s="33">
        <v>-8.1615699999999999E-7</v>
      </c>
      <c r="S216">
        <v>951.101</v>
      </c>
      <c r="T216" s="33">
        <v>-9.5068800000000002E-9</v>
      </c>
      <c r="AB216">
        <v>1017.09</v>
      </c>
      <c r="AC216" s="33">
        <v>-9.9189999999999994E-9</v>
      </c>
      <c r="AK216">
        <v>94899.9</v>
      </c>
      <c r="AL216" s="33">
        <v>-9.9923200000000001E-11</v>
      </c>
      <c r="BC216">
        <v>57411.199999999997</v>
      </c>
      <c r="BD216" s="33">
        <v>-1.01166E-12</v>
      </c>
    </row>
    <row r="217" spans="1:56" x14ac:dyDescent="0.25">
      <c r="A217">
        <v>9.8220299999999998</v>
      </c>
      <c r="B217" s="33">
        <v>-3.41E-7</v>
      </c>
      <c r="J217">
        <v>10.433299999999999</v>
      </c>
      <c r="K217" s="33">
        <v>-8.1853200000000001E-7</v>
      </c>
      <c r="S217">
        <v>951.27</v>
      </c>
      <c r="T217" s="33">
        <v>-9.5298200000000005E-9</v>
      </c>
      <c r="AB217">
        <v>1018.65</v>
      </c>
      <c r="AC217" s="33">
        <v>-9.9239099999999995E-9</v>
      </c>
      <c r="AK217">
        <v>94914.1</v>
      </c>
      <c r="AL217" s="33">
        <v>-9.9923299999999994E-11</v>
      </c>
      <c r="BC217">
        <v>57435.5</v>
      </c>
      <c r="BD217" s="33">
        <v>-1.01512E-12</v>
      </c>
    </row>
    <row r="218" spans="1:56" x14ac:dyDescent="0.25">
      <c r="A218">
        <v>9.8234899999999996</v>
      </c>
      <c r="B218" s="33">
        <v>-3.4325000000000001E-7</v>
      </c>
      <c r="J218">
        <v>10.4419</v>
      </c>
      <c r="K218" s="33">
        <v>-8.2180199999999996E-7</v>
      </c>
      <c r="S218">
        <v>951.37599999999998</v>
      </c>
      <c r="T218" s="33">
        <v>-9.5434399999999995E-9</v>
      </c>
      <c r="AB218">
        <v>1018.76</v>
      </c>
      <c r="AC218" s="33">
        <v>-9.9242600000000002E-9</v>
      </c>
      <c r="AK218">
        <v>94923.7</v>
      </c>
      <c r="AL218" s="33">
        <v>-9.9923299999999994E-11</v>
      </c>
      <c r="BC218">
        <v>57469.5</v>
      </c>
      <c r="BD218" s="33">
        <v>-1.0198999999999999E-12</v>
      </c>
    </row>
    <row r="219" spans="1:56" x14ac:dyDescent="0.25">
      <c r="A219">
        <v>9.8255300000000005</v>
      </c>
      <c r="B219" s="33">
        <v>-3.4630799999999998E-7</v>
      </c>
      <c r="J219">
        <v>10.4491</v>
      </c>
      <c r="K219" s="33">
        <v>-8.2451399999999997E-7</v>
      </c>
      <c r="S219">
        <v>951.524</v>
      </c>
      <c r="T219" s="33">
        <v>-9.5609099999999998E-9</v>
      </c>
      <c r="AB219">
        <v>1018.91</v>
      </c>
      <c r="AC219" s="33">
        <v>-9.9247299999999995E-9</v>
      </c>
      <c r="AK219">
        <v>94933.3</v>
      </c>
      <c r="AL219" s="33">
        <v>-9.9923299999999994E-11</v>
      </c>
      <c r="BC219">
        <v>57517.2</v>
      </c>
      <c r="BD219" s="33">
        <v>-1.02652E-12</v>
      </c>
    </row>
    <row r="220" spans="1:56" x14ac:dyDescent="0.25">
      <c r="A220">
        <v>9.8269599999999997</v>
      </c>
      <c r="B220" s="33">
        <v>-3.4848699999999999E-7</v>
      </c>
      <c r="J220">
        <v>10.459099999999999</v>
      </c>
      <c r="K220" s="33">
        <v>-8.2823399999999995E-7</v>
      </c>
      <c r="S220">
        <v>951.65800000000002</v>
      </c>
      <c r="T220" s="33">
        <v>-9.5762299999999997E-9</v>
      </c>
      <c r="AB220">
        <v>1019.13</v>
      </c>
      <c r="AC220" s="33">
        <v>-9.9253899999999998E-9</v>
      </c>
      <c r="AK220">
        <v>94942.8</v>
      </c>
      <c r="AL220" s="33">
        <v>-9.9923299999999994E-11</v>
      </c>
      <c r="BC220">
        <v>57583.9</v>
      </c>
      <c r="BD220" s="33">
        <v>-1.03572E-12</v>
      </c>
    </row>
    <row r="221" spans="1:56" x14ac:dyDescent="0.25">
      <c r="A221">
        <v>9.8289600000000004</v>
      </c>
      <c r="B221" s="33">
        <v>-3.5158700000000001E-7</v>
      </c>
      <c r="J221">
        <v>10.4732</v>
      </c>
      <c r="K221" s="33">
        <v>-8.3330199999999998E-7</v>
      </c>
      <c r="S221">
        <v>951.75800000000004</v>
      </c>
      <c r="T221" s="33">
        <v>-9.5873600000000007E-9</v>
      </c>
      <c r="AB221">
        <v>1019.43</v>
      </c>
      <c r="AC221" s="33">
        <v>-9.9263000000000003E-9</v>
      </c>
      <c r="AK221">
        <v>94953.7</v>
      </c>
      <c r="AL221" s="33">
        <v>-9.9923400000000001E-11</v>
      </c>
      <c r="BC221">
        <v>57677.3</v>
      </c>
      <c r="BD221" s="33">
        <v>-1.04886E-12</v>
      </c>
    </row>
    <row r="222" spans="1:56" x14ac:dyDescent="0.25">
      <c r="A222">
        <v>9.8309700000000007</v>
      </c>
      <c r="B222" s="33">
        <v>-3.5468800000000001E-7</v>
      </c>
      <c r="J222">
        <v>10.474399999999999</v>
      </c>
      <c r="K222" s="33">
        <v>-8.3375799999999997E-7</v>
      </c>
      <c r="S222">
        <v>951.85400000000004</v>
      </c>
      <c r="T222" s="33">
        <v>-9.5972899999999996E-9</v>
      </c>
      <c r="AB222">
        <v>1019.85</v>
      </c>
      <c r="AC222" s="33">
        <v>-9.9275500000000001E-9</v>
      </c>
      <c r="AK222">
        <v>94963.199999999997</v>
      </c>
      <c r="AL222" s="33">
        <v>-9.9923400000000001E-11</v>
      </c>
      <c r="BC222">
        <v>57808.1</v>
      </c>
      <c r="BD222" s="33">
        <v>-1.06845E-12</v>
      </c>
    </row>
    <row r="223" spans="1:56" x14ac:dyDescent="0.25">
      <c r="A223">
        <v>9.8320100000000004</v>
      </c>
      <c r="B223" s="33">
        <v>-3.5546900000000002E-7</v>
      </c>
      <c r="J223">
        <v>10.4762</v>
      </c>
      <c r="K223" s="33">
        <v>-8.3439499999999997E-7</v>
      </c>
      <c r="S223">
        <v>951.95899999999995</v>
      </c>
      <c r="T223" s="33">
        <v>-9.6060800000000008E-9</v>
      </c>
      <c r="AB223">
        <v>1020.43</v>
      </c>
      <c r="AC223" s="33">
        <v>-9.9292599999999993E-9</v>
      </c>
      <c r="AK223">
        <v>94974</v>
      </c>
      <c r="AL223" s="33">
        <v>-9.9923400000000001E-11</v>
      </c>
      <c r="BC223">
        <v>57991.1</v>
      </c>
      <c r="BD223" s="33">
        <v>-1.0984900000000001E-12</v>
      </c>
    </row>
    <row r="224" spans="1:56" x14ac:dyDescent="0.25">
      <c r="A224">
        <v>9.8330300000000008</v>
      </c>
      <c r="B224" s="33">
        <v>-3.5602399999999999E-7</v>
      </c>
      <c r="J224">
        <v>10.4787</v>
      </c>
      <c r="K224" s="33">
        <v>-8.3528099999999997E-7</v>
      </c>
      <c r="S224">
        <v>952.05399999999997</v>
      </c>
      <c r="T224" s="33">
        <v>-9.6112099999999999E-9</v>
      </c>
      <c r="AB224">
        <v>1021.26</v>
      </c>
      <c r="AC224" s="33">
        <v>-9.9315599999999996E-9</v>
      </c>
      <c r="AK224">
        <v>94983.8</v>
      </c>
      <c r="AL224" s="33">
        <v>-9.9923400000000001E-11</v>
      </c>
      <c r="BC224">
        <v>58010.3</v>
      </c>
      <c r="BD224" s="33">
        <v>-1.10178E-12</v>
      </c>
    </row>
    <row r="225" spans="1:56" x14ac:dyDescent="0.25">
      <c r="A225">
        <v>9.8340200000000006</v>
      </c>
      <c r="B225" s="33">
        <v>-3.5650100000000002E-7</v>
      </c>
      <c r="J225">
        <v>10.482100000000001</v>
      </c>
      <c r="K225" s="33">
        <v>-8.3650200000000001E-7</v>
      </c>
      <c r="S225">
        <v>952.15</v>
      </c>
      <c r="T225" s="33">
        <v>-9.61476E-9</v>
      </c>
      <c r="AB225">
        <v>1022.41</v>
      </c>
      <c r="AC225" s="33">
        <v>-9.9346300000000005E-9</v>
      </c>
      <c r="AK225">
        <v>94995.1</v>
      </c>
      <c r="AL225" s="33">
        <v>-9.9923499999999994E-11</v>
      </c>
      <c r="BC225">
        <v>58023.8</v>
      </c>
      <c r="BD225" s="33">
        <v>-1.1040999999999999E-12</v>
      </c>
    </row>
    <row r="226" spans="1:56" x14ac:dyDescent="0.25">
      <c r="A226">
        <v>9.8350100000000005</v>
      </c>
      <c r="B226" s="33">
        <v>-3.5702600000000001E-7</v>
      </c>
      <c r="J226">
        <v>10.487</v>
      </c>
      <c r="K226" s="33">
        <v>-8.3820299999999995E-7</v>
      </c>
      <c r="S226">
        <v>952.24599999999998</v>
      </c>
      <c r="T226" s="33">
        <v>-9.6182399999999992E-9</v>
      </c>
      <c r="AB226">
        <v>1023.38</v>
      </c>
      <c r="AC226" s="33">
        <v>-9.9370900000000005E-9</v>
      </c>
      <c r="AK226">
        <v>95007</v>
      </c>
      <c r="AL226" s="33">
        <v>-9.9923499999999994E-11</v>
      </c>
      <c r="BC226">
        <v>58042.6</v>
      </c>
      <c r="BD226" s="33">
        <v>-1.10734E-12</v>
      </c>
    </row>
    <row r="227" spans="1:56" x14ac:dyDescent="0.25">
      <c r="A227">
        <v>9.8359900000000007</v>
      </c>
      <c r="B227" s="33">
        <v>-3.5763899999999999E-7</v>
      </c>
      <c r="J227">
        <v>10.4938</v>
      </c>
      <c r="K227" s="33">
        <v>-8.4055300000000002E-7</v>
      </c>
      <c r="S227">
        <v>952.35</v>
      </c>
      <c r="T227" s="33">
        <v>-9.6230299999999992E-9</v>
      </c>
      <c r="AB227">
        <v>1024.19</v>
      </c>
      <c r="AC227" s="33">
        <v>-9.9390799999999996E-9</v>
      </c>
      <c r="AK227">
        <v>95016.6</v>
      </c>
      <c r="AL227" s="33">
        <v>-9.9923499999999994E-11</v>
      </c>
      <c r="BC227">
        <v>58069</v>
      </c>
      <c r="BD227" s="33">
        <v>-1.1119300000000001E-12</v>
      </c>
    </row>
    <row r="228" spans="1:56" x14ac:dyDescent="0.25">
      <c r="A228">
        <v>9.8369800000000005</v>
      </c>
      <c r="B228" s="33">
        <v>-3.5835500000000001E-7</v>
      </c>
      <c r="J228">
        <v>10.503299999999999</v>
      </c>
      <c r="K228" s="33">
        <v>-8.4377999999999995E-7</v>
      </c>
      <c r="S228">
        <v>952.45100000000002</v>
      </c>
      <c r="T228" s="33">
        <v>-9.6288300000000001E-9</v>
      </c>
      <c r="AB228">
        <v>1025.33</v>
      </c>
      <c r="AC228" s="33">
        <v>-9.9417500000000003E-9</v>
      </c>
      <c r="AK228">
        <v>95026.2</v>
      </c>
      <c r="AL228" s="33">
        <v>-9.9923499999999994E-11</v>
      </c>
      <c r="BC228">
        <v>58105.9</v>
      </c>
      <c r="BD228" s="33">
        <v>-1.1183600000000001E-12</v>
      </c>
    </row>
    <row r="229" spans="1:56" x14ac:dyDescent="0.25">
      <c r="A229">
        <v>9.8379700000000003</v>
      </c>
      <c r="B229" s="33">
        <v>-3.59187E-7</v>
      </c>
      <c r="J229">
        <v>10.5069</v>
      </c>
      <c r="K229" s="33">
        <v>-8.4500300000000004E-7</v>
      </c>
      <c r="S229">
        <v>952.55399999999997</v>
      </c>
      <c r="T229" s="33">
        <v>-9.6360300000000007E-9</v>
      </c>
      <c r="AB229">
        <v>1025.93</v>
      </c>
      <c r="AC229" s="33">
        <v>-9.9431100000000004E-9</v>
      </c>
      <c r="AK229">
        <v>95038.6</v>
      </c>
      <c r="AL229" s="33">
        <v>-9.9923499999999994E-11</v>
      </c>
      <c r="BC229">
        <v>58157.599999999999</v>
      </c>
      <c r="BD229" s="33">
        <v>-1.12733E-12</v>
      </c>
    </row>
    <row r="230" spans="1:56" x14ac:dyDescent="0.25">
      <c r="A230">
        <v>9.8389600000000002</v>
      </c>
      <c r="B230" s="33">
        <v>-3.6016000000000002E-7</v>
      </c>
      <c r="J230">
        <v>10.512</v>
      </c>
      <c r="K230" s="33">
        <v>-8.4669599999999997E-7</v>
      </c>
      <c r="S230">
        <v>952.65</v>
      </c>
      <c r="T230" s="33">
        <v>-9.6433799999999994E-9</v>
      </c>
      <c r="AB230">
        <v>1026.77</v>
      </c>
      <c r="AC230" s="33">
        <v>-9.9449599999999995E-9</v>
      </c>
      <c r="AK230">
        <v>95050.9</v>
      </c>
      <c r="AL230" s="33">
        <v>-9.9923499999999994E-11</v>
      </c>
      <c r="BC230">
        <v>58230</v>
      </c>
      <c r="BD230" s="33">
        <v>-1.1396699999999999E-12</v>
      </c>
    </row>
    <row r="231" spans="1:56" x14ac:dyDescent="0.25">
      <c r="A231">
        <v>9.8399699999999992</v>
      </c>
      <c r="B231" s="33">
        <v>-3.6124799999999998E-7</v>
      </c>
      <c r="J231">
        <v>10.5191</v>
      </c>
      <c r="K231" s="33">
        <v>-8.49033E-7</v>
      </c>
      <c r="S231">
        <v>952.76199999999994</v>
      </c>
      <c r="T231" s="33">
        <v>-9.65263E-9</v>
      </c>
      <c r="AB231">
        <v>1027.95</v>
      </c>
      <c r="AC231" s="33">
        <v>-9.9474099999999997E-9</v>
      </c>
      <c r="AK231">
        <v>95061.2</v>
      </c>
      <c r="AL231" s="33">
        <v>-9.99236E-11</v>
      </c>
      <c r="BC231">
        <v>58331.3</v>
      </c>
      <c r="BD231" s="33">
        <v>-1.1564799999999999E-12</v>
      </c>
    </row>
    <row r="232" spans="1:56" x14ac:dyDescent="0.25">
      <c r="A232">
        <v>9.8410899999999994</v>
      </c>
      <c r="B232" s="33">
        <v>-3.6262499999999998E-7</v>
      </c>
      <c r="J232">
        <v>10.529</v>
      </c>
      <c r="K232" s="33">
        <v>-8.5224100000000004E-7</v>
      </c>
      <c r="S232">
        <v>952.86199999999997</v>
      </c>
      <c r="T232" s="33">
        <v>-9.6613099999999992E-9</v>
      </c>
      <c r="AB232">
        <v>1028.69</v>
      </c>
      <c r="AC232" s="33">
        <v>-9.94889E-9</v>
      </c>
      <c r="AK232">
        <v>95073</v>
      </c>
      <c r="AL232" s="33">
        <v>-9.99236E-11</v>
      </c>
      <c r="BC232">
        <v>58416.4</v>
      </c>
      <c r="BD232" s="33">
        <v>-1.17054E-12</v>
      </c>
    </row>
    <row r="233" spans="1:56" x14ac:dyDescent="0.25">
      <c r="A233">
        <v>9.8421900000000004</v>
      </c>
      <c r="B233" s="33">
        <v>-3.6406300000000002E-7</v>
      </c>
      <c r="J233">
        <v>10.5359</v>
      </c>
      <c r="K233" s="33">
        <v>-8.5445599999999999E-7</v>
      </c>
      <c r="S233">
        <v>952.97500000000002</v>
      </c>
      <c r="T233" s="33">
        <v>-9.6712399999999998E-9</v>
      </c>
      <c r="AB233">
        <v>1029.72</v>
      </c>
      <c r="AC233" s="33">
        <v>-9.9508700000000008E-9</v>
      </c>
      <c r="AK233">
        <v>95088.4</v>
      </c>
      <c r="AL233" s="33">
        <v>-9.99236E-11</v>
      </c>
      <c r="BC233">
        <v>58484.3</v>
      </c>
      <c r="BD233" s="33">
        <v>-1.1817500000000001E-12</v>
      </c>
    </row>
    <row r="234" spans="1:56" x14ac:dyDescent="0.25">
      <c r="A234">
        <v>9.8432700000000004</v>
      </c>
      <c r="B234" s="33">
        <v>-3.6559999999999999E-7</v>
      </c>
      <c r="J234">
        <v>10.5457</v>
      </c>
      <c r="K234" s="33">
        <v>-8.5749699999999997E-7</v>
      </c>
      <c r="S234">
        <v>953.12099999999998</v>
      </c>
      <c r="T234" s="33">
        <v>-9.6841399999999992E-9</v>
      </c>
      <c r="AB234">
        <v>1030.3499999999999</v>
      </c>
      <c r="AC234" s="33">
        <v>-9.9520399999999999E-9</v>
      </c>
      <c r="AK234">
        <v>95101</v>
      </c>
      <c r="AL234" s="33">
        <v>-9.99236E-11</v>
      </c>
      <c r="BC234">
        <v>58512.800000000003</v>
      </c>
      <c r="BD234" s="33">
        <v>-1.1864899999999999E-12</v>
      </c>
    </row>
    <row r="235" spans="1:56" x14ac:dyDescent="0.25">
      <c r="A235">
        <v>9.84436</v>
      </c>
      <c r="B235" s="33">
        <v>-3.6719300000000002E-7</v>
      </c>
      <c r="J235">
        <v>10.5525</v>
      </c>
      <c r="K235" s="33">
        <v>-8.5959800000000005E-7</v>
      </c>
      <c r="S235">
        <v>953.23800000000006</v>
      </c>
      <c r="T235" s="33">
        <v>-9.6942199999999996E-9</v>
      </c>
      <c r="AB235">
        <v>1031.24</v>
      </c>
      <c r="AC235" s="33">
        <v>-9.9536300000000005E-9</v>
      </c>
      <c r="AK235">
        <v>95118.5</v>
      </c>
      <c r="AL235" s="33">
        <v>-9.99236E-11</v>
      </c>
      <c r="BC235">
        <v>58552.800000000003</v>
      </c>
      <c r="BD235" s="33">
        <v>-1.19311E-12</v>
      </c>
    </row>
    <row r="236" spans="1:56" x14ac:dyDescent="0.25">
      <c r="A236">
        <v>9.8456200000000003</v>
      </c>
      <c r="B236" s="33">
        <v>-3.6911499999999998E-7</v>
      </c>
      <c r="J236">
        <v>10.561999999999999</v>
      </c>
      <c r="K236" s="33">
        <v>-8.6248200000000003E-7</v>
      </c>
      <c r="S236">
        <v>953.34900000000005</v>
      </c>
      <c r="T236" s="33">
        <v>-9.7036299999999999E-9</v>
      </c>
      <c r="AB236">
        <v>1032.48</v>
      </c>
      <c r="AC236" s="33">
        <v>-9.9557299999999999E-9</v>
      </c>
      <c r="AK236">
        <v>95128.1</v>
      </c>
      <c r="AL236" s="33">
        <v>-9.99236E-11</v>
      </c>
      <c r="BC236">
        <v>58608.7</v>
      </c>
      <c r="BD236" s="33">
        <v>-1.20243E-12</v>
      </c>
    </row>
    <row r="237" spans="1:56" x14ac:dyDescent="0.25">
      <c r="A237">
        <v>9.8468699999999991</v>
      </c>
      <c r="B237" s="33">
        <v>-3.7108600000000002E-7</v>
      </c>
      <c r="J237">
        <v>10.569000000000001</v>
      </c>
      <c r="K237" s="33">
        <v>-8.6456199999999996E-7</v>
      </c>
      <c r="S237">
        <v>953.56799999999998</v>
      </c>
      <c r="T237" s="33">
        <v>-9.7209400000000006E-9</v>
      </c>
      <c r="AB237">
        <v>1032.93</v>
      </c>
      <c r="AC237" s="33">
        <v>-9.9564800000000008E-9</v>
      </c>
      <c r="AK237">
        <v>95137.600000000006</v>
      </c>
      <c r="AL237" s="33">
        <v>-9.99236E-11</v>
      </c>
      <c r="BC237">
        <v>58647.9</v>
      </c>
      <c r="BD237" s="33">
        <v>-1.2090600000000001E-12</v>
      </c>
    </row>
    <row r="238" spans="1:56" x14ac:dyDescent="0.25">
      <c r="A238">
        <v>9.8480299999999996</v>
      </c>
      <c r="B238" s="33">
        <v>-3.7293300000000002E-7</v>
      </c>
      <c r="J238">
        <v>10.5787</v>
      </c>
      <c r="K238" s="33">
        <v>-8.6741500000000004E-7</v>
      </c>
      <c r="S238">
        <v>953.74599999999998</v>
      </c>
      <c r="T238" s="33">
        <v>-9.7335300000000004E-9</v>
      </c>
      <c r="AB238">
        <v>1033.56</v>
      </c>
      <c r="AC238" s="33">
        <v>-9.9575E-9</v>
      </c>
      <c r="AK238">
        <v>95147.1</v>
      </c>
      <c r="AL238" s="33">
        <v>-9.99236E-11</v>
      </c>
      <c r="BC238">
        <v>58702.7</v>
      </c>
      <c r="BD238" s="33">
        <v>-1.2184999999999999E-12</v>
      </c>
    </row>
    <row r="239" spans="1:56" x14ac:dyDescent="0.25">
      <c r="A239">
        <v>9.8491400000000002</v>
      </c>
      <c r="B239" s="33">
        <v>-3.7473799999999998E-7</v>
      </c>
      <c r="J239">
        <v>10.5825</v>
      </c>
      <c r="K239" s="33">
        <v>-8.6850700000000001E-7</v>
      </c>
      <c r="S239">
        <v>953.88300000000004</v>
      </c>
      <c r="T239" s="33">
        <v>-9.7427000000000003E-9</v>
      </c>
      <c r="AB239">
        <v>1034.45</v>
      </c>
      <c r="AC239" s="33">
        <v>-9.95887E-9</v>
      </c>
      <c r="AK239">
        <v>95156.7</v>
      </c>
      <c r="AL239" s="33">
        <v>-9.99236E-11</v>
      </c>
      <c r="BC239">
        <v>58779.4</v>
      </c>
      <c r="BD239" s="33">
        <v>-1.2321799999999999E-12</v>
      </c>
    </row>
    <row r="240" spans="1:56" x14ac:dyDescent="0.25">
      <c r="A240">
        <v>9.8501300000000001</v>
      </c>
      <c r="B240" s="33">
        <v>-3.7635600000000001E-7</v>
      </c>
      <c r="J240">
        <v>10.5878</v>
      </c>
      <c r="K240" s="33">
        <v>-8.7001600000000005E-7</v>
      </c>
      <c r="S240">
        <v>953.97799999999995</v>
      </c>
      <c r="T240" s="33">
        <v>-9.7487999999999993E-9</v>
      </c>
      <c r="AB240">
        <v>1035.19</v>
      </c>
      <c r="AC240" s="33">
        <v>-9.9599799999999998E-9</v>
      </c>
      <c r="AK240">
        <v>95166.9</v>
      </c>
      <c r="AL240" s="33">
        <v>-9.99236E-11</v>
      </c>
      <c r="BC240">
        <v>58886.9</v>
      </c>
      <c r="BD240" s="33">
        <v>-1.25249E-12</v>
      </c>
    </row>
    <row r="241" spans="1:56" x14ac:dyDescent="0.25">
      <c r="A241">
        <v>9.8511799999999994</v>
      </c>
      <c r="B241" s="33">
        <v>-3.7808699999999999E-7</v>
      </c>
      <c r="J241">
        <v>10.5951</v>
      </c>
      <c r="K241" s="33">
        <v>-8.72097E-7</v>
      </c>
      <c r="S241">
        <v>954.07399999999996</v>
      </c>
      <c r="T241" s="33">
        <v>-9.7543300000000002E-9</v>
      </c>
      <c r="AB241">
        <v>1036.23</v>
      </c>
      <c r="AC241" s="33">
        <v>-9.9614799999999998E-9</v>
      </c>
      <c r="AK241">
        <v>95177.3</v>
      </c>
      <c r="AL241" s="33">
        <v>-9.99236E-11</v>
      </c>
      <c r="BC241">
        <v>58909.4</v>
      </c>
      <c r="BD241" s="33">
        <v>-1.2568899999999999E-12</v>
      </c>
    </row>
    <row r="242" spans="1:56" x14ac:dyDescent="0.25">
      <c r="A242">
        <v>9.8522099999999995</v>
      </c>
      <c r="B242" s="33">
        <v>-3.7978300000000001E-7</v>
      </c>
      <c r="J242">
        <v>10.605399999999999</v>
      </c>
      <c r="K242" s="33">
        <v>-8.7494999999999998E-7</v>
      </c>
      <c r="S242">
        <v>954.173</v>
      </c>
      <c r="T242" s="33">
        <v>-9.7582900000000002E-9</v>
      </c>
      <c r="AB242">
        <v>1037.1099999999999</v>
      </c>
      <c r="AC242" s="33">
        <v>-9.9626800000000002E-9</v>
      </c>
      <c r="AK242">
        <v>95186.9</v>
      </c>
      <c r="AL242" s="33">
        <v>-9.99236E-11</v>
      </c>
      <c r="BC242">
        <v>58941</v>
      </c>
      <c r="BD242" s="33">
        <v>-1.26312E-12</v>
      </c>
    </row>
    <row r="243" spans="1:56" x14ac:dyDescent="0.25">
      <c r="A243">
        <v>9.8532100000000007</v>
      </c>
      <c r="B243" s="33">
        <v>-3.8144600000000001E-7</v>
      </c>
      <c r="J243">
        <v>10.6126</v>
      </c>
      <c r="K243" s="33">
        <v>-8.7691799999999999E-7</v>
      </c>
      <c r="S243">
        <v>954.26900000000001</v>
      </c>
      <c r="T243" s="33">
        <v>-9.7612700000000006E-9</v>
      </c>
      <c r="AB243">
        <v>1037.8399999999999</v>
      </c>
      <c r="AC243" s="33">
        <v>-9.96365E-9</v>
      </c>
      <c r="AK243">
        <v>95197.1</v>
      </c>
      <c r="AL243" s="33">
        <v>-9.99236E-11</v>
      </c>
      <c r="BC243">
        <v>58963.1</v>
      </c>
      <c r="BD243" s="33">
        <v>-1.26753E-12</v>
      </c>
    </row>
    <row r="244" spans="1:56" x14ac:dyDescent="0.25">
      <c r="A244">
        <v>9.8550000000000004</v>
      </c>
      <c r="B244" s="33">
        <v>-3.84372E-7</v>
      </c>
      <c r="J244">
        <v>10.6227</v>
      </c>
      <c r="K244" s="33">
        <v>-8.7961699999999995E-7</v>
      </c>
      <c r="S244">
        <v>954.37400000000002</v>
      </c>
      <c r="T244" s="33">
        <v>-9.76432E-9</v>
      </c>
      <c r="AB244">
        <v>1038.8699999999999</v>
      </c>
      <c r="AC244" s="33">
        <v>-9.9649600000000007E-9</v>
      </c>
      <c r="AK244">
        <v>95207.3</v>
      </c>
      <c r="AL244" s="33">
        <v>-9.99236E-11</v>
      </c>
      <c r="BC244">
        <v>58994.1</v>
      </c>
      <c r="BD244" s="33">
        <v>-1.2737699999999999E-12</v>
      </c>
    </row>
    <row r="245" spans="1:56" x14ac:dyDescent="0.25">
      <c r="A245">
        <v>9.8563500000000008</v>
      </c>
      <c r="B245" s="33">
        <v>-3.8656900000000003E-7</v>
      </c>
      <c r="J245">
        <v>10.629799999999999</v>
      </c>
      <c r="K245" s="33">
        <v>-8.8148000000000003E-7</v>
      </c>
      <c r="S245">
        <v>954.47</v>
      </c>
      <c r="T245" s="33">
        <v>-9.7673699999999995E-9</v>
      </c>
      <c r="AB245">
        <v>1039.73</v>
      </c>
      <c r="AC245" s="33">
        <v>-9.9660099999999996E-9</v>
      </c>
      <c r="AK245">
        <v>95217.3</v>
      </c>
      <c r="AL245" s="33">
        <v>-9.99236E-11</v>
      </c>
      <c r="BC245">
        <v>59037.4</v>
      </c>
      <c r="BD245" s="33">
        <v>-1.2825900000000001E-12</v>
      </c>
    </row>
    <row r="246" spans="1:56" x14ac:dyDescent="0.25">
      <c r="A246">
        <v>9.8576800000000002</v>
      </c>
      <c r="B246" s="33">
        <v>-3.8874799999999998E-7</v>
      </c>
      <c r="J246">
        <v>10.639699999999999</v>
      </c>
      <c r="K246" s="33">
        <v>-8.8403299999999999E-7</v>
      </c>
      <c r="S246">
        <v>954.577</v>
      </c>
      <c r="T246" s="33">
        <v>-9.7712500000000006E-9</v>
      </c>
      <c r="AB246">
        <v>1040.94</v>
      </c>
      <c r="AC246" s="33">
        <v>-9.9674099999999992E-9</v>
      </c>
      <c r="AK246">
        <v>95228.1</v>
      </c>
      <c r="AL246" s="33">
        <v>-9.99236E-11</v>
      </c>
      <c r="BC246">
        <v>59098.1</v>
      </c>
      <c r="BD246" s="33">
        <v>-1.2949399999999999E-12</v>
      </c>
    </row>
    <row r="247" spans="1:56" x14ac:dyDescent="0.25">
      <c r="A247">
        <v>9.8587600000000002</v>
      </c>
      <c r="B247" s="33">
        <v>-3.9047199999999998E-7</v>
      </c>
      <c r="J247">
        <v>10.6472</v>
      </c>
      <c r="K247" s="33">
        <v>-8.8594800000000001E-7</v>
      </c>
      <c r="S247">
        <v>954.697</v>
      </c>
      <c r="T247" s="33">
        <v>-9.7762499999999996E-9</v>
      </c>
      <c r="AB247">
        <v>1041.1600000000001</v>
      </c>
      <c r="AC247" s="33">
        <v>-9.9676599999999995E-9</v>
      </c>
      <c r="AK247">
        <v>95238.6</v>
      </c>
      <c r="AL247" s="33">
        <v>-9.99236E-11</v>
      </c>
      <c r="BC247">
        <v>59183</v>
      </c>
      <c r="BD247" s="33">
        <v>-1.3120399999999999E-12</v>
      </c>
    </row>
    <row r="248" spans="1:56" x14ac:dyDescent="0.25">
      <c r="A248">
        <v>9.8605800000000006</v>
      </c>
      <c r="B248" s="33">
        <v>-3.93382E-7</v>
      </c>
      <c r="J248">
        <v>10.6577</v>
      </c>
      <c r="K248" s="33">
        <v>-8.8856999999999997E-7</v>
      </c>
      <c r="S248">
        <v>954.82600000000002</v>
      </c>
      <c r="T248" s="33">
        <v>-9.7822899999999993E-9</v>
      </c>
      <c r="AB248">
        <v>1041.33</v>
      </c>
      <c r="AC248" s="33">
        <v>-9.9678600000000004E-9</v>
      </c>
      <c r="AK248">
        <v>95248.8</v>
      </c>
      <c r="AL248" s="33">
        <v>-9.99236E-11</v>
      </c>
      <c r="BC248">
        <v>59301.9</v>
      </c>
      <c r="BD248" s="33">
        <v>-1.3355699999999999E-12</v>
      </c>
    </row>
    <row r="249" spans="1:56" x14ac:dyDescent="0.25">
      <c r="A249">
        <v>9.8623600000000007</v>
      </c>
      <c r="B249" s="33">
        <v>-3.9611200000000002E-7</v>
      </c>
      <c r="J249">
        <v>10.661099999999999</v>
      </c>
      <c r="K249" s="33">
        <v>-8.8940500000000004E-7</v>
      </c>
      <c r="S249">
        <v>954.92600000000004</v>
      </c>
      <c r="T249" s="33">
        <v>-9.7872600000000004E-9</v>
      </c>
      <c r="AB249">
        <v>1041.58</v>
      </c>
      <c r="AC249" s="33">
        <v>-9.9681300000000004E-9</v>
      </c>
      <c r="AK249">
        <v>95260.3</v>
      </c>
      <c r="AL249" s="33">
        <v>-9.99236E-11</v>
      </c>
      <c r="BC249">
        <v>59310.3</v>
      </c>
      <c r="BD249" s="33">
        <v>-1.3372799999999999E-12</v>
      </c>
    </row>
    <row r="250" spans="1:56" x14ac:dyDescent="0.25">
      <c r="A250">
        <v>9.8638100000000009</v>
      </c>
      <c r="B250" s="33">
        <v>-3.9832100000000001E-7</v>
      </c>
      <c r="J250">
        <v>10.665800000000001</v>
      </c>
      <c r="K250" s="33">
        <v>-8.90562E-7</v>
      </c>
      <c r="S250">
        <v>955.04200000000003</v>
      </c>
      <c r="T250" s="33">
        <v>-9.7933000000000001E-9</v>
      </c>
      <c r="AB250">
        <v>1041.92</v>
      </c>
      <c r="AC250" s="33">
        <v>-9.9685200000000006E-9</v>
      </c>
      <c r="AK250">
        <v>95271.4</v>
      </c>
      <c r="AL250" s="33">
        <v>-9.99236E-11</v>
      </c>
      <c r="BC250">
        <v>59321.9</v>
      </c>
      <c r="BD250" s="33">
        <v>-1.3396399999999999E-12</v>
      </c>
    </row>
    <row r="251" spans="1:56" x14ac:dyDescent="0.25">
      <c r="A251">
        <v>9.8648299999999995</v>
      </c>
      <c r="B251" s="33">
        <v>-3.9984299999999999E-7</v>
      </c>
      <c r="J251">
        <v>10.672499999999999</v>
      </c>
      <c r="K251" s="33">
        <v>-8.9215999999999996E-7</v>
      </c>
      <c r="S251">
        <v>955.14599999999996</v>
      </c>
      <c r="T251" s="33">
        <v>-9.7987899999999998E-9</v>
      </c>
      <c r="AB251">
        <v>1042.4100000000001</v>
      </c>
      <c r="AC251" s="33">
        <v>-9.9690399999999993E-9</v>
      </c>
      <c r="AK251">
        <v>95281.1</v>
      </c>
      <c r="AL251" s="33">
        <v>-9.99236E-11</v>
      </c>
      <c r="BC251">
        <v>59338.2</v>
      </c>
      <c r="BD251" s="33">
        <v>-1.3429000000000001E-12</v>
      </c>
    </row>
    <row r="252" spans="1:56" x14ac:dyDescent="0.25">
      <c r="A252">
        <v>9.8662500000000009</v>
      </c>
      <c r="B252" s="33">
        <v>-4.0196100000000001E-7</v>
      </c>
      <c r="J252">
        <v>10.681699999999999</v>
      </c>
      <c r="K252" s="33">
        <v>-8.9435300000000004E-7</v>
      </c>
      <c r="S252">
        <v>955.245</v>
      </c>
      <c r="T252" s="33">
        <v>-9.8039999999999996E-9</v>
      </c>
      <c r="AB252">
        <v>1043.0899999999999</v>
      </c>
      <c r="AC252" s="33">
        <v>-9.9697500000000006E-9</v>
      </c>
      <c r="AK252">
        <v>95290.8</v>
      </c>
      <c r="AL252" s="33">
        <v>-9.99236E-11</v>
      </c>
      <c r="BC252">
        <v>59361.1</v>
      </c>
      <c r="BD252" s="33">
        <v>-1.34746E-12</v>
      </c>
    </row>
    <row r="253" spans="1:56" x14ac:dyDescent="0.25">
      <c r="A253">
        <v>9.8682499999999997</v>
      </c>
      <c r="B253" s="33">
        <v>-4.0485599999999998E-7</v>
      </c>
      <c r="J253">
        <v>10.694699999999999</v>
      </c>
      <c r="K253" s="33">
        <v>-8.9734000000000001E-7</v>
      </c>
      <c r="S253">
        <v>955.41700000000003</v>
      </c>
      <c r="T253" s="33">
        <v>-9.81299E-9</v>
      </c>
      <c r="AB253">
        <v>1044.03</v>
      </c>
      <c r="AC253" s="33">
        <v>-9.9707100000000006E-9</v>
      </c>
      <c r="AK253">
        <v>95301.2</v>
      </c>
      <c r="AL253" s="33">
        <v>-9.99236E-11</v>
      </c>
      <c r="BC253">
        <v>59393</v>
      </c>
      <c r="BD253" s="33">
        <v>-1.35379E-12</v>
      </c>
    </row>
    <row r="254" spans="1:56" x14ac:dyDescent="0.25">
      <c r="A254">
        <v>9.8710400000000007</v>
      </c>
      <c r="B254" s="33">
        <v>-4.0901599999999999E-7</v>
      </c>
      <c r="J254">
        <v>10.700200000000001</v>
      </c>
      <c r="K254" s="33">
        <v>-8.9858199999999999E-7</v>
      </c>
      <c r="S254">
        <v>955.52499999999998</v>
      </c>
      <c r="T254" s="33">
        <v>-9.8184500000000001E-9</v>
      </c>
      <c r="AB254">
        <v>1044.83</v>
      </c>
      <c r="AC254" s="33">
        <v>-9.9714699999999997E-9</v>
      </c>
      <c r="AK254">
        <v>95311.4</v>
      </c>
      <c r="AL254" s="33">
        <v>-9.99236E-11</v>
      </c>
      <c r="BC254">
        <v>59437.8</v>
      </c>
      <c r="BD254" s="33">
        <v>-1.36258E-12</v>
      </c>
    </row>
    <row r="255" spans="1:56" x14ac:dyDescent="0.25">
      <c r="A255">
        <v>9.8729999999999993</v>
      </c>
      <c r="B255" s="33">
        <v>-4.1125500000000001E-7</v>
      </c>
      <c r="J255">
        <v>10.707800000000001</v>
      </c>
      <c r="K255" s="33">
        <v>-9.0029199999999997E-7</v>
      </c>
      <c r="S255">
        <v>955.64400000000001</v>
      </c>
      <c r="T255" s="33">
        <v>-9.82434E-9</v>
      </c>
      <c r="AB255">
        <v>1045.5</v>
      </c>
      <c r="AC255" s="33">
        <v>-9.9721000000000003E-9</v>
      </c>
      <c r="AK255">
        <v>95321.7</v>
      </c>
      <c r="AL255" s="33">
        <v>-9.99236E-11</v>
      </c>
      <c r="BC255">
        <v>59500.5</v>
      </c>
      <c r="BD255" s="33">
        <v>-1.3748800000000001E-12</v>
      </c>
    </row>
    <row r="256" spans="1:56" x14ac:dyDescent="0.25">
      <c r="A256">
        <v>9.8740699999999997</v>
      </c>
      <c r="B256" s="33">
        <v>-4.1235600000000002E-7</v>
      </c>
      <c r="J256">
        <v>10.718500000000001</v>
      </c>
      <c r="K256" s="33">
        <v>-9.0263099999999995E-7</v>
      </c>
      <c r="S256">
        <v>955.75800000000004</v>
      </c>
      <c r="T256" s="33">
        <v>-9.8297700000000005E-9</v>
      </c>
      <c r="AB256">
        <v>1046.43</v>
      </c>
      <c r="AC256" s="33">
        <v>-9.97295E-9</v>
      </c>
      <c r="AK256">
        <v>95332.5</v>
      </c>
      <c r="AL256" s="33">
        <v>-9.99236E-11</v>
      </c>
      <c r="BC256">
        <v>59588.2</v>
      </c>
      <c r="BD256" s="33">
        <v>-1.3923399999999999E-12</v>
      </c>
    </row>
    <row r="257" spans="1:56" x14ac:dyDescent="0.25">
      <c r="A257">
        <v>9.8750699999999991</v>
      </c>
      <c r="B257" s="33">
        <v>-4.1329400000000002E-7</v>
      </c>
      <c r="J257">
        <v>10.7265</v>
      </c>
      <c r="K257" s="33">
        <v>-9.0436099999999995E-7</v>
      </c>
      <c r="S257">
        <v>955.98199999999997</v>
      </c>
      <c r="T257" s="33">
        <v>-9.8396200000000004E-9</v>
      </c>
      <c r="AB257">
        <v>1047.22</v>
      </c>
      <c r="AC257" s="33">
        <v>-9.97363E-9</v>
      </c>
      <c r="AK257">
        <v>95343.3</v>
      </c>
      <c r="AL257" s="33">
        <v>-9.99236E-11</v>
      </c>
      <c r="BC257">
        <v>59711.1</v>
      </c>
      <c r="BD257" s="33">
        <v>-1.4179200000000001E-12</v>
      </c>
    </row>
    <row r="258" spans="1:56" x14ac:dyDescent="0.25">
      <c r="A258">
        <v>9.8760600000000007</v>
      </c>
      <c r="B258" s="33">
        <v>-4.1410599999999999E-7</v>
      </c>
      <c r="J258">
        <v>10.7377</v>
      </c>
      <c r="K258" s="33">
        <v>-9.0672600000000002E-7</v>
      </c>
      <c r="S258">
        <v>956.08199999999999</v>
      </c>
      <c r="T258" s="33">
        <v>-9.8437500000000001E-9</v>
      </c>
      <c r="AB258">
        <v>1048.32</v>
      </c>
      <c r="AC258" s="33">
        <v>-9.9745500000000005E-9</v>
      </c>
      <c r="AK258">
        <v>95353.2</v>
      </c>
      <c r="AL258" s="33">
        <v>-9.9923700000000006E-11</v>
      </c>
      <c r="BC258">
        <v>59755.9</v>
      </c>
      <c r="BD258" s="33">
        <v>-1.4275800000000001E-12</v>
      </c>
    </row>
    <row r="259" spans="1:56" x14ac:dyDescent="0.25">
      <c r="A259">
        <v>9.8770500000000006</v>
      </c>
      <c r="B259" s="33">
        <v>-4.1492000000000001E-7</v>
      </c>
      <c r="J259">
        <v>10.7409</v>
      </c>
      <c r="K259" s="33">
        <v>-9.07393E-7</v>
      </c>
      <c r="S259">
        <v>956.178</v>
      </c>
      <c r="T259" s="33">
        <v>-9.84758E-9</v>
      </c>
      <c r="AB259">
        <v>1048.6600000000001</v>
      </c>
      <c r="AC259" s="33">
        <v>-9.9748200000000005E-9</v>
      </c>
      <c r="AK259">
        <v>95363.4</v>
      </c>
      <c r="AL259" s="33">
        <v>-9.9923700000000006E-11</v>
      </c>
      <c r="BC259">
        <v>59818.6</v>
      </c>
      <c r="BD259" s="33">
        <v>-1.44144E-12</v>
      </c>
    </row>
    <row r="260" spans="1:56" x14ac:dyDescent="0.25">
      <c r="A260">
        <v>9.87805</v>
      </c>
      <c r="B260" s="33">
        <v>-4.1575600000000001E-7</v>
      </c>
      <c r="J260">
        <v>10.7454</v>
      </c>
      <c r="K260" s="33">
        <v>-9.0831599999999997E-7</v>
      </c>
      <c r="S260">
        <v>956.274</v>
      </c>
      <c r="T260" s="33">
        <v>-9.8510900000000006E-9</v>
      </c>
      <c r="AB260">
        <v>1049.1300000000001</v>
      </c>
      <c r="AC260" s="33">
        <v>-9.9751999999999992E-9</v>
      </c>
      <c r="AK260">
        <v>95373.2</v>
      </c>
      <c r="AL260" s="33">
        <v>-9.9923700000000006E-11</v>
      </c>
      <c r="BC260">
        <v>59840.6</v>
      </c>
      <c r="BD260" s="33">
        <v>-1.4464E-12</v>
      </c>
    </row>
    <row r="261" spans="1:56" x14ac:dyDescent="0.25">
      <c r="A261">
        <v>9.8790700000000005</v>
      </c>
      <c r="B261" s="33">
        <v>-4.16636E-7</v>
      </c>
      <c r="J261">
        <v>10.7516</v>
      </c>
      <c r="K261" s="33">
        <v>-9.0959200000000004E-7</v>
      </c>
      <c r="S261">
        <v>956.37</v>
      </c>
      <c r="T261" s="33">
        <v>-9.8540499999999995E-9</v>
      </c>
      <c r="AB261">
        <v>1049.79</v>
      </c>
      <c r="AC261" s="33">
        <v>-9.9756999999999998E-9</v>
      </c>
      <c r="AK261">
        <v>95383.1</v>
      </c>
      <c r="AL261" s="33">
        <v>-9.9923700000000006E-11</v>
      </c>
      <c r="BC261">
        <v>59871.3</v>
      </c>
      <c r="BD261" s="33">
        <v>-1.4533899999999999E-12</v>
      </c>
    </row>
    <row r="262" spans="1:56" x14ac:dyDescent="0.25">
      <c r="A262">
        <v>9.8800799999999995</v>
      </c>
      <c r="B262" s="33">
        <v>-4.1758299999999999E-7</v>
      </c>
      <c r="J262">
        <v>10.760400000000001</v>
      </c>
      <c r="K262" s="33">
        <v>-9.1134400000000001E-7</v>
      </c>
      <c r="S262">
        <v>956.46600000000001</v>
      </c>
      <c r="T262" s="33">
        <v>-9.8564100000000007E-9</v>
      </c>
      <c r="AB262">
        <v>1050.72</v>
      </c>
      <c r="AC262" s="33">
        <v>-9.9763899999999997E-9</v>
      </c>
      <c r="AK262">
        <v>95392.7</v>
      </c>
      <c r="AL262" s="33">
        <v>-9.9923700000000006E-11</v>
      </c>
      <c r="BC262">
        <v>59914.3</v>
      </c>
      <c r="BD262" s="33">
        <v>-1.46335E-12</v>
      </c>
    </row>
    <row r="263" spans="1:56" x14ac:dyDescent="0.25">
      <c r="A263">
        <v>9.8810800000000008</v>
      </c>
      <c r="B263" s="33">
        <v>-4.1860699999999998E-7</v>
      </c>
      <c r="J263">
        <v>10.772600000000001</v>
      </c>
      <c r="K263" s="33">
        <v>-9.1373400000000002E-7</v>
      </c>
      <c r="S263">
        <v>956.56200000000001</v>
      </c>
      <c r="T263" s="33">
        <v>-9.8583500000000004E-9</v>
      </c>
      <c r="AB263">
        <v>1052.01</v>
      </c>
      <c r="AC263" s="33">
        <v>-9.9773000000000003E-9</v>
      </c>
      <c r="AK263">
        <v>95402.4</v>
      </c>
      <c r="AL263" s="33">
        <v>-9.9923700000000006E-11</v>
      </c>
      <c r="BC263">
        <v>59974.6</v>
      </c>
      <c r="BD263" s="33">
        <v>-1.4774800000000001E-12</v>
      </c>
    </row>
    <row r="264" spans="1:56" x14ac:dyDescent="0.25">
      <c r="A264">
        <v>9.8820800000000002</v>
      </c>
      <c r="B264" s="33">
        <v>-4.1964400000000002E-7</v>
      </c>
      <c r="J264">
        <v>10.7812</v>
      </c>
      <c r="K264" s="33">
        <v>-9.1537600000000003E-7</v>
      </c>
      <c r="S264">
        <v>956.66</v>
      </c>
      <c r="T264" s="33">
        <v>-9.8602300000000008E-9</v>
      </c>
      <c r="AB264">
        <v>1052.23</v>
      </c>
      <c r="AC264" s="33">
        <v>-9.9774500000000001E-9</v>
      </c>
      <c r="AK264">
        <v>95412.3</v>
      </c>
      <c r="AL264" s="33">
        <v>-9.9923700000000006E-11</v>
      </c>
      <c r="BC264">
        <v>60058.9</v>
      </c>
      <c r="BD264" s="33">
        <v>-1.4973000000000001E-12</v>
      </c>
    </row>
    <row r="265" spans="1:56" x14ac:dyDescent="0.25">
      <c r="A265">
        <v>9.8831100000000003</v>
      </c>
      <c r="B265" s="33">
        <v>-4.20771E-7</v>
      </c>
      <c r="J265">
        <v>10.793200000000001</v>
      </c>
      <c r="K265" s="33">
        <v>-9.1761699999999995E-7</v>
      </c>
      <c r="S265">
        <v>956.77</v>
      </c>
      <c r="T265" s="33">
        <v>-9.8624300000000007E-9</v>
      </c>
      <c r="AB265">
        <v>1052.4100000000001</v>
      </c>
      <c r="AC265" s="33">
        <v>-9.9775700000000003E-9</v>
      </c>
      <c r="AK265">
        <v>95422</v>
      </c>
      <c r="AL265" s="33">
        <v>-9.9923700000000006E-11</v>
      </c>
      <c r="BC265">
        <v>60177</v>
      </c>
      <c r="BD265" s="33">
        <v>-1.52484E-12</v>
      </c>
    </row>
    <row r="266" spans="1:56" x14ac:dyDescent="0.25">
      <c r="A266">
        <v>9.88415</v>
      </c>
      <c r="B266" s="33">
        <v>-4.2197000000000001E-7</v>
      </c>
      <c r="J266">
        <v>10.8033</v>
      </c>
      <c r="K266" s="33">
        <v>-9.1946E-7</v>
      </c>
      <c r="S266">
        <v>956.87</v>
      </c>
      <c r="T266" s="33">
        <v>-9.8646300000000005E-9</v>
      </c>
      <c r="AB266">
        <v>1052.6600000000001</v>
      </c>
      <c r="AC266" s="33">
        <v>-9.9777399999999999E-9</v>
      </c>
      <c r="AK266">
        <v>95431.6</v>
      </c>
      <c r="AL266" s="33">
        <v>-9.9923700000000006E-11</v>
      </c>
      <c r="BC266">
        <v>60185.2</v>
      </c>
      <c r="BD266" s="33">
        <v>-1.5268300000000001E-12</v>
      </c>
    </row>
    <row r="267" spans="1:56" x14ac:dyDescent="0.25">
      <c r="A267">
        <v>9.8852700000000002</v>
      </c>
      <c r="B267" s="33">
        <v>-4.2333600000000003E-7</v>
      </c>
      <c r="J267">
        <v>10.8118</v>
      </c>
      <c r="K267" s="33">
        <v>-9.20979E-7</v>
      </c>
      <c r="S267">
        <v>956.97799999999995</v>
      </c>
      <c r="T267" s="33">
        <v>-9.8672400000000003E-9</v>
      </c>
      <c r="AB267">
        <v>1053.01</v>
      </c>
      <c r="AC267" s="33">
        <v>-9.9779800000000003E-9</v>
      </c>
      <c r="AK267">
        <v>95442.9</v>
      </c>
      <c r="AL267" s="33">
        <v>-9.9923700000000006E-11</v>
      </c>
      <c r="BC267">
        <v>60196.800000000003</v>
      </c>
      <c r="BD267" s="33">
        <v>-1.5296000000000001E-12</v>
      </c>
    </row>
    <row r="268" spans="1:56" x14ac:dyDescent="0.25">
      <c r="A268">
        <v>9.8863500000000002</v>
      </c>
      <c r="B268" s="33">
        <v>-4.2470199999999999E-7</v>
      </c>
      <c r="J268">
        <v>10.818899999999999</v>
      </c>
      <c r="K268" s="33">
        <v>-9.2223599999999997E-7</v>
      </c>
      <c r="S268">
        <v>957.08399999999995</v>
      </c>
      <c r="T268" s="33">
        <v>-9.87E-9</v>
      </c>
      <c r="AB268">
        <v>1053.5</v>
      </c>
      <c r="AC268" s="33">
        <v>-9.9782999999999998E-9</v>
      </c>
      <c r="AK268">
        <v>95453.3</v>
      </c>
      <c r="AL268" s="33">
        <v>-9.9923700000000006E-11</v>
      </c>
      <c r="BC268">
        <v>60213</v>
      </c>
      <c r="BD268" s="33">
        <v>-1.53344E-12</v>
      </c>
    </row>
    <row r="269" spans="1:56" x14ac:dyDescent="0.25">
      <c r="A269">
        <v>9.8873999999999995</v>
      </c>
      <c r="B269" s="33">
        <v>-4.2606700000000003E-7</v>
      </c>
      <c r="J269">
        <v>10.828799999999999</v>
      </c>
      <c r="K269" s="33">
        <v>-9.2395799999999997E-7</v>
      </c>
      <c r="S269">
        <v>957.18600000000004</v>
      </c>
      <c r="T269" s="33">
        <v>-9.8728200000000007E-9</v>
      </c>
      <c r="AB269">
        <v>1054.18</v>
      </c>
      <c r="AC269" s="33">
        <v>-9.9787299999999995E-9</v>
      </c>
      <c r="AK269">
        <v>95462.9</v>
      </c>
      <c r="AL269" s="33">
        <v>-9.9923700000000006E-11</v>
      </c>
      <c r="BC269">
        <v>60235.7</v>
      </c>
      <c r="BD269" s="33">
        <v>-1.53878E-12</v>
      </c>
    </row>
    <row r="270" spans="1:56" x14ac:dyDescent="0.25">
      <c r="A270">
        <v>9.8883899999999993</v>
      </c>
      <c r="B270" s="33">
        <v>-4.2739999999999998E-7</v>
      </c>
      <c r="J270">
        <v>10.834199999999999</v>
      </c>
      <c r="K270" s="33">
        <v>-9.2487700000000003E-7</v>
      </c>
      <c r="S270">
        <v>957.28599999999994</v>
      </c>
      <c r="T270" s="33">
        <v>-9.8756900000000007E-9</v>
      </c>
      <c r="AB270">
        <v>1055.1300000000001</v>
      </c>
      <c r="AC270" s="33">
        <v>-9.9793100000000008E-9</v>
      </c>
      <c r="AK270">
        <v>95475.4</v>
      </c>
      <c r="AL270" s="33">
        <v>-9.9923700000000006E-11</v>
      </c>
      <c r="BC270">
        <v>60267.4</v>
      </c>
      <c r="BD270" s="33">
        <v>-1.5462099999999999E-12</v>
      </c>
    </row>
    <row r="271" spans="1:56" x14ac:dyDescent="0.25">
      <c r="A271">
        <v>9.8897200000000005</v>
      </c>
      <c r="B271" s="33">
        <v>-4.2921299999999999E-7</v>
      </c>
      <c r="J271">
        <v>10.841699999999999</v>
      </c>
      <c r="K271" s="33">
        <v>-9.2614200000000001E-7</v>
      </c>
      <c r="S271">
        <v>957.38199999999995</v>
      </c>
      <c r="T271" s="33">
        <v>-9.8785099999999996E-9</v>
      </c>
      <c r="AB271">
        <v>1056.47</v>
      </c>
      <c r="AC271" s="33">
        <v>-9.9800799999999997E-9</v>
      </c>
      <c r="AK271">
        <v>95487</v>
      </c>
      <c r="AL271" s="33">
        <v>-9.9923700000000006E-11</v>
      </c>
      <c r="BC271">
        <v>60311.9</v>
      </c>
      <c r="BD271" s="33">
        <v>-1.5565500000000001E-12</v>
      </c>
    </row>
    <row r="272" spans="1:56" x14ac:dyDescent="0.25">
      <c r="A272">
        <v>9.8908699999999996</v>
      </c>
      <c r="B272" s="33">
        <v>-4.3080600000000003E-7</v>
      </c>
      <c r="J272">
        <v>10.8523</v>
      </c>
      <c r="K272" s="33">
        <v>-9.2787200000000001E-7</v>
      </c>
      <c r="S272">
        <v>957.53399999999999</v>
      </c>
      <c r="T272" s="33">
        <v>-9.8830600000000008E-9</v>
      </c>
      <c r="AB272">
        <v>1056.5999999999999</v>
      </c>
      <c r="AC272" s="33">
        <v>-9.9801400000000007E-9</v>
      </c>
      <c r="AK272">
        <v>95498.1</v>
      </c>
      <c r="AL272" s="33">
        <v>-9.9923700000000006E-11</v>
      </c>
      <c r="BC272">
        <v>60374.1</v>
      </c>
      <c r="BD272" s="33">
        <v>-1.57094E-12</v>
      </c>
    </row>
    <row r="273" spans="1:56" x14ac:dyDescent="0.25">
      <c r="A273">
        <v>9.8919700000000006</v>
      </c>
      <c r="B273" s="33">
        <v>-4.3235999999999999E-7</v>
      </c>
      <c r="J273">
        <v>10.8596</v>
      </c>
      <c r="K273" s="33">
        <v>-9.2906399999999999E-7</v>
      </c>
      <c r="S273">
        <v>957.73099999999999</v>
      </c>
      <c r="T273" s="33">
        <v>-9.8888999999999996E-9</v>
      </c>
      <c r="AB273">
        <v>1056.79</v>
      </c>
      <c r="AC273" s="33">
        <v>-9.9802499999999993E-9</v>
      </c>
      <c r="AK273">
        <v>95519.9</v>
      </c>
      <c r="AL273" s="33">
        <v>-9.9923700000000006E-11</v>
      </c>
      <c r="BC273">
        <v>60461.2</v>
      </c>
      <c r="BD273" s="33">
        <v>-1.5912300000000001E-12</v>
      </c>
    </row>
    <row r="274" spans="1:56" x14ac:dyDescent="0.25">
      <c r="A274">
        <v>9.8931900000000006</v>
      </c>
      <c r="B274" s="33">
        <v>-4.3408700000000001E-7</v>
      </c>
      <c r="J274">
        <v>10.869899999999999</v>
      </c>
      <c r="K274" s="33">
        <v>-9.3069500000000001E-7</v>
      </c>
      <c r="S274">
        <v>957.84799999999996</v>
      </c>
      <c r="T274" s="33">
        <v>-9.89229E-9</v>
      </c>
      <c r="AB274">
        <v>1057.04</v>
      </c>
      <c r="AC274" s="33">
        <v>-9.9804000000000008E-9</v>
      </c>
      <c r="AK274">
        <v>95537.7</v>
      </c>
      <c r="AL274" s="33">
        <v>-9.9923700000000006E-11</v>
      </c>
      <c r="BC274">
        <v>60583.199999999997</v>
      </c>
      <c r="BD274" s="33">
        <v>-1.62064E-12</v>
      </c>
    </row>
    <row r="275" spans="1:56" x14ac:dyDescent="0.25">
      <c r="A275">
        <v>9.8942499999999995</v>
      </c>
      <c r="B275" s="33">
        <v>-4.3559699999999998E-7</v>
      </c>
      <c r="J275">
        <v>10.884399999999999</v>
      </c>
      <c r="K275" s="33">
        <v>-9.32908E-7</v>
      </c>
      <c r="S275">
        <v>957.96100000000001</v>
      </c>
      <c r="T275" s="33">
        <v>-9.8954699999999995E-9</v>
      </c>
      <c r="AB275">
        <v>1057.4000000000001</v>
      </c>
      <c r="AC275" s="33">
        <v>-9.9805900000000002E-9</v>
      </c>
      <c r="AK275">
        <v>95547.5</v>
      </c>
      <c r="AL275" s="33">
        <v>-9.9923700000000006E-11</v>
      </c>
      <c r="BC275">
        <v>60622.5</v>
      </c>
      <c r="BD275" s="33">
        <v>-1.63042E-12</v>
      </c>
    </row>
    <row r="276" spans="1:56" x14ac:dyDescent="0.25">
      <c r="A276">
        <v>9.8952799999999996</v>
      </c>
      <c r="B276" s="33">
        <v>-4.3707999999999999E-7</v>
      </c>
      <c r="J276">
        <v>10.887499999999999</v>
      </c>
      <c r="K276" s="33">
        <v>-9.3338100000000004E-7</v>
      </c>
      <c r="S276">
        <v>958.18200000000002</v>
      </c>
      <c r="T276" s="33">
        <v>-9.9013900000000007E-9</v>
      </c>
      <c r="AB276">
        <v>1057.9000000000001</v>
      </c>
      <c r="AC276" s="33">
        <v>-9.9808600000000002E-9</v>
      </c>
      <c r="AK276">
        <v>95564.7</v>
      </c>
      <c r="AL276" s="33">
        <v>-9.9923700000000006E-11</v>
      </c>
      <c r="BC276">
        <v>60677.599999999999</v>
      </c>
      <c r="BD276" s="33">
        <v>-1.64435E-12</v>
      </c>
    </row>
    <row r="277" spans="1:56" x14ac:dyDescent="0.25">
      <c r="A277">
        <v>9.8963000000000001</v>
      </c>
      <c r="B277" s="33">
        <v>-4.3853699999999998E-7</v>
      </c>
      <c r="J277">
        <v>10.8918</v>
      </c>
      <c r="K277" s="33">
        <v>-9.3403399999999996E-7</v>
      </c>
      <c r="S277">
        <v>958.36199999999997</v>
      </c>
      <c r="T277" s="33">
        <v>-9.9058100000000001E-9</v>
      </c>
      <c r="AB277">
        <v>1058.5999999999999</v>
      </c>
      <c r="AC277" s="33">
        <v>-9.9812200000000008E-9</v>
      </c>
      <c r="AK277">
        <v>95575.5</v>
      </c>
      <c r="AL277" s="33">
        <v>-9.9923700000000006E-11</v>
      </c>
      <c r="BC277">
        <v>60696.9</v>
      </c>
      <c r="BD277" s="33">
        <v>-1.6493000000000001E-12</v>
      </c>
    </row>
    <row r="278" spans="1:56" x14ac:dyDescent="0.25">
      <c r="A278">
        <v>9.89771</v>
      </c>
      <c r="B278" s="33">
        <v>-4.4055499999999999E-7</v>
      </c>
      <c r="J278">
        <v>10.8979</v>
      </c>
      <c r="K278" s="33">
        <v>-9.3493800000000003E-7</v>
      </c>
      <c r="S278">
        <v>958.48900000000003</v>
      </c>
      <c r="T278" s="33">
        <v>-9.9087099999999998E-9</v>
      </c>
      <c r="AB278">
        <v>1059.58</v>
      </c>
      <c r="AC278" s="33">
        <v>-9.9817099999999999E-9</v>
      </c>
      <c r="AK278">
        <v>95585.1</v>
      </c>
      <c r="AL278" s="33">
        <v>-9.9923700000000006E-11</v>
      </c>
      <c r="BC278">
        <v>60723.9</v>
      </c>
      <c r="BD278" s="33">
        <v>-1.6562999999999999E-12</v>
      </c>
    </row>
    <row r="279" spans="1:56" x14ac:dyDescent="0.25">
      <c r="A279">
        <v>9.8996700000000004</v>
      </c>
      <c r="B279" s="33">
        <v>-4.4333100000000001E-7</v>
      </c>
      <c r="J279">
        <v>10.9064</v>
      </c>
      <c r="K279" s="33">
        <v>-9.3618000000000001E-7</v>
      </c>
      <c r="S279">
        <v>958.58500000000004</v>
      </c>
      <c r="T279" s="33">
        <v>-9.9108500000000004E-9</v>
      </c>
      <c r="AB279">
        <v>1060.27</v>
      </c>
      <c r="AC279" s="33">
        <v>-9.9820400000000008E-9</v>
      </c>
      <c r="AK279">
        <v>95594.7</v>
      </c>
      <c r="AL279" s="33">
        <v>-9.9923700000000006E-11</v>
      </c>
      <c r="BC279">
        <v>60742.8</v>
      </c>
      <c r="BD279" s="33">
        <v>-1.66125E-12</v>
      </c>
    </row>
    <row r="280" spans="1:56" x14ac:dyDescent="0.25">
      <c r="A280">
        <v>9.9015799999999992</v>
      </c>
      <c r="B280" s="33">
        <v>-4.46029E-7</v>
      </c>
      <c r="J280">
        <v>10.913600000000001</v>
      </c>
      <c r="K280" s="33">
        <v>-9.3720599999999996E-7</v>
      </c>
      <c r="S280">
        <v>958.68100000000004</v>
      </c>
      <c r="T280" s="33">
        <v>-9.9128700000000007E-9</v>
      </c>
      <c r="AB280">
        <v>1061.24</v>
      </c>
      <c r="AC280" s="33">
        <v>-9.9824900000000003E-9</v>
      </c>
      <c r="AK280">
        <v>95606</v>
      </c>
      <c r="AL280" s="33">
        <v>-9.9923700000000006E-11</v>
      </c>
      <c r="BC280">
        <v>60769.2</v>
      </c>
      <c r="BD280" s="33">
        <v>-1.66824E-12</v>
      </c>
    </row>
    <row r="281" spans="1:56" x14ac:dyDescent="0.25">
      <c r="A281">
        <v>9.9031500000000001</v>
      </c>
      <c r="B281" s="33">
        <v>-4.4821000000000001E-7</v>
      </c>
      <c r="J281">
        <v>10.9236</v>
      </c>
      <c r="K281" s="33">
        <v>-9.3861099999999999E-7</v>
      </c>
      <c r="S281">
        <v>958.77800000000002</v>
      </c>
      <c r="T281" s="33">
        <v>-9.9146600000000006E-9</v>
      </c>
      <c r="AB281">
        <v>1062.06</v>
      </c>
      <c r="AC281" s="33">
        <v>-9.9828499999999993E-9</v>
      </c>
      <c r="AK281">
        <v>95616.1</v>
      </c>
      <c r="AL281" s="33">
        <v>-9.9923700000000006E-11</v>
      </c>
      <c r="BC281">
        <v>60806.3</v>
      </c>
      <c r="BD281" s="33">
        <v>-1.6781500000000001E-12</v>
      </c>
    </row>
    <row r="282" spans="1:56" x14ac:dyDescent="0.25">
      <c r="A282">
        <v>9.9042399999999997</v>
      </c>
      <c r="B282" s="33">
        <v>-4.4972199999999998E-7</v>
      </c>
      <c r="J282">
        <v>10.9313</v>
      </c>
      <c r="K282" s="33">
        <v>-9.3968499999999999E-7</v>
      </c>
      <c r="S282">
        <v>958.87599999999998</v>
      </c>
      <c r="T282" s="33">
        <v>-9.9162399999999997E-9</v>
      </c>
      <c r="AB282">
        <v>1063.2</v>
      </c>
      <c r="AC282" s="33">
        <v>-9.9833300000000001E-9</v>
      </c>
      <c r="AK282">
        <v>95625.8</v>
      </c>
      <c r="AL282" s="33">
        <v>-9.9923700000000006E-11</v>
      </c>
      <c r="BC282">
        <v>60858.1</v>
      </c>
      <c r="BD282" s="33">
        <v>-1.6921900000000001E-12</v>
      </c>
    </row>
    <row r="283" spans="1:56" x14ac:dyDescent="0.25">
      <c r="A283">
        <v>9.90578</v>
      </c>
      <c r="B283" s="33">
        <v>-4.5180800000000002E-7</v>
      </c>
      <c r="J283">
        <v>10.9422</v>
      </c>
      <c r="K283" s="33">
        <v>-9.4115200000000004E-7</v>
      </c>
      <c r="S283">
        <v>958.97400000000005</v>
      </c>
      <c r="T283" s="33">
        <v>-9.9175999999999997E-9</v>
      </c>
      <c r="AB283">
        <v>1063.6099999999999</v>
      </c>
      <c r="AC283" s="33">
        <v>-9.9834899999999998E-9</v>
      </c>
      <c r="AK283">
        <v>95636.5</v>
      </c>
      <c r="AL283" s="33">
        <v>-9.9923700000000006E-11</v>
      </c>
      <c r="BC283">
        <v>60930.7</v>
      </c>
      <c r="BD283" s="33">
        <v>-1.7119400000000001E-12</v>
      </c>
    </row>
    <row r="284" spans="1:56" x14ac:dyDescent="0.25">
      <c r="A284">
        <v>9.9079200000000007</v>
      </c>
      <c r="B284" s="33">
        <v>-4.5478899999999998E-7</v>
      </c>
      <c r="J284">
        <v>10.9499</v>
      </c>
      <c r="K284" s="33">
        <v>-9.4216199999999996E-7</v>
      </c>
      <c r="S284">
        <v>959.07100000000003</v>
      </c>
      <c r="T284" s="33">
        <v>-9.9188399999999996E-9</v>
      </c>
      <c r="AB284">
        <v>1064.17</v>
      </c>
      <c r="AC284" s="33">
        <v>-9.9837200000000003E-9</v>
      </c>
      <c r="AK284">
        <v>95647</v>
      </c>
      <c r="AL284" s="33">
        <v>-9.9923700000000006E-11</v>
      </c>
      <c r="BC284">
        <v>61032.3</v>
      </c>
      <c r="BD284" s="33">
        <v>-1.7394900000000001E-12</v>
      </c>
    </row>
    <row r="285" spans="1:56" x14ac:dyDescent="0.25">
      <c r="A285">
        <v>9.9094200000000008</v>
      </c>
      <c r="B285" s="33">
        <v>-4.5684899999999999E-7</v>
      </c>
      <c r="J285">
        <v>10.9605</v>
      </c>
      <c r="K285" s="33">
        <v>-9.4354200000000005E-7</v>
      </c>
      <c r="S285">
        <v>959.17200000000003</v>
      </c>
      <c r="T285" s="33">
        <v>-9.9200799999999995E-9</v>
      </c>
      <c r="AB285">
        <v>1064.96</v>
      </c>
      <c r="AC285" s="33">
        <v>-9.9840299999999999E-9</v>
      </c>
      <c r="AK285">
        <v>95656.7</v>
      </c>
      <c r="AL285" s="33">
        <v>-9.9923700000000006E-11</v>
      </c>
      <c r="BC285">
        <v>61076.2</v>
      </c>
      <c r="BD285" s="33">
        <v>-1.7515299999999999E-12</v>
      </c>
    </row>
    <row r="286" spans="1:56" x14ac:dyDescent="0.25">
      <c r="A286">
        <v>9.9115300000000008</v>
      </c>
      <c r="B286" s="33">
        <v>-4.5955400000000001E-7</v>
      </c>
      <c r="J286">
        <v>10.9755</v>
      </c>
      <c r="K286" s="33">
        <v>-9.45412E-7</v>
      </c>
      <c r="S286">
        <v>959.274</v>
      </c>
      <c r="T286" s="33">
        <v>-9.9213700000000005E-9</v>
      </c>
      <c r="AB286">
        <v>1066.07</v>
      </c>
      <c r="AC286" s="33">
        <v>-9.9844399999999999E-9</v>
      </c>
      <c r="AK286">
        <v>95666.3</v>
      </c>
      <c r="AL286" s="33">
        <v>-9.9923700000000006E-11</v>
      </c>
      <c r="BC286">
        <v>61137.599999999999</v>
      </c>
      <c r="BD286" s="33">
        <v>-1.76823E-12</v>
      </c>
    </row>
    <row r="287" spans="1:56" x14ac:dyDescent="0.25">
      <c r="A287">
        <v>9.9129500000000004</v>
      </c>
      <c r="B287" s="33">
        <v>-4.61337E-7</v>
      </c>
      <c r="J287">
        <v>10.9785</v>
      </c>
      <c r="K287" s="33">
        <v>-9.4578999999999995E-7</v>
      </c>
      <c r="S287">
        <v>959.40300000000002</v>
      </c>
      <c r="T287" s="33">
        <v>-9.9230899999999995E-9</v>
      </c>
      <c r="AB287">
        <v>1067</v>
      </c>
      <c r="AC287" s="33">
        <v>-9.9847699999999992E-9</v>
      </c>
      <c r="AK287">
        <v>95676.4</v>
      </c>
      <c r="AL287" s="33">
        <v>-9.9923700000000006E-11</v>
      </c>
      <c r="BC287">
        <v>61189.2</v>
      </c>
      <c r="BD287" s="33">
        <v>-1.7823E-12</v>
      </c>
    </row>
    <row r="288" spans="1:56" x14ac:dyDescent="0.25">
      <c r="A288">
        <v>9.91404</v>
      </c>
      <c r="B288" s="33">
        <v>-4.62649E-7</v>
      </c>
      <c r="J288">
        <v>10.982699999999999</v>
      </c>
      <c r="K288" s="33">
        <v>-9.4631199999999996E-7</v>
      </c>
      <c r="S288">
        <v>959.52300000000002</v>
      </c>
      <c r="T288" s="33">
        <v>-9.9248100000000002E-9</v>
      </c>
      <c r="AB288">
        <v>1067.78</v>
      </c>
      <c r="AC288" s="33">
        <v>-9.9850399999999993E-9</v>
      </c>
      <c r="AK288">
        <v>95686.6</v>
      </c>
      <c r="AL288" s="33">
        <v>-9.9923700000000006E-11</v>
      </c>
      <c r="BC288">
        <v>61225.3</v>
      </c>
      <c r="BD288" s="33">
        <v>-1.79217E-12</v>
      </c>
    </row>
    <row r="289" spans="1:56" x14ac:dyDescent="0.25">
      <c r="A289">
        <v>9.9150600000000004</v>
      </c>
      <c r="B289" s="33">
        <v>-4.6380299999999999E-7</v>
      </c>
      <c r="J289">
        <v>10.9887</v>
      </c>
      <c r="K289" s="33">
        <v>-9.4703399999999998E-7</v>
      </c>
      <c r="S289">
        <v>959.62400000000002</v>
      </c>
      <c r="T289" s="33">
        <v>-9.9263399999999999E-9</v>
      </c>
      <c r="AB289">
        <v>1068.8699999999999</v>
      </c>
      <c r="AC289" s="33">
        <v>-9.9853800000000001E-9</v>
      </c>
      <c r="AK289">
        <v>95696.5</v>
      </c>
      <c r="AL289" s="33">
        <v>-9.9923700000000006E-11</v>
      </c>
      <c r="BC289">
        <v>61275.9</v>
      </c>
      <c r="BD289" s="33">
        <v>-1.80597E-12</v>
      </c>
    </row>
    <row r="290" spans="1:56" x14ac:dyDescent="0.25">
      <c r="A290">
        <v>9.9160599999999999</v>
      </c>
      <c r="B290" s="33">
        <v>-4.6486100000000002E-7</v>
      </c>
      <c r="J290">
        <v>10.997</v>
      </c>
      <c r="K290" s="33">
        <v>-9.4802600000000005E-7</v>
      </c>
      <c r="S290">
        <v>959.77599999999995</v>
      </c>
      <c r="T290" s="33">
        <v>-9.9287199999999992E-9</v>
      </c>
      <c r="AB290">
        <v>1069.79</v>
      </c>
      <c r="AC290" s="33">
        <v>-9.9856799999999998E-9</v>
      </c>
      <c r="AK290">
        <v>95707.5</v>
      </c>
      <c r="AL290" s="33">
        <v>-9.9923700000000006E-11</v>
      </c>
      <c r="BC290">
        <v>61311.3</v>
      </c>
      <c r="BD290" s="33">
        <v>-1.8157E-12</v>
      </c>
    </row>
    <row r="291" spans="1:56" x14ac:dyDescent="0.25">
      <c r="A291">
        <v>9.9170599999999993</v>
      </c>
      <c r="B291" s="33">
        <v>-4.65842E-7</v>
      </c>
      <c r="J291">
        <v>11.004</v>
      </c>
      <c r="K291" s="33">
        <v>-9.4884600000000002E-7</v>
      </c>
      <c r="S291">
        <v>959.87199999999996</v>
      </c>
      <c r="T291" s="33">
        <v>-9.9302600000000004E-9</v>
      </c>
      <c r="AB291">
        <v>1071.08</v>
      </c>
      <c r="AC291" s="33">
        <v>-9.9860500000000003E-9</v>
      </c>
      <c r="AK291">
        <v>95718.3</v>
      </c>
      <c r="AL291" s="33">
        <v>-9.9923700000000006E-11</v>
      </c>
      <c r="BC291">
        <v>61360.800000000003</v>
      </c>
      <c r="BD291" s="33">
        <v>-1.82938E-12</v>
      </c>
    </row>
    <row r="292" spans="1:56" x14ac:dyDescent="0.25">
      <c r="A292">
        <v>9.9180499999999991</v>
      </c>
      <c r="B292" s="33">
        <v>-4.6678099999999998E-7</v>
      </c>
      <c r="J292">
        <v>11.0137</v>
      </c>
      <c r="K292" s="33">
        <v>-9.4997000000000003E-7</v>
      </c>
      <c r="S292">
        <v>960.01099999999997</v>
      </c>
      <c r="T292" s="33">
        <v>-9.9325099999999996E-9</v>
      </c>
      <c r="AB292">
        <v>1071.29</v>
      </c>
      <c r="AC292" s="33">
        <v>-9.9861199999999994E-9</v>
      </c>
      <c r="AK292">
        <v>95730.4</v>
      </c>
      <c r="AL292" s="33">
        <v>-9.9923700000000006E-11</v>
      </c>
      <c r="BC292">
        <v>61430.2</v>
      </c>
      <c r="BD292" s="33">
        <v>-1.8488200000000002E-12</v>
      </c>
    </row>
    <row r="293" spans="1:56" x14ac:dyDescent="0.25">
      <c r="A293">
        <v>9.9190500000000004</v>
      </c>
      <c r="B293" s="33">
        <v>-4.6769799999999998E-7</v>
      </c>
      <c r="J293">
        <v>11.0219</v>
      </c>
      <c r="K293" s="33">
        <v>-9.5089599999999997E-7</v>
      </c>
      <c r="S293">
        <v>960.15800000000002</v>
      </c>
      <c r="T293" s="33">
        <v>-9.9348800000000007E-9</v>
      </c>
      <c r="AB293">
        <v>1071.47</v>
      </c>
      <c r="AC293" s="33">
        <v>-9.9861600000000006E-9</v>
      </c>
      <c r="AK293">
        <v>95742</v>
      </c>
      <c r="AL293" s="33">
        <v>-9.9923700000000006E-11</v>
      </c>
      <c r="BC293">
        <v>61478.7</v>
      </c>
      <c r="BD293" s="33">
        <v>-1.8627300000000001E-12</v>
      </c>
    </row>
    <row r="294" spans="1:56" x14ac:dyDescent="0.25">
      <c r="A294">
        <v>9.9200499999999998</v>
      </c>
      <c r="B294" s="33">
        <v>-4.6858999999999999E-7</v>
      </c>
      <c r="J294">
        <v>11.0334</v>
      </c>
      <c r="K294" s="33">
        <v>-9.5216000000000002E-7</v>
      </c>
      <c r="S294">
        <v>960.279</v>
      </c>
      <c r="T294" s="33">
        <v>-9.9367799999999993E-9</v>
      </c>
      <c r="AB294">
        <v>1071.72</v>
      </c>
      <c r="AC294" s="33">
        <v>-9.9862399999999996E-9</v>
      </c>
      <c r="AK294">
        <v>95752</v>
      </c>
      <c r="AL294" s="33">
        <v>-9.9923700000000006E-11</v>
      </c>
      <c r="BC294">
        <v>61546.7</v>
      </c>
      <c r="BD294" s="33">
        <v>-1.8826000000000001E-12</v>
      </c>
    </row>
    <row r="295" spans="1:56" x14ac:dyDescent="0.25">
      <c r="A295">
        <v>9.9210399999999996</v>
      </c>
      <c r="B295" s="33">
        <v>-4.6949099999999998E-7</v>
      </c>
      <c r="J295">
        <v>11.041499999999999</v>
      </c>
      <c r="K295" s="33">
        <v>-9.5302899999999998E-7</v>
      </c>
      <c r="S295">
        <v>960.40300000000002</v>
      </c>
      <c r="T295" s="33">
        <v>-9.9387300000000005E-9</v>
      </c>
      <c r="AB295">
        <v>1072.06</v>
      </c>
      <c r="AC295" s="33">
        <v>-9.9863400000000001E-9</v>
      </c>
      <c r="AK295">
        <v>95769.3</v>
      </c>
      <c r="AL295" s="33">
        <v>-9.9923700000000006E-11</v>
      </c>
      <c r="BC295">
        <v>61575.3</v>
      </c>
      <c r="BD295" s="33">
        <v>-1.8911500000000001E-12</v>
      </c>
    </row>
    <row r="296" spans="1:56" x14ac:dyDescent="0.25">
      <c r="A296">
        <v>9.9220500000000005</v>
      </c>
      <c r="B296" s="33">
        <v>-4.7043000000000001E-7</v>
      </c>
      <c r="J296">
        <v>11.0528</v>
      </c>
      <c r="K296" s="33">
        <v>-9.5421599999999992E-7</v>
      </c>
      <c r="S296">
        <v>960.52300000000002</v>
      </c>
      <c r="T296" s="33">
        <v>-9.94055E-9</v>
      </c>
      <c r="AB296">
        <v>1072.55</v>
      </c>
      <c r="AC296" s="33">
        <v>-9.9864600000000003E-9</v>
      </c>
      <c r="AK296">
        <v>95780.2</v>
      </c>
      <c r="AL296" s="33">
        <v>-9.9923700000000006E-11</v>
      </c>
      <c r="BC296">
        <v>61595.3</v>
      </c>
      <c r="BD296" s="33">
        <v>-1.8971700000000001E-12</v>
      </c>
    </row>
    <row r="297" spans="1:56" x14ac:dyDescent="0.25">
      <c r="A297">
        <v>9.9230999999999998</v>
      </c>
      <c r="B297" s="33">
        <v>-4.71467E-7</v>
      </c>
      <c r="J297">
        <v>11.0685</v>
      </c>
      <c r="K297" s="33">
        <v>-9.558180000000001E-7</v>
      </c>
      <c r="S297">
        <v>960.62099999999998</v>
      </c>
      <c r="T297" s="33">
        <v>-9.9419900000000007E-9</v>
      </c>
      <c r="AB297">
        <v>1073.22</v>
      </c>
      <c r="AC297" s="33">
        <v>-9.9866499999999996E-9</v>
      </c>
      <c r="AK297">
        <v>95795.5</v>
      </c>
      <c r="AL297" s="33">
        <v>-9.9923700000000006E-11</v>
      </c>
      <c r="BC297">
        <v>61623.3</v>
      </c>
      <c r="BD297" s="33">
        <v>-1.90568E-12</v>
      </c>
    </row>
    <row r="298" spans="1:56" x14ac:dyDescent="0.25">
      <c r="A298">
        <v>9.9241100000000007</v>
      </c>
      <c r="B298" s="33">
        <v>-4.7246599999999999E-7</v>
      </c>
      <c r="J298">
        <v>11.071199999999999</v>
      </c>
      <c r="K298" s="33">
        <v>-9.5608999999999998E-7</v>
      </c>
      <c r="S298">
        <v>960.75800000000004</v>
      </c>
      <c r="T298" s="33">
        <v>-9.9439200000000005E-9</v>
      </c>
      <c r="AB298">
        <v>1074.17</v>
      </c>
      <c r="AC298" s="33">
        <v>-9.98689E-9</v>
      </c>
      <c r="AK298">
        <v>95806.1</v>
      </c>
      <c r="AL298" s="33">
        <v>-9.9923700000000006E-11</v>
      </c>
      <c r="BC298">
        <v>61662.400000000001</v>
      </c>
      <c r="BD298" s="33">
        <v>-1.91775E-12</v>
      </c>
    </row>
    <row r="299" spans="1:56" x14ac:dyDescent="0.25">
      <c r="A299">
        <v>9.9251500000000004</v>
      </c>
      <c r="B299" s="33">
        <v>-4.7353900000000002E-7</v>
      </c>
      <c r="J299">
        <v>11.074999999999999</v>
      </c>
      <c r="K299" s="33">
        <v>-9.5646599999999998E-7</v>
      </c>
      <c r="S299">
        <v>960.88699999999994</v>
      </c>
      <c r="T299" s="33">
        <v>-9.9456800000000008E-9</v>
      </c>
      <c r="AB299">
        <v>1074.97</v>
      </c>
      <c r="AC299" s="33">
        <v>-9.9870799999999994E-9</v>
      </c>
      <c r="AK299">
        <v>95816.3</v>
      </c>
      <c r="AL299" s="33">
        <v>-9.9923700000000006E-11</v>
      </c>
      <c r="BC299">
        <v>61717.3</v>
      </c>
      <c r="BD299" s="33">
        <v>-1.9348799999999999E-12</v>
      </c>
    </row>
    <row r="300" spans="1:56" x14ac:dyDescent="0.25">
      <c r="A300">
        <v>9.9261700000000008</v>
      </c>
      <c r="B300" s="33">
        <v>-4.7463099999999998E-7</v>
      </c>
      <c r="J300">
        <v>11.0802</v>
      </c>
      <c r="K300" s="33">
        <v>-9.5698599999999994E-7</v>
      </c>
      <c r="S300">
        <v>961.01300000000003</v>
      </c>
      <c r="T300" s="33">
        <v>-9.9473500000000004E-9</v>
      </c>
      <c r="AB300">
        <v>1076.08</v>
      </c>
      <c r="AC300" s="33">
        <v>-9.9873499999999994E-9</v>
      </c>
      <c r="AK300">
        <v>95836.3</v>
      </c>
      <c r="AL300" s="33">
        <v>-9.9923700000000006E-11</v>
      </c>
      <c r="BC300">
        <v>61794.1</v>
      </c>
      <c r="BD300" s="33">
        <v>-1.9590499999999998E-12</v>
      </c>
    </row>
    <row r="301" spans="1:56" x14ac:dyDescent="0.25">
      <c r="A301">
        <v>9.9273199999999999</v>
      </c>
      <c r="B301" s="33">
        <v>-4.7588699999999998E-7</v>
      </c>
      <c r="J301">
        <v>11.0876</v>
      </c>
      <c r="K301" s="33">
        <v>-9.5770200000000001E-7</v>
      </c>
      <c r="S301">
        <v>961.11099999999999</v>
      </c>
      <c r="T301" s="33">
        <v>-9.9485900000000003E-9</v>
      </c>
      <c r="AB301">
        <v>1077.02</v>
      </c>
      <c r="AC301" s="33">
        <v>-9.9875600000000002E-9</v>
      </c>
      <c r="AK301">
        <v>95847.2</v>
      </c>
      <c r="AL301" s="33">
        <v>-9.9923700000000006E-11</v>
      </c>
      <c r="BC301">
        <v>61901.599999999999</v>
      </c>
      <c r="BD301" s="33">
        <v>-1.9930099999999998E-12</v>
      </c>
    </row>
    <row r="302" spans="1:56" x14ac:dyDescent="0.25">
      <c r="A302">
        <v>9.9285399999999999</v>
      </c>
      <c r="B302" s="33">
        <v>-4.7727500000000002E-7</v>
      </c>
      <c r="J302">
        <v>11.097899999999999</v>
      </c>
      <c r="K302" s="33">
        <v>-9.5868299999999998E-7</v>
      </c>
      <c r="S302">
        <v>961.20799999999997</v>
      </c>
      <c r="T302" s="33">
        <v>-9.9497599999999994E-9</v>
      </c>
      <c r="AB302">
        <v>1078.33</v>
      </c>
      <c r="AC302" s="33">
        <v>-9.9878300000000002E-9</v>
      </c>
      <c r="AK302">
        <v>95857.2</v>
      </c>
      <c r="AL302" s="33">
        <v>-9.9923700000000006E-11</v>
      </c>
      <c r="BC302">
        <v>61923.6</v>
      </c>
      <c r="BD302" s="33">
        <v>-2.0001500000000001E-12</v>
      </c>
    </row>
    <row r="303" spans="1:56" x14ac:dyDescent="0.25">
      <c r="A303">
        <v>9.9295899999999993</v>
      </c>
      <c r="B303" s="33">
        <v>-4.7849900000000003E-7</v>
      </c>
      <c r="J303">
        <v>11.1044</v>
      </c>
      <c r="K303" s="33">
        <v>-9.5929200000000006E-7</v>
      </c>
      <c r="S303">
        <v>961.30499999999995</v>
      </c>
      <c r="T303" s="33">
        <v>-9.9508399999999995E-9</v>
      </c>
      <c r="AB303">
        <v>1078.46</v>
      </c>
      <c r="AC303" s="33">
        <v>-9.9878599999999999E-9</v>
      </c>
      <c r="AK303">
        <v>95866.7</v>
      </c>
      <c r="AL303" s="33">
        <v>-9.9923700000000006E-11</v>
      </c>
      <c r="BC303">
        <v>61954.400000000001</v>
      </c>
      <c r="BD303" s="33">
        <v>-2.0100300000000001E-12</v>
      </c>
    </row>
    <row r="304" spans="1:56" x14ac:dyDescent="0.25">
      <c r="A304">
        <v>9.9307800000000004</v>
      </c>
      <c r="B304" s="33">
        <v>-4.7990600000000001E-7</v>
      </c>
      <c r="J304">
        <v>11.1135</v>
      </c>
      <c r="K304" s="33">
        <v>-9.6012800000000006E-7</v>
      </c>
      <c r="S304">
        <v>961.40200000000004</v>
      </c>
      <c r="T304" s="33">
        <v>-9.9518099999999994E-9</v>
      </c>
      <c r="AB304">
        <v>1078.6300000000001</v>
      </c>
      <c r="AC304" s="33">
        <v>-9.9878899999999995E-9</v>
      </c>
      <c r="AK304">
        <v>95876.4</v>
      </c>
      <c r="AL304" s="33">
        <v>-9.9923700000000006E-11</v>
      </c>
      <c r="BC304">
        <v>61997.599999999999</v>
      </c>
      <c r="BD304" s="33">
        <v>-2.0238299999999999E-12</v>
      </c>
    </row>
    <row r="305" spans="1:56" x14ac:dyDescent="0.25">
      <c r="A305">
        <v>9.9319000000000006</v>
      </c>
      <c r="B305" s="33">
        <v>-4.8125899999999998E-7</v>
      </c>
      <c r="J305">
        <v>11.126300000000001</v>
      </c>
      <c r="K305" s="33">
        <v>-9.6126400000000008E-7</v>
      </c>
      <c r="S305">
        <v>961.5</v>
      </c>
      <c r="T305" s="33">
        <v>-9.9526800000000004E-9</v>
      </c>
      <c r="AB305">
        <v>1078.8699999999999</v>
      </c>
      <c r="AC305" s="33">
        <v>-9.9879400000000006E-9</v>
      </c>
      <c r="AK305">
        <v>95886.1</v>
      </c>
      <c r="AL305" s="33">
        <v>-9.9923700000000006E-11</v>
      </c>
      <c r="BC305">
        <v>62058.1</v>
      </c>
      <c r="BD305" s="33">
        <v>-2.0430899999999999E-12</v>
      </c>
    </row>
    <row r="306" spans="1:56" x14ac:dyDescent="0.25">
      <c r="A306">
        <v>9.9330200000000008</v>
      </c>
      <c r="B306" s="33">
        <v>-4.8263199999999998E-7</v>
      </c>
      <c r="J306">
        <v>11.135199999999999</v>
      </c>
      <c r="K306" s="33">
        <v>-9.6204299999999998E-7</v>
      </c>
      <c r="S306">
        <v>961.59799999999996</v>
      </c>
      <c r="T306" s="33">
        <v>-9.9534099999999999E-9</v>
      </c>
      <c r="AB306">
        <v>1079.21</v>
      </c>
      <c r="AC306" s="33">
        <v>-9.9880099999999997E-9</v>
      </c>
      <c r="AK306">
        <v>95895.8</v>
      </c>
      <c r="AL306" s="33">
        <v>-9.9923700000000006E-11</v>
      </c>
      <c r="BC306">
        <v>62083.5</v>
      </c>
      <c r="BD306" s="33">
        <v>-2.0512599999999999E-12</v>
      </c>
    </row>
    <row r="307" spans="1:56" x14ac:dyDescent="0.25">
      <c r="A307">
        <v>9.9340799999999998</v>
      </c>
      <c r="B307" s="33">
        <v>-4.8393899999999995E-7</v>
      </c>
      <c r="J307">
        <v>11.1477</v>
      </c>
      <c r="K307" s="33">
        <v>-9.6310500000000007E-7</v>
      </c>
      <c r="S307">
        <v>961.69600000000003</v>
      </c>
      <c r="T307" s="33">
        <v>-9.9540899999999999E-9</v>
      </c>
      <c r="AB307">
        <v>1079.68</v>
      </c>
      <c r="AC307" s="33">
        <v>-9.9881100000000002E-9</v>
      </c>
      <c r="AK307">
        <v>95905.600000000006</v>
      </c>
      <c r="AL307" s="33">
        <v>-9.9923700000000006E-11</v>
      </c>
      <c r="BC307">
        <v>62119.1</v>
      </c>
      <c r="BD307" s="33">
        <v>-2.0626700000000001E-12</v>
      </c>
    </row>
    <row r="308" spans="1:56" x14ac:dyDescent="0.25">
      <c r="A308">
        <v>9.9354300000000002</v>
      </c>
      <c r="B308" s="33">
        <v>-4.85621E-7</v>
      </c>
      <c r="J308">
        <v>11.1564</v>
      </c>
      <c r="K308" s="33">
        <v>-9.6383200000000002E-7</v>
      </c>
      <c r="S308">
        <v>961.81500000000005</v>
      </c>
      <c r="T308" s="33">
        <v>-9.9549E-9</v>
      </c>
      <c r="AB308">
        <v>1080.3399999999999</v>
      </c>
      <c r="AC308" s="33">
        <v>-9.9882300000000004E-9</v>
      </c>
      <c r="AK308">
        <v>95916.4</v>
      </c>
      <c r="AL308" s="33">
        <v>-9.9923700000000006E-11</v>
      </c>
      <c r="BC308">
        <v>62168.9</v>
      </c>
      <c r="BD308" s="33">
        <v>-2.0786599999999999E-12</v>
      </c>
    </row>
    <row r="309" spans="1:56" x14ac:dyDescent="0.25">
      <c r="A309">
        <v>9.9371700000000001</v>
      </c>
      <c r="B309" s="33">
        <v>-4.8782099999999996E-7</v>
      </c>
      <c r="J309">
        <v>11.168699999999999</v>
      </c>
      <c r="K309" s="33">
        <v>-9.6482300000000006E-7</v>
      </c>
      <c r="S309">
        <v>961.92200000000003</v>
      </c>
      <c r="T309" s="33">
        <v>-9.9556199999999996E-9</v>
      </c>
      <c r="AB309">
        <v>1081.26</v>
      </c>
      <c r="AC309" s="33">
        <v>-9.9884E-9</v>
      </c>
      <c r="AK309">
        <v>95926.1</v>
      </c>
      <c r="AL309" s="33">
        <v>-9.9923700000000006E-11</v>
      </c>
      <c r="BC309">
        <v>62238.5</v>
      </c>
      <c r="BD309" s="33">
        <v>-2.10127E-12</v>
      </c>
    </row>
    <row r="310" spans="1:56" x14ac:dyDescent="0.25">
      <c r="A310">
        <v>9.9382699999999993</v>
      </c>
      <c r="B310" s="33">
        <v>-4.8920199999999996E-7</v>
      </c>
      <c r="J310">
        <v>11.178900000000001</v>
      </c>
      <c r="K310" s="33">
        <v>-9.656379999999999E-7</v>
      </c>
      <c r="S310">
        <v>962.02099999999996</v>
      </c>
      <c r="T310" s="33">
        <v>-9.9563099999999995E-9</v>
      </c>
      <c r="AB310">
        <v>1082.55</v>
      </c>
      <c r="AC310" s="33">
        <v>-9.9886300000000005E-9</v>
      </c>
      <c r="AK310">
        <v>95937.1</v>
      </c>
      <c r="AL310" s="33">
        <v>-9.9923700000000006E-11</v>
      </c>
      <c r="BC310">
        <v>62287.3</v>
      </c>
      <c r="BD310" s="33">
        <v>-2.11738E-12</v>
      </c>
    </row>
    <row r="311" spans="1:56" x14ac:dyDescent="0.25">
      <c r="A311">
        <v>9.9393200000000004</v>
      </c>
      <c r="B311" s="33">
        <v>-4.9053100000000001E-7</v>
      </c>
      <c r="J311">
        <v>11.1876</v>
      </c>
      <c r="K311" s="33">
        <v>-9.6630699999999995E-7</v>
      </c>
      <c r="S311">
        <v>962.11699999999996</v>
      </c>
      <c r="T311" s="33">
        <v>-9.9570199999999992E-9</v>
      </c>
      <c r="AB311">
        <v>1082.67</v>
      </c>
      <c r="AC311" s="33">
        <v>-9.9886500000000002E-9</v>
      </c>
      <c r="AK311">
        <v>95946.9</v>
      </c>
      <c r="AL311" s="33">
        <v>-9.9923700000000006E-11</v>
      </c>
      <c r="BC311">
        <v>62355.6</v>
      </c>
      <c r="BD311" s="33">
        <v>-2.14033E-12</v>
      </c>
    </row>
    <row r="312" spans="1:56" x14ac:dyDescent="0.25">
      <c r="A312">
        <v>9.9413800000000005</v>
      </c>
      <c r="B312" s="33">
        <v>-4.9313300000000005E-7</v>
      </c>
      <c r="J312">
        <v>11.1997</v>
      </c>
      <c r="K312" s="33">
        <v>-9.6721899999999992E-7</v>
      </c>
      <c r="S312">
        <v>962.22699999999998</v>
      </c>
      <c r="T312" s="33">
        <v>-9.9578399999999992E-9</v>
      </c>
      <c r="AB312">
        <v>1082.8499999999999</v>
      </c>
      <c r="AC312" s="33">
        <v>-9.9886799999999999E-9</v>
      </c>
      <c r="AK312">
        <v>95958.5</v>
      </c>
      <c r="AL312" s="33">
        <v>-9.9923700000000006E-11</v>
      </c>
      <c r="BC312">
        <v>62370</v>
      </c>
      <c r="BD312" s="33">
        <v>-2.1452600000000001E-12</v>
      </c>
    </row>
    <row r="313" spans="1:56" x14ac:dyDescent="0.25">
      <c r="A313">
        <v>9.9430700000000005</v>
      </c>
      <c r="B313" s="33">
        <v>-4.9524399999999998E-7</v>
      </c>
      <c r="J313">
        <v>11.205</v>
      </c>
      <c r="K313" s="33">
        <v>-9.6761500000000005E-7</v>
      </c>
      <c r="S313">
        <v>962.33199999999999</v>
      </c>
      <c r="T313" s="33">
        <v>-9.9586700000000007E-9</v>
      </c>
      <c r="AB313">
        <v>1083.0899999999999</v>
      </c>
      <c r="AC313" s="33">
        <v>-9.9887199999999994E-9</v>
      </c>
      <c r="AK313">
        <v>95968.3</v>
      </c>
      <c r="AL313" s="33">
        <v>-9.9923700000000006E-11</v>
      </c>
      <c r="BC313">
        <v>62390.1</v>
      </c>
      <c r="BD313" s="33">
        <v>-2.15216E-12</v>
      </c>
    </row>
    <row r="314" spans="1:56" x14ac:dyDescent="0.25">
      <c r="A314">
        <v>9.9442500000000003</v>
      </c>
      <c r="B314" s="33">
        <v>-4.9673300000000001E-7</v>
      </c>
      <c r="J314">
        <v>11.212400000000001</v>
      </c>
      <c r="K314" s="33">
        <v>-9.6815699999999998E-7</v>
      </c>
      <c r="S314">
        <v>962.43899999999996</v>
      </c>
      <c r="T314" s="33">
        <v>-9.9595100000000005E-9</v>
      </c>
      <c r="AB314">
        <v>1083.43</v>
      </c>
      <c r="AC314" s="33">
        <v>-9.9887700000000004E-9</v>
      </c>
      <c r="AK314">
        <v>95978.1</v>
      </c>
      <c r="AL314" s="33">
        <v>-9.9923700000000006E-11</v>
      </c>
      <c r="BC314">
        <v>62418.2</v>
      </c>
      <c r="BD314" s="33">
        <v>-2.1618999999999999E-12</v>
      </c>
    </row>
    <row r="315" spans="1:56" x14ac:dyDescent="0.25">
      <c r="A315">
        <v>9.9453999999999994</v>
      </c>
      <c r="B315" s="33">
        <v>-4.9816000000000001E-7</v>
      </c>
      <c r="J315">
        <v>11.222799999999999</v>
      </c>
      <c r="K315" s="33">
        <v>-9.6890099999999998E-7</v>
      </c>
      <c r="S315">
        <v>962.54100000000005</v>
      </c>
      <c r="T315" s="33">
        <v>-9.9603500000000002E-9</v>
      </c>
      <c r="AB315">
        <v>1083.9000000000001</v>
      </c>
      <c r="AC315" s="33">
        <v>-9.9888599999999994E-9</v>
      </c>
      <c r="AK315">
        <v>95988.4</v>
      </c>
      <c r="AL315" s="33">
        <v>-9.9923700000000006E-11</v>
      </c>
      <c r="BC315">
        <v>62457.5</v>
      </c>
      <c r="BD315" s="33">
        <v>-2.17569E-12</v>
      </c>
    </row>
    <row r="316" spans="1:56" x14ac:dyDescent="0.25">
      <c r="A316">
        <v>9.9476300000000002</v>
      </c>
      <c r="B316" s="33">
        <v>-5.0093599999999998E-7</v>
      </c>
      <c r="J316">
        <v>11.237299999999999</v>
      </c>
      <c r="K316" s="33">
        <v>-9.69907E-7</v>
      </c>
      <c r="S316">
        <v>962.64300000000003</v>
      </c>
      <c r="T316" s="33">
        <v>-9.9612099999999998E-9</v>
      </c>
      <c r="AB316">
        <v>1084.56</v>
      </c>
      <c r="AC316" s="33">
        <v>-9.9889599999999998E-9</v>
      </c>
      <c r="AK316">
        <v>95998.1</v>
      </c>
      <c r="AL316" s="33">
        <v>-9.9923700000000006E-11</v>
      </c>
      <c r="BC316">
        <v>62512.6</v>
      </c>
      <c r="BD316" s="33">
        <v>-2.1953099999999999E-12</v>
      </c>
    </row>
    <row r="317" spans="1:56" x14ac:dyDescent="0.25">
      <c r="A317">
        <v>9.9494600000000002</v>
      </c>
      <c r="B317" s="33">
        <v>-5.03169E-7</v>
      </c>
      <c r="J317">
        <v>11.2475</v>
      </c>
      <c r="K317" s="33">
        <v>-9.7059399999999991E-7</v>
      </c>
      <c r="S317">
        <v>962.75099999999998</v>
      </c>
      <c r="T317" s="33">
        <v>-9.9621000000000006E-9</v>
      </c>
      <c r="AB317">
        <v>1085.49</v>
      </c>
      <c r="AC317" s="33">
        <v>-9.9890999999999998E-9</v>
      </c>
      <c r="AK317">
        <v>96012.4</v>
      </c>
      <c r="AL317" s="33">
        <v>-9.9923700000000006E-11</v>
      </c>
      <c r="BC317">
        <v>62589.8</v>
      </c>
      <c r="BD317" s="33">
        <v>-2.22316E-12</v>
      </c>
    </row>
    <row r="318" spans="1:56" x14ac:dyDescent="0.25">
      <c r="A318">
        <v>9.9520199999999992</v>
      </c>
      <c r="B318" s="33">
        <v>-5.0622499999999997E-7</v>
      </c>
      <c r="J318">
        <v>11.261699999999999</v>
      </c>
      <c r="K318" s="33">
        <v>-9.7152600000000001E-7</v>
      </c>
      <c r="S318">
        <v>962.88</v>
      </c>
      <c r="T318" s="33">
        <v>-9.9632100000000004E-9</v>
      </c>
      <c r="AB318">
        <v>1086.27</v>
      </c>
      <c r="AC318" s="33">
        <v>-9.9892100000000001E-9</v>
      </c>
      <c r="AK318">
        <v>96029.3</v>
      </c>
      <c r="AL318" s="33">
        <v>-9.9923700000000006E-11</v>
      </c>
      <c r="BC318">
        <v>62697.8</v>
      </c>
      <c r="BD318" s="33">
        <v>-2.2625099999999998E-12</v>
      </c>
    </row>
    <row r="319" spans="1:56" x14ac:dyDescent="0.25">
      <c r="A319">
        <v>9.9535400000000003</v>
      </c>
      <c r="B319" s="33">
        <v>-5.0803800000000004E-7</v>
      </c>
      <c r="J319">
        <v>11.272500000000001</v>
      </c>
      <c r="K319" s="33">
        <v>-9.7221100000000008E-7</v>
      </c>
      <c r="S319">
        <v>962.98400000000004</v>
      </c>
      <c r="T319" s="33">
        <v>-9.9641199999999993E-9</v>
      </c>
      <c r="AB319">
        <v>1087.3599999999999</v>
      </c>
      <c r="AC319" s="33">
        <v>-9.9893599999999999E-9</v>
      </c>
      <c r="AK319">
        <v>96042.4</v>
      </c>
      <c r="AL319" s="33">
        <v>-9.9923700000000006E-11</v>
      </c>
      <c r="BC319">
        <v>62725.1</v>
      </c>
      <c r="BD319" s="33">
        <v>-2.27272E-12</v>
      </c>
    </row>
    <row r="320" spans="1:56" x14ac:dyDescent="0.25">
      <c r="A320">
        <v>9.9551499999999997</v>
      </c>
      <c r="B320" s="33">
        <v>-5.0991799999999995E-7</v>
      </c>
      <c r="J320">
        <v>11.2875</v>
      </c>
      <c r="K320" s="33">
        <v>-9.7313900000000007E-7</v>
      </c>
      <c r="S320">
        <v>963.13099999999997</v>
      </c>
      <c r="T320" s="33">
        <v>-9.9653399999999994E-9</v>
      </c>
      <c r="AB320">
        <v>1088.8800000000001</v>
      </c>
      <c r="AC320" s="33">
        <v>-9.9895600000000008E-9</v>
      </c>
      <c r="AK320">
        <v>96055</v>
      </c>
      <c r="AL320" s="33">
        <v>-9.9923700000000006E-11</v>
      </c>
      <c r="BC320">
        <v>62763.3</v>
      </c>
      <c r="BD320" s="33">
        <v>-2.28688E-12</v>
      </c>
    </row>
    <row r="321" spans="1:56" x14ac:dyDescent="0.25">
      <c r="A321">
        <v>9.9562200000000001</v>
      </c>
      <c r="B321" s="33">
        <v>-5.1128399999999996E-7</v>
      </c>
      <c r="J321">
        <v>11.2904</v>
      </c>
      <c r="K321" s="33">
        <v>-9.733169999999999E-7</v>
      </c>
      <c r="S321">
        <v>963.33600000000001</v>
      </c>
      <c r="T321" s="33">
        <v>-9.9668900000000005E-9</v>
      </c>
      <c r="AB321">
        <v>1089.1400000000001</v>
      </c>
      <c r="AC321" s="33">
        <v>-9.9896000000000003E-9</v>
      </c>
      <c r="AK321">
        <v>96065.3</v>
      </c>
      <c r="AL321" s="33">
        <v>-9.9923700000000006E-11</v>
      </c>
      <c r="BC321">
        <v>62816.800000000003</v>
      </c>
      <c r="BD321" s="33">
        <v>-2.30668E-12</v>
      </c>
    </row>
    <row r="322" spans="1:56" x14ac:dyDescent="0.25">
      <c r="A322">
        <v>9.9573</v>
      </c>
      <c r="B322" s="33">
        <v>-5.1242799999999999E-7</v>
      </c>
      <c r="J322">
        <v>11.294499999999999</v>
      </c>
      <c r="K322" s="33">
        <v>-9.7356499999999997E-7</v>
      </c>
      <c r="S322">
        <v>963.44600000000003</v>
      </c>
      <c r="T322" s="33">
        <v>-9.9676900000000008E-9</v>
      </c>
      <c r="AB322">
        <v>1089.3499999999999</v>
      </c>
      <c r="AC322" s="33">
        <v>-9.98963E-9</v>
      </c>
      <c r="AK322">
        <v>96079.7</v>
      </c>
      <c r="AL322" s="33">
        <v>-9.9923700000000006E-11</v>
      </c>
      <c r="BC322">
        <v>62854.3</v>
      </c>
      <c r="BD322" s="33">
        <v>-2.3206100000000001E-12</v>
      </c>
    </row>
    <row r="323" spans="1:56" x14ac:dyDescent="0.25">
      <c r="A323">
        <v>9.9583100000000009</v>
      </c>
      <c r="B323" s="33">
        <v>-5.1344799999999998E-7</v>
      </c>
      <c r="J323">
        <v>11.3002</v>
      </c>
      <c r="K323" s="33">
        <v>-9.7390700000000009E-7</v>
      </c>
      <c r="S323">
        <v>963.55200000000002</v>
      </c>
      <c r="T323" s="33">
        <v>-9.9684200000000002E-9</v>
      </c>
      <c r="AB323">
        <v>1089.6400000000001</v>
      </c>
      <c r="AC323" s="33">
        <v>-9.9896699999999995E-9</v>
      </c>
      <c r="AK323">
        <v>96089.9</v>
      </c>
      <c r="AL323" s="33">
        <v>-9.9923700000000006E-11</v>
      </c>
      <c r="BC323">
        <v>62906.7</v>
      </c>
      <c r="BD323" s="33">
        <v>-2.3400799999999999E-12</v>
      </c>
    </row>
    <row r="324" spans="1:56" x14ac:dyDescent="0.25">
      <c r="A324">
        <v>9.9593100000000003</v>
      </c>
      <c r="B324" s="33">
        <v>-5.1443699999999996E-7</v>
      </c>
      <c r="J324">
        <v>11.308199999999999</v>
      </c>
      <c r="K324" s="33">
        <v>-9.7437699999999994E-7</v>
      </c>
      <c r="S324">
        <v>963.75800000000004</v>
      </c>
      <c r="T324" s="33">
        <v>-9.9697400000000008E-9</v>
      </c>
      <c r="AB324">
        <v>1090.05</v>
      </c>
      <c r="AC324" s="33">
        <v>-9.9897100000000007E-9</v>
      </c>
      <c r="AK324">
        <v>96099.7</v>
      </c>
      <c r="AL324" s="33">
        <v>-9.9923700000000006E-11</v>
      </c>
      <c r="BC324">
        <v>62943.4</v>
      </c>
      <c r="BD324" s="33">
        <v>-2.35381E-12</v>
      </c>
    </row>
    <row r="325" spans="1:56" x14ac:dyDescent="0.25">
      <c r="A325">
        <v>9.9603300000000008</v>
      </c>
      <c r="B325" s="33">
        <v>-5.1539000000000001E-7</v>
      </c>
      <c r="J325">
        <v>11.3194</v>
      </c>
      <c r="K325" s="33">
        <v>-9.7501900000000008E-7</v>
      </c>
      <c r="S325">
        <v>963.86300000000006</v>
      </c>
      <c r="T325" s="33">
        <v>-9.9703699999999998E-9</v>
      </c>
      <c r="AB325">
        <v>1090.6300000000001</v>
      </c>
      <c r="AC325" s="33">
        <v>-9.9897799999999998E-9</v>
      </c>
      <c r="AK325">
        <v>96118.9</v>
      </c>
      <c r="AL325" s="33">
        <v>-9.9923700000000006E-11</v>
      </c>
      <c r="BC325">
        <v>62994.8</v>
      </c>
      <c r="BD325" s="33">
        <v>-2.37306E-12</v>
      </c>
    </row>
    <row r="326" spans="1:56" x14ac:dyDescent="0.25">
      <c r="A326">
        <v>9.9613300000000002</v>
      </c>
      <c r="B326" s="33">
        <v>-5.1631999999999995E-7</v>
      </c>
      <c r="J326">
        <v>11.335000000000001</v>
      </c>
      <c r="K326" s="33">
        <v>-9.7588500000000006E-7</v>
      </c>
      <c r="S326">
        <v>963.96400000000006</v>
      </c>
      <c r="T326" s="33">
        <v>-9.9709700000000008E-9</v>
      </c>
      <c r="AB326">
        <v>1091.43</v>
      </c>
      <c r="AC326" s="33">
        <v>-9.9898700000000004E-9</v>
      </c>
      <c r="AK326">
        <v>96128.6</v>
      </c>
      <c r="AL326" s="33">
        <v>-9.9923700000000006E-11</v>
      </c>
      <c r="BC326">
        <v>63030.8</v>
      </c>
      <c r="BD326" s="33">
        <v>-2.38667E-12</v>
      </c>
    </row>
    <row r="327" spans="1:56" x14ac:dyDescent="0.25">
      <c r="A327">
        <v>9.9623299999999997</v>
      </c>
      <c r="B327" s="33">
        <v>-5.1724300000000002E-7</v>
      </c>
      <c r="J327">
        <v>11.346</v>
      </c>
      <c r="K327" s="33">
        <v>-9.7647600000000007E-7</v>
      </c>
      <c r="S327">
        <v>964.06</v>
      </c>
      <c r="T327" s="33">
        <v>-9.9714999999999993E-9</v>
      </c>
      <c r="AB327">
        <v>1092.56</v>
      </c>
      <c r="AC327" s="33">
        <v>-9.9900100000000003E-9</v>
      </c>
      <c r="AK327">
        <v>96138.7</v>
      </c>
      <c r="AL327" s="33">
        <v>-9.9923700000000006E-11</v>
      </c>
      <c r="BC327">
        <v>63081.1</v>
      </c>
      <c r="BD327" s="33">
        <v>-2.4058300000000001E-12</v>
      </c>
    </row>
    <row r="328" spans="1:56" x14ac:dyDescent="0.25">
      <c r="A328">
        <v>9.9633800000000008</v>
      </c>
      <c r="B328" s="33">
        <v>-5.1821999999999999E-7</v>
      </c>
      <c r="J328">
        <v>11.3614</v>
      </c>
      <c r="K328" s="33">
        <v>-9.772750000000001E-7</v>
      </c>
      <c r="S328">
        <v>964.15899999999999</v>
      </c>
      <c r="T328" s="33">
        <v>-9.97199E-9</v>
      </c>
      <c r="AB328">
        <v>1093.46</v>
      </c>
      <c r="AC328" s="33">
        <v>-9.9900899999999994E-9</v>
      </c>
      <c r="AK328">
        <v>96148.3</v>
      </c>
      <c r="AL328" s="33">
        <v>-9.9923700000000006E-11</v>
      </c>
      <c r="BC328">
        <v>63151.6</v>
      </c>
      <c r="BD328" s="33">
        <v>-2.4331099999999999E-12</v>
      </c>
    </row>
    <row r="329" spans="1:56" x14ac:dyDescent="0.25">
      <c r="A329">
        <v>9.9644499999999994</v>
      </c>
      <c r="B329" s="33">
        <v>-5.1921900000000004E-7</v>
      </c>
      <c r="J329">
        <v>11.3721</v>
      </c>
      <c r="K329" s="33">
        <v>-9.7782199999999995E-7</v>
      </c>
      <c r="S329">
        <v>964.25599999999997</v>
      </c>
      <c r="T329" s="33">
        <v>-9.9724599999999993E-9</v>
      </c>
      <c r="AB329">
        <v>1094.73</v>
      </c>
      <c r="AC329" s="33">
        <v>-9.9902299999999993E-9</v>
      </c>
      <c r="AK329">
        <v>96158.399999999994</v>
      </c>
      <c r="AL329" s="33">
        <v>-9.9923700000000006E-11</v>
      </c>
      <c r="BC329">
        <v>63166.5</v>
      </c>
      <c r="BD329" s="33">
        <v>-2.4389700000000001E-12</v>
      </c>
    </row>
    <row r="330" spans="1:56" x14ac:dyDescent="0.25">
      <c r="A330">
        <v>9.9654699999999998</v>
      </c>
      <c r="B330" s="33">
        <v>-5.2019399999999995E-7</v>
      </c>
      <c r="J330">
        <v>11.3872</v>
      </c>
      <c r="K330" s="33">
        <v>-9.7855899999999997E-7</v>
      </c>
      <c r="S330">
        <v>964.35900000000004</v>
      </c>
      <c r="T330" s="33">
        <v>-9.9728900000000007E-9</v>
      </c>
      <c r="AB330">
        <v>1096.49</v>
      </c>
      <c r="AC330" s="33">
        <v>-9.9903900000000007E-9</v>
      </c>
      <c r="AK330">
        <v>96168</v>
      </c>
      <c r="AL330" s="33">
        <v>-9.9923700000000006E-11</v>
      </c>
      <c r="BC330">
        <v>63187.199999999997</v>
      </c>
      <c r="BD330" s="33">
        <v>-2.4471599999999998E-12</v>
      </c>
    </row>
    <row r="331" spans="1:56" x14ac:dyDescent="0.25">
      <c r="A331">
        <v>9.9664900000000003</v>
      </c>
      <c r="B331" s="33">
        <v>-5.2118300000000004E-7</v>
      </c>
      <c r="J331">
        <v>11.391</v>
      </c>
      <c r="K331" s="33">
        <v>-9.7874500000000002E-7</v>
      </c>
      <c r="S331">
        <v>964.46199999999999</v>
      </c>
      <c r="T331" s="33">
        <v>-9.9732900000000008E-9</v>
      </c>
      <c r="AB331">
        <v>1096.8900000000001</v>
      </c>
      <c r="AC331" s="33">
        <v>-9.9904200000000003E-9</v>
      </c>
      <c r="AK331">
        <v>96177.7</v>
      </c>
      <c r="AL331" s="33">
        <v>-9.9923700000000006E-11</v>
      </c>
      <c r="BC331">
        <v>63216.2</v>
      </c>
      <c r="BD331" s="33">
        <v>-2.4587100000000001E-12</v>
      </c>
    </row>
    <row r="332" spans="1:56" x14ac:dyDescent="0.25">
      <c r="A332">
        <v>9.9675200000000004</v>
      </c>
      <c r="B332" s="33">
        <v>-5.2219699999999997E-7</v>
      </c>
      <c r="J332">
        <v>11.3964</v>
      </c>
      <c r="K332" s="33">
        <v>-9.7900199999999991E-7</v>
      </c>
      <c r="S332">
        <v>964.55899999999997</v>
      </c>
      <c r="T332" s="33">
        <v>-9.9736499999999998E-9</v>
      </c>
      <c r="AB332">
        <v>1097.44</v>
      </c>
      <c r="AC332" s="33">
        <v>-9.9904799999999996E-9</v>
      </c>
      <c r="AK332">
        <v>96188.9</v>
      </c>
      <c r="AL332" s="33">
        <v>-9.9923700000000006E-11</v>
      </c>
      <c r="BC332">
        <v>63256.800000000003</v>
      </c>
      <c r="BD332" s="33">
        <v>-2.4750600000000002E-12</v>
      </c>
    </row>
    <row r="333" spans="1:56" x14ac:dyDescent="0.25">
      <c r="A333">
        <v>9.9686000000000003</v>
      </c>
      <c r="B333" s="33">
        <v>-5.2328199999999996E-7</v>
      </c>
      <c r="J333">
        <v>11.4039</v>
      </c>
      <c r="K333" s="33">
        <v>-9.7935499999999992E-7</v>
      </c>
      <c r="S333">
        <v>964.69600000000003</v>
      </c>
      <c r="T333" s="33">
        <v>-9.9741300000000006E-9</v>
      </c>
      <c r="AB333">
        <v>1098.21</v>
      </c>
      <c r="AC333" s="33">
        <v>-9.9905400000000005E-9</v>
      </c>
      <c r="AK333">
        <v>96199.2</v>
      </c>
      <c r="AL333" s="33">
        <v>-9.9923700000000006E-11</v>
      </c>
      <c r="BC333">
        <v>63313.7</v>
      </c>
      <c r="BD333" s="33">
        <v>-2.4983E-12</v>
      </c>
    </row>
    <row r="334" spans="1:56" x14ac:dyDescent="0.25">
      <c r="A334">
        <v>9.9697300000000002</v>
      </c>
      <c r="B334" s="33">
        <v>-5.2443600000000005E-7</v>
      </c>
      <c r="J334">
        <v>11.414300000000001</v>
      </c>
      <c r="K334" s="33">
        <v>-9.7983799999999991E-7</v>
      </c>
      <c r="S334">
        <v>964.81500000000005</v>
      </c>
      <c r="T334" s="33">
        <v>-9.9745500000000005E-9</v>
      </c>
      <c r="AB334">
        <v>1099.3</v>
      </c>
      <c r="AC334" s="33">
        <v>-9.9906199999999996E-9</v>
      </c>
      <c r="AK334">
        <v>96208.8</v>
      </c>
      <c r="AL334" s="33">
        <v>-9.9923700000000006E-11</v>
      </c>
      <c r="BC334">
        <v>63393.4</v>
      </c>
      <c r="BD334" s="33">
        <v>-2.5313500000000001E-12</v>
      </c>
    </row>
    <row r="335" spans="1:56" x14ac:dyDescent="0.25">
      <c r="A335">
        <v>9.9708900000000007</v>
      </c>
      <c r="B335" s="33">
        <v>-5.2564599999999999E-7</v>
      </c>
      <c r="J335">
        <v>11.4231</v>
      </c>
      <c r="K335" s="33">
        <v>-9.802360000000001E-7</v>
      </c>
      <c r="S335">
        <v>964.91700000000003</v>
      </c>
      <c r="T335" s="33">
        <v>-9.9749199999999993E-9</v>
      </c>
      <c r="AB335">
        <v>1100.81</v>
      </c>
      <c r="AC335" s="33">
        <v>-9.9907399999999998E-9</v>
      </c>
      <c r="AK335">
        <v>96219.1</v>
      </c>
      <c r="AL335" s="33">
        <v>-9.9923700000000006E-11</v>
      </c>
      <c r="BC335">
        <v>63504.800000000003</v>
      </c>
      <c r="BD335" s="33">
        <v>-2.5782100000000002E-12</v>
      </c>
    </row>
    <row r="336" spans="1:56" x14ac:dyDescent="0.25">
      <c r="A336">
        <v>9.9720800000000001</v>
      </c>
      <c r="B336" s="33">
        <v>-5.2690500000000002E-7</v>
      </c>
      <c r="J336">
        <v>11.435499999999999</v>
      </c>
      <c r="K336" s="33">
        <v>-9.8077599999999997E-7</v>
      </c>
      <c r="S336">
        <v>965.072</v>
      </c>
      <c r="T336" s="33">
        <v>-9.9754900000000007E-9</v>
      </c>
      <c r="AB336">
        <v>1100.99</v>
      </c>
      <c r="AC336" s="33">
        <v>-9.9907499999999996E-9</v>
      </c>
      <c r="AK336">
        <v>96230.8</v>
      </c>
      <c r="AL336" s="33">
        <v>-9.9923700000000006E-11</v>
      </c>
      <c r="BC336">
        <v>63535.6</v>
      </c>
      <c r="BD336" s="33">
        <v>-2.5914800000000002E-12</v>
      </c>
    </row>
    <row r="337" spans="1:56" x14ac:dyDescent="0.25">
      <c r="A337">
        <v>9.9730899999999991</v>
      </c>
      <c r="B337" s="33">
        <v>-5.2799500000000004E-7</v>
      </c>
      <c r="J337">
        <v>11.444100000000001</v>
      </c>
      <c r="K337" s="33">
        <v>-9.8150299999999992E-7</v>
      </c>
      <c r="S337">
        <v>965.17200000000003</v>
      </c>
      <c r="T337" s="33">
        <v>-9.9758699999999994E-9</v>
      </c>
      <c r="AB337">
        <v>1101.24</v>
      </c>
      <c r="AC337" s="33">
        <v>-9.9907699999999994E-9</v>
      </c>
      <c r="AK337">
        <v>96241.9</v>
      </c>
      <c r="AL337" s="33">
        <v>-9.9923700000000006E-11</v>
      </c>
      <c r="BC337">
        <v>63578.7</v>
      </c>
      <c r="BD337" s="33">
        <v>-2.6099400000000001E-12</v>
      </c>
    </row>
    <row r="338" spans="1:56" x14ac:dyDescent="0.25">
      <c r="A338">
        <v>9.9741</v>
      </c>
      <c r="B338" s="33">
        <v>-5.2908499999999995E-7</v>
      </c>
      <c r="J338">
        <v>11.4514</v>
      </c>
      <c r="K338" s="33">
        <v>-9.8180399999999997E-7</v>
      </c>
      <c r="S338">
        <v>965.28800000000001</v>
      </c>
      <c r="T338" s="33">
        <v>-9.9763100000000007E-9</v>
      </c>
      <c r="AB338">
        <v>1101.5899999999999</v>
      </c>
      <c r="AC338" s="33">
        <v>-9.9907900000000008E-9</v>
      </c>
      <c r="AK338">
        <v>96251.7</v>
      </c>
      <c r="AL338" s="33">
        <v>-9.9923700000000006E-11</v>
      </c>
      <c r="BC338">
        <v>63639</v>
      </c>
      <c r="BD338" s="33">
        <v>-2.63579E-12</v>
      </c>
    </row>
    <row r="339" spans="1:56" x14ac:dyDescent="0.25">
      <c r="A339">
        <v>9.9752100000000006</v>
      </c>
      <c r="B339" s="33">
        <v>-5.3030499999999996E-7</v>
      </c>
      <c r="J339">
        <v>11.461499999999999</v>
      </c>
      <c r="K339" s="33">
        <v>-9.8221400000000006E-7</v>
      </c>
      <c r="S339">
        <v>965.39099999999996</v>
      </c>
      <c r="T339" s="33">
        <v>-9.9767200000000007E-9</v>
      </c>
      <c r="AB339">
        <v>1102.08</v>
      </c>
      <c r="AC339" s="33">
        <v>-9.9908300000000003E-9</v>
      </c>
      <c r="AK339">
        <v>96265.9</v>
      </c>
      <c r="AL339" s="33">
        <v>-9.9923700000000006E-11</v>
      </c>
      <c r="BC339">
        <v>63664.3</v>
      </c>
      <c r="BD339" s="33">
        <v>-2.6467800000000002E-12</v>
      </c>
    </row>
    <row r="340" spans="1:56" x14ac:dyDescent="0.25">
      <c r="A340">
        <v>9.9764999999999997</v>
      </c>
      <c r="B340" s="33">
        <v>-5.3173299999999999E-7</v>
      </c>
      <c r="J340">
        <v>11.4757</v>
      </c>
      <c r="K340" s="33">
        <v>-9.8277099999999998E-7</v>
      </c>
      <c r="S340">
        <v>965.51700000000005</v>
      </c>
      <c r="T340" s="33">
        <v>-9.97732E-9</v>
      </c>
      <c r="AB340">
        <v>1102.76</v>
      </c>
      <c r="AC340" s="33">
        <v>-9.9908799999999997E-9</v>
      </c>
      <c r="AK340">
        <v>96277</v>
      </c>
      <c r="AL340" s="33">
        <v>-9.9923700000000006E-11</v>
      </c>
      <c r="BC340">
        <v>63699.8</v>
      </c>
      <c r="BD340" s="33">
        <v>-2.6621099999999999E-12</v>
      </c>
    </row>
    <row r="341" spans="1:56" x14ac:dyDescent="0.25">
      <c r="A341">
        <v>9.9777900000000006</v>
      </c>
      <c r="B341" s="33">
        <v>-5.3316100000000002E-7</v>
      </c>
      <c r="J341">
        <v>11.483599999999999</v>
      </c>
      <c r="K341" s="33">
        <v>-9.8307400000000008E-7</v>
      </c>
      <c r="S341">
        <v>965.62</v>
      </c>
      <c r="T341" s="33">
        <v>-9.97773E-9</v>
      </c>
      <c r="AB341">
        <v>1103.72</v>
      </c>
      <c r="AC341" s="33">
        <v>-9.9909400000000007E-9</v>
      </c>
      <c r="AK341">
        <v>96287.7</v>
      </c>
      <c r="AL341" s="33">
        <v>-9.9923700000000006E-11</v>
      </c>
      <c r="BC341">
        <v>63749.5</v>
      </c>
      <c r="BD341" s="33">
        <v>-2.6836E-12</v>
      </c>
    </row>
    <row r="342" spans="1:56" x14ac:dyDescent="0.25">
      <c r="A342">
        <v>9.9790399999999995</v>
      </c>
      <c r="B342" s="33">
        <v>-5.3456699999999997E-7</v>
      </c>
      <c r="J342">
        <v>11.4947</v>
      </c>
      <c r="K342" s="33">
        <v>-9.8348800000000008E-7</v>
      </c>
      <c r="S342">
        <v>965.76599999999996</v>
      </c>
      <c r="T342" s="33">
        <v>-9.9782999999999998E-9</v>
      </c>
      <c r="AB342">
        <v>1105.07</v>
      </c>
      <c r="AC342" s="33">
        <v>-9.9910299999999996E-9</v>
      </c>
      <c r="AK342">
        <v>96297.600000000006</v>
      </c>
      <c r="AL342" s="33">
        <v>-9.9923700000000006E-11</v>
      </c>
      <c r="BC342">
        <v>63784.2</v>
      </c>
      <c r="BD342" s="33">
        <v>-2.6987699999999998E-12</v>
      </c>
    </row>
    <row r="343" spans="1:56" x14ac:dyDescent="0.25">
      <c r="A343">
        <v>9.9802800000000005</v>
      </c>
      <c r="B343" s="33">
        <v>-5.3595099999999995E-7</v>
      </c>
      <c r="J343">
        <v>11.5037</v>
      </c>
      <c r="K343" s="33">
        <v>-9.8381999999999993E-7</v>
      </c>
      <c r="S343">
        <v>965.95500000000004</v>
      </c>
      <c r="T343" s="33">
        <v>-9.9790299999999992E-9</v>
      </c>
      <c r="AB343">
        <v>1106.95</v>
      </c>
      <c r="AC343" s="33">
        <v>-9.9911399999999999E-9</v>
      </c>
      <c r="AK343">
        <v>96309.4</v>
      </c>
      <c r="AL343" s="33">
        <v>-9.9923700000000006E-11</v>
      </c>
      <c r="BC343">
        <v>63832.9</v>
      </c>
      <c r="BD343" s="33">
        <v>-2.7200799999999999E-12</v>
      </c>
    </row>
    <row r="344" spans="1:56" x14ac:dyDescent="0.25">
      <c r="A344">
        <v>9.9812799999999999</v>
      </c>
      <c r="B344" s="33">
        <v>-5.3708299999999997E-7</v>
      </c>
      <c r="J344">
        <v>11.516400000000001</v>
      </c>
      <c r="K344" s="33">
        <v>-9.8427100000000009E-7</v>
      </c>
      <c r="S344">
        <v>966.11</v>
      </c>
      <c r="T344" s="33">
        <v>-9.9796100000000004E-9</v>
      </c>
      <c r="AB344">
        <v>1108.26</v>
      </c>
      <c r="AC344" s="33">
        <v>-9.9912000000000008E-9</v>
      </c>
      <c r="AK344">
        <v>96321.9</v>
      </c>
      <c r="AL344" s="33">
        <v>-9.9923700000000006E-11</v>
      </c>
      <c r="BC344">
        <v>63901</v>
      </c>
      <c r="BD344" s="33">
        <v>-2.7502799999999999E-12</v>
      </c>
    </row>
    <row r="345" spans="1:56" x14ac:dyDescent="0.25">
      <c r="A345">
        <v>9.9829699999999999</v>
      </c>
      <c r="B345" s="33">
        <v>-5.3898499999999995E-7</v>
      </c>
      <c r="J345">
        <v>11.527100000000001</v>
      </c>
      <c r="K345" s="33">
        <v>-9.8464099999999993E-7</v>
      </c>
      <c r="S345">
        <v>966.32600000000002</v>
      </c>
      <c r="T345" s="33">
        <v>-9.9803599999999996E-9</v>
      </c>
      <c r="AB345">
        <v>1110.1099999999999</v>
      </c>
      <c r="AC345" s="33">
        <v>-9.9912999999999996E-9</v>
      </c>
      <c r="AK345">
        <v>96332.1</v>
      </c>
      <c r="AL345" s="33">
        <v>-9.9923700000000006E-11</v>
      </c>
      <c r="BC345">
        <v>63948.7</v>
      </c>
      <c r="BD345" s="33">
        <v>-2.7718100000000001E-12</v>
      </c>
    </row>
    <row r="346" spans="1:56" x14ac:dyDescent="0.25">
      <c r="A346">
        <v>9.9843499999999992</v>
      </c>
      <c r="B346" s="33">
        <v>-5.4054100000000002E-7</v>
      </c>
      <c r="J346">
        <v>11.542</v>
      </c>
      <c r="K346" s="33">
        <v>-9.8514099999999997E-7</v>
      </c>
      <c r="S346">
        <v>966.44200000000001</v>
      </c>
      <c r="T346" s="33">
        <v>-9.9807699999999996E-9</v>
      </c>
      <c r="AB346">
        <v>1111.4000000000001</v>
      </c>
      <c r="AC346" s="33">
        <v>-9.9913600000000005E-9</v>
      </c>
      <c r="AK346">
        <v>96346.4</v>
      </c>
      <c r="AL346" s="33">
        <v>-9.9923700000000006E-11</v>
      </c>
      <c r="BC346">
        <v>63965.4</v>
      </c>
      <c r="BD346" s="33">
        <v>-2.7794499999999998E-12</v>
      </c>
    </row>
    <row r="347" spans="1:56" x14ac:dyDescent="0.25">
      <c r="A347">
        <v>9.9862900000000003</v>
      </c>
      <c r="B347" s="33">
        <v>-5.4270500000000004E-7</v>
      </c>
      <c r="J347">
        <v>11.5524</v>
      </c>
      <c r="K347" s="33">
        <v>-9.8548300000000009E-7</v>
      </c>
      <c r="S347">
        <v>966.57799999999997</v>
      </c>
      <c r="T347" s="33">
        <v>-9.9812099999999993E-9</v>
      </c>
      <c r="AB347">
        <v>1113.2</v>
      </c>
      <c r="AC347" s="33">
        <v>-9.9914399999999996E-9</v>
      </c>
      <c r="AK347">
        <v>96366.5</v>
      </c>
      <c r="AL347" s="33">
        <v>-9.9923700000000006E-11</v>
      </c>
      <c r="BC347">
        <v>63988.7</v>
      </c>
      <c r="BD347" s="33">
        <v>-2.7901599999999999E-12</v>
      </c>
    </row>
    <row r="348" spans="1:56" x14ac:dyDescent="0.25">
      <c r="A348">
        <v>9.9873100000000008</v>
      </c>
      <c r="B348" s="33">
        <v>-5.4385500000000002E-7</v>
      </c>
      <c r="J348">
        <v>11.567</v>
      </c>
      <c r="K348" s="33">
        <v>-9.8594499999999993E-7</v>
      </c>
      <c r="S348">
        <v>966.67600000000004</v>
      </c>
      <c r="T348" s="33">
        <v>-9.9815200000000005E-9</v>
      </c>
      <c r="AB348">
        <v>1114.46</v>
      </c>
      <c r="AC348" s="33">
        <v>-9.9914900000000006E-9</v>
      </c>
      <c r="AK348">
        <v>96379.1</v>
      </c>
      <c r="AL348" s="33">
        <v>-9.9923700000000006E-11</v>
      </c>
      <c r="BC348">
        <v>64005.1</v>
      </c>
      <c r="BD348" s="33">
        <v>-2.7977000000000001E-12</v>
      </c>
    </row>
    <row r="349" spans="1:56" x14ac:dyDescent="0.25">
      <c r="A349">
        <v>9.9886499999999998</v>
      </c>
      <c r="B349" s="33">
        <v>-5.4534199999999999E-7</v>
      </c>
      <c r="J349">
        <v>11.577299999999999</v>
      </c>
      <c r="K349" s="33">
        <v>-9.8626199999999999E-7</v>
      </c>
      <c r="S349">
        <v>966.774</v>
      </c>
      <c r="T349" s="33">
        <v>-9.9818200000000002E-9</v>
      </c>
      <c r="AB349">
        <v>1116.23</v>
      </c>
      <c r="AC349" s="33">
        <v>-9.9915599999999998E-9</v>
      </c>
      <c r="AK349">
        <v>96393.1</v>
      </c>
      <c r="AL349" s="33">
        <v>-9.9923700000000006E-11</v>
      </c>
      <c r="BC349">
        <v>64028</v>
      </c>
      <c r="BD349" s="33">
        <v>-2.8083199999999999E-12</v>
      </c>
    </row>
    <row r="350" spans="1:56" x14ac:dyDescent="0.25">
      <c r="A350">
        <v>9.9897399999999994</v>
      </c>
      <c r="B350" s="33">
        <v>-5.4655399999999999E-7</v>
      </c>
      <c r="J350">
        <v>11.5916</v>
      </c>
      <c r="K350" s="33">
        <v>-9.8668999999999995E-7</v>
      </c>
      <c r="S350">
        <v>966.87099999999998</v>
      </c>
      <c r="T350" s="33">
        <v>-9.98211E-9</v>
      </c>
      <c r="AB350">
        <v>1117.47</v>
      </c>
      <c r="AC350" s="33">
        <v>-9.9915999999999993E-9</v>
      </c>
      <c r="AK350">
        <v>96404.9</v>
      </c>
      <c r="AL350" s="33">
        <v>-9.9923700000000006E-11</v>
      </c>
      <c r="BC350">
        <v>64060</v>
      </c>
      <c r="BD350" s="33">
        <v>-2.8232900000000002E-12</v>
      </c>
    </row>
    <row r="351" spans="1:56" x14ac:dyDescent="0.25">
      <c r="A351">
        <v>9.9912600000000005</v>
      </c>
      <c r="B351" s="33">
        <v>-5.4824400000000005E-7</v>
      </c>
      <c r="J351">
        <v>11.599</v>
      </c>
      <c r="K351" s="33">
        <v>-9.8690700000000001E-7</v>
      </c>
      <c r="S351">
        <v>966.96799999999996</v>
      </c>
      <c r="T351" s="33">
        <v>-9.9823899999999999E-9</v>
      </c>
      <c r="AB351">
        <v>1119.21</v>
      </c>
      <c r="AC351" s="33">
        <v>-9.9916600000000002E-9</v>
      </c>
      <c r="AK351">
        <v>96417</v>
      </c>
      <c r="AL351" s="33">
        <v>-9.9923700000000006E-11</v>
      </c>
      <c r="BC351">
        <v>64104.9</v>
      </c>
      <c r="BD351" s="33">
        <v>-2.84451E-12</v>
      </c>
    </row>
    <row r="352" spans="1:56" x14ac:dyDescent="0.25">
      <c r="A352">
        <v>9.9933999999999994</v>
      </c>
      <c r="B352" s="33">
        <v>-5.5058399999999995E-7</v>
      </c>
      <c r="J352">
        <v>11.609400000000001</v>
      </c>
      <c r="K352" s="33">
        <v>-9.8720399999999995E-7</v>
      </c>
      <c r="S352">
        <v>967.06899999999996</v>
      </c>
      <c r="T352" s="33">
        <v>-9.9826699999999998E-9</v>
      </c>
      <c r="AB352">
        <v>1120.42</v>
      </c>
      <c r="AC352" s="33">
        <v>-9.9916999999999997E-9</v>
      </c>
      <c r="AK352">
        <v>96427.8</v>
      </c>
      <c r="AL352" s="33">
        <v>-9.9923700000000006E-11</v>
      </c>
      <c r="BC352">
        <v>64167.8</v>
      </c>
      <c r="BD352" s="33">
        <v>-2.87461E-12</v>
      </c>
    </row>
    <row r="353" spans="1:56" x14ac:dyDescent="0.25">
      <c r="A353">
        <v>9.9951899999999991</v>
      </c>
      <c r="B353" s="33">
        <v>-5.5253699999999997E-7</v>
      </c>
      <c r="J353">
        <v>11.6181</v>
      </c>
      <c r="K353" s="33">
        <v>-9.8744899999999994E-7</v>
      </c>
      <c r="S353">
        <v>967.17200000000003</v>
      </c>
      <c r="T353" s="33">
        <v>-9.9829200000000001E-9</v>
      </c>
      <c r="AB353">
        <v>1122.1199999999999</v>
      </c>
      <c r="AC353" s="33">
        <v>-9.9917500000000008E-9</v>
      </c>
      <c r="AK353">
        <v>96437.6</v>
      </c>
      <c r="AL353" s="33">
        <v>-9.9923700000000006E-11</v>
      </c>
      <c r="BC353">
        <v>64255.7</v>
      </c>
      <c r="BD353" s="33">
        <v>-2.9172400000000002E-12</v>
      </c>
    </row>
    <row r="354" spans="1:56" x14ac:dyDescent="0.25">
      <c r="A354">
        <v>9.9968299999999992</v>
      </c>
      <c r="B354" s="33">
        <v>-5.5429399999999997E-7</v>
      </c>
      <c r="J354">
        <v>11.6303</v>
      </c>
      <c r="K354" s="33">
        <v>-9.8778200000000002E-7</v>
      </c>
      <c r="S354">
        <v>967.27</v>
      </c>
      <c r="T354" s="33">
        <v>-9.9831600000000005E-9</v>
      </c>
      <c r="AB354">
        <v>1123.31</v>
      </c>
      <c r="AC354" s="33">
        <v>-9.9917800000000004E-9</v>
      </c>
      <c r="AK354">
        <v>96447.5</v>
      </c>
      <c r="AL354" s="33">
        <v>-9.9923700000000006E-11</v>
      </c>
      <c r="BC354">
        <v>64329.599999999999</v>
      </c>
      <c r="BD354" s="33">
        <v>-2.9535699999999999E-12</v>
      </c>
    </row>
    <row r="355" spans="1:56" x14ac:dyDescent="0.25">
      <c r="A355">
        <v>9.9979300000000002</v>
      </c>
      <c r="B355" s="33">
        <v>-5.55461E-7</v>
      </c>
      <c r="J355">
        <v>11.640499999999999</v>
      </c>
      <c r="K355" s="33">
        <v>-9.8805399999999991E-7</v>
      </c>
      <c r="S355">
        <v>967.37300000000005</v>
      </c>
      <c r="T355" s="33">
        <v>-9.9833799999999995E-9</v>
      </c>
      <c r="AB355">
        <v>1124.98</v>
      </c>
      <c r="AC355" s="33">
        <v>-9.9918199999999999E-9</v>
      </c>
      <c r="AK355">
        <v>96457.2</v>
      </c>
      <c r="AL355" s="33">
        <v>-9.9923700000000006E-11</v>
      </c>
      <c r="BC355">
        <v>64391.7</v>
      </c>
      <c r="BD355" s="33">
        <v>-2.9843400000000002E-12</v>
      </c>
    </row>
    <row r="356" spans="1:56" x14ac:dyDescent="0.25">
      <c r="A356">
        <v>9.9989500000000007</v>
      </c>
      <c r="B356" s="33">
        <v>-5.5652599999999996E-7</v>
      </c>
      <c r="J356">
        <v>11.6548</v>
      </c>
      <c r="K356" s="33">
        <v>-9.8842299999999993E-7</v>
      </c>
      <c r="S356">
        <v>967.48699999999997</v>
      </c>
      <c r="T356" s="33">
        <v>-9.9836000000000001E-9</v>
      </c>
      <c r="AB356">
        <v>1126.1400000000001</v>
      </c>
      <c r="AC356" s="33">
        <v>-9.9918499999999996E-9</v>
      </c>
      <c r="AK356">
        <v>96467.199999999997</v>
      </c>
      <c r="AL356" s="33">
        <v>-9.9923700000000006E-11</v>
      </c>
      <c r="BC356">
        <v>64443.8</v>
      </c>
      <c r="BD356" s="33">
        <v>-3.01035E-12</v>
      </c>
    </row>
    <row r="357" spans="1:56" x14ac:dyDescent="0.25">
      <c r="A357">
        <v>9.9999599999999997</v>
      </c>
      <c r="B357" s="33">
        <v>-5.5755799999999997E-7</v>
      </c>
      <c r="J357">
        <v>11.664899999999999</v>
      </c>
      <c r="K357" s="33">
        <v>-9.8867699999999995E-7</v>
      </c>
      <c r="S357">
        <v>967.59799999999996</v>
      </c>
      <c r="T357" s="33">
        <v>-9.9837999999999994E-9</v>
      </c>
      <c r="AB357">
        <v>1127.77</v>
      </c>
      <c r="AC357" s="33">
        <v>-9.9918900000000007E-9</v>
      </c>
      <c r="AK357">
        <v>96477.8</v>
      </c>
      <c r="AL357" s="33">
        <v>-9.9923700000000006E-11</v>
      </c>
      <c r="BC357">
        <v>64480.3</v>
      </c>
      <c r="BD357" s="33">
        <v>-3.02868E-12</v>
      </c>
    </row>
    <row r="358" spans="1:56" x14ac:dyDescent="0.25">
      <c r="A358">
        <v>10.000999999999999</v>
      </c>
      <c r="B358" s="33">
        <v>-5.5856500000000003E-7</v>
      </c>
      <c r="J358">
        <v>11.678900000000001</v>
      </c>
      <c r="K358" s="33">
        <v>-9.8901800000000005E-7</v>
      </c>
      <c r="S358">
        <v>967.726</v>
      </c>
      <c r="T358" s="33">
        <v>-9.98402E-9</v>
      </c>
      <c r="AB358">
        <v>1128.92</v>
      </c>
      <c r="AC358" s="33">
        <v>-9.9919100000000005E-9</v>
      </c>
      <c r="AK358">
        <v>96487.8</v>
      </c>
      <c r="AL358" s="33">
        <v>-9.9923700000000006E-11</v>
      </c>
      <c r="BC358">
        <v>64531.4</v>
      </c>
      <c r="BD358" s="33">
        <v>-3.0543599999999999E-12</v>
      </c>
    </row>
    <row r="359" spans="1:56" x14ac:dyDescent="0.25">
      <c r="A359">
        <v>10.0021</v>
      </c>
      <c r="B359" s="33">
        <v>-5.5961699999999995E-7</v>
      </c>
      <c r="J359">
        <v>11.688700000000001</v>
      </c>
      <c r="K359" s="33">
        <v>-9.8925299999999997E-7</v>
      </c>
      <c r="S359">
        <v>967.83</v>
      </c>
      <c r="T359" s="33">
        <v>-9.9841999999999995E-9</v>
      </c>
      <c r="AB359">
        <v>1130.51</v>
      </c>
      <c r="AC359" s="33">
        <v>-9.9919400000000001E-9</v>
      </c>
      <c r="AK359">
        <v>96497.8</v>
      </c>
      <c r="AL359" s="33">
        <v>-9.9923700000000006E-11</v>
      </c>
      <c r="BC359">
        <v>64567.199999999997</v>
      </c>
      <c r="BD359" s="33">
        <v>-3.0725099999999998E-12</v>
      </c>
    </row>
    <row r="360" spans="1:56" x14ac:dyDescent="0.25">
      <c r="A360">
        <v>10.0032</v>
      </c>
      <c r="B360" s="33">
        <v>-5.60647E-7</v>
      </c>
      <c r="J360">
        <v>11.702500000000001</v>
      </c>
      <c r="K360" s="33">
        <v>-9.8957000000000004E-7</v>
      </c>
      <c r="S360">
        <v>967.93100000000004</v>
      </c>
      <c r="T360" s="33">
        <v>-9.9843800000000006E-9</v>
      </c>
      <c r="AB360">
        <v>1131.6300000000001</v>
      </c>
      <c r="AC360" s="33">
        <v>-9.9919599999999999E-9</v>
      </c>
      <c r="AK360">
        <v>96507.8</v>
      </c>
      <c r="AL360" s="33">
        <v>-9.9923700000000006E-11</v>
      </c>
      <c r="BC360">
        <v>64617.3</v>
      </c>
      <c r="BD360" s="33">
        <v>-3.0979899999999998E-12</v>
      </c>
    </row>
    <row r="361" spans="1:56" x14ac:dyDescent="0.25">
      <c r="A361">
        <v>10.004200000000001</v>
      </c>
      <c r="B361" s="33">
        <v>-5.6161500000000004E-7</v>
      </c>
      <c r="J361">
        <v>11.7136</v>
      </c>
      <c r="K361" s="33">
        <v>-9.8981899999999992E-7</v>
      </c>
      <c r="S361">
        <v>968.03</v>
      </c>
      <c r="T361" s="33">
        <v>-9.9845400000000003E-9</v>
      </c>
      <c r="AB361">
        <v>1133.2</v>
      </c>
      <c r="AC361" s="33">
        <v>-9.9919899999999995E-9</v>
      </c>
      <c r="AK361">
        <v>96517.8</v>
      </c>
      <c r="AL361" s="33">
        <v>-9.9923700000000006E-11</v>
      </c>
      <c r="BC361">
        <v>64687.4</v>
      </c>
      <c r="BD361" s="33">
        <v>-3.13412E-12</v>
      </c>
    </row>
    <row r="362" spans="1:56" x14ac:dyDescent="0.25">
      <c r="A362">
        <v>10.0052</v>
      </c>
      <c r="B362" s="33">
        <v>-5.6253900000000003E-7</v>
      </c>
      <c r="J362">
        <v>11.722899999999999</v>
      </c>
      <c r="K362" s="33">
        <v>-9.9002300000000005E-7</v>
      </c>
      <c r="S362">
        <v>968.14300000000003</v>
      </c>
      <c r="T362" s="33">
        <v>-9.9847399999999996E-9</v>
      </c>
      <c r="AB362">
        <v>1134.3</v>
      </c>
      <c r="AC362" s="33">
        <v>-9.9920099999999993E-9</v>
      </c>
      <c r="AK362">
        <v>96528.5</v>
      </c>
      <c r="AL362" s="33">
        <v>-9.9923700000000006E-11</v>
      </c>
      <c r="BC362">
        <v>64746.2</v>
      </c>
      <c r="BD362" s="33">
        <v>-3.1650500000000001E-12</v>
      </c>
    </row>
    <row r="363" spans="1:56" x14ac:dyDescent="0.25">
      <c r="A363">
        <v>10.0063</v>
      </c>
      <c r="B363" s="33">
        <v>-5.6345200000000003E-7</v>
      </c>
      <c r="J363">
        <v>11.735900000000001</v>
      </c>
      <c r="K363" s="33">
        <v>-9.9030000000000007E-7</v>
      </c>
      <c r="S363">
        <v>968.26800000000003</v>
      </c>
      <c r="T363" s="33">
        <v>-9.9849600000000002E-9</v>
      </c>
      <c r="AB363">
        <v>1135.8399999999999</v>
      </c>
      <c r="AC363" s="33">
        <v>-9.9920300000000007E-9</v>
      </c>
      <c r="AK363">
        <v>96539.1</v>
      </c>
      <c r="AL363" s="33">
        <v>-9.9923700000000006E-11</v>
      </c>
      <c r="BC363">
        <v>64828.7</v>
      </c>
      <c r="BD363" s="33">
        <v>-3.2091099999999998E-12</v>
      </c>
    </row>
    <row r="364" spans="1:56" x14ac:dyDescent="0.25">
      <c r="A364">
        <v>10.007400000000001</v>
      </c>
      <c r="B364" s="33">
        <v>-5.6445700000000004E-7</v>
      </c>
      <c r="J364">
        <v>11.7445</v>
      </c>
      <c r="K364" s="33">
        <v>-9.9048099999999999E-7</v>
      </c>
      <c r="S364">
        <v>968.37</v>
      </c>
      <c r="T364" s="33">
        <v>-9.9851399999999997E-9</v>
      </c>
      <c r="AB364">
        <v>1136.9100000000001</v>
      </c>
      <c r="AC364" s="33">
        <v>-9.9920500000000005E-9</v>
      </c>
      <c r="AK364">
        <v>96549.8</v>
      </c>
      <c r="AL364" s="33">
        <v>-9.9923700000000006E-11</v>
      </c>
      <c r="BC364">
        <v>64886.400000000001</v>
      </c>
      <c r="BD364" s="33">
        <v>-3.2406300000000001E-12</v>
      </c>
    </row>
    <row r="365" spans="1:56" x14ac:dyDescent="0.25">
      <c r="A365">
        <v>10.0084</v>
      </c>
      <c r="B365" s="33">
        <v>-5.6538200000000005E-7</v>
      </c>
      <c r="J365">
        <v>11.7567</v>
      </c>
      <c r="K365" s="33">
        <v>-9.9072800000000003E-7</v>
      </c>
      <c r="S365">
        <v>968.49300000000005</v>
      </c>
      <c r="T365" s="33">
        <v>-9.9853600000000004E-9</v>
      </c>
      <c r="AB365">
        <v>1138.42</v>
      </c>
      <c r="AC365" s="33">
        <v>-9.9920700000000002E-9</v>
      </c>
      <c r="AK365">
        <v>96560.7</v>
      </c>
      <c r="AL365" s="33">
        <v>-9.9923700000000006E-11</v>
      </c>
      <c r="BC365">
        <v>64967.199999999997</v>
      </c>
      <c r="BD365" s="33">
        <v>-3.2852399999999998E-12</v>
      </c>
    </row>
    <row r="366" spans="1:56" x14ac:dyDescent="0.25">
      <c r="A366">
        <v>10.0097</v>
      </c>
      <c r="B366" s="33">
        <v>-5.6658100000000001E-7</v>
      </c>
      <c r="J366">
        <v>11.7736</v>
      </c>
      <c r="K366" s="33">
        <v>-9.9105900000000006E-7</v>
      </c>
      <c r="S366">
        <v>968.61199999999997</v>
      </c>
      <c r="T366" s="33">
        <v>-9.9855799999999993E-9</v>
      </c>
      <c r="AB366">
        <v>1139.47</v>
      </c>
      <c r="AC366" s="33">
        <v>-9.9920800000000001E-9</v>
      </c>
      <c r="AK366">
        <v>96571.7</v>
      </c>
      <c r="AL366" s="33">
        <v>-9.9923700000000006E-11</v>
      </c>
      <c r="BC366">
        <v>65023.7</v>
      </c>
      <c r="BD366" s="33">
        <v>-3.31699E-12</v>
      </c>
    </row>
    <row r="367" spans="1:56" x14ac:dyDescent="0.25">
      <c r="A367">
        <v>10.0107</v>
      </c>
      <c r="B367" s="33">
        <v>-5.67597E-7</v>
      </c>
      <c r="J367">
        <v>11.7974</v>
      </c>
      <c r="K367" s="33">
        <v>-9.914979999999999E-7</v>
      </c>
      <c r="S367">
        <v>968.84299999999996</v>
      </c>
      <c r="T367" s="33">
        <v>-9.9859799999999995E-9</v>
      </c>
      <c r="AB367">
        <v>1140.95</v>
      </c>
      <c r="AC367" s="33">
        <v>-9.9920999999999999E-9</v>
      </c>
      <c r="AK367">
        <v>96583.3</v>
      </c>
      <c r="AL367" s="33">
        <v>-9.9923700000000006E-11</v>
      </c>
      <c r="BC367">
        <v>65102.9</v>
      </c>
      <c r="BD367" s="33">
        <v>-3.3617099999999998E-12</v>
      </c>
    </row>
    <row r="368" spans="1:56" x14ac:dyDescent="0.25">
      <c r="A368">
        <v>10.011799999999999</v>
      </c>
      <c r="B368" s="33">
        <v>-5.6866100000000004E-7</v>
      </c>
      <c r="J368">
        <v>11.799099999999999</v>
      </c>
      <c r="K368" s="33">
        <v>-9.9152800000000009E-7</v>
      </c>
      <c r="S368">
        <v>968.95100000000002</v>
      </c>
      <c r="T368" s="33">
        <v>-9.98621E-9</v>
      </c>
      <c r="AB368">
        <v>1141.98</v>
      </c>
      <c r="AC368" s="33">
        <v>-9.9921199999999996E-9</v>
      </c>
      <c r="AK368">
        <v>96593.2</v>
      </c>
      <c r="AL368" s="33">
        <v>-9.9923700000000006E-11</v>
      </c>
      <c r="BC368">
        <v>65169.4</v>
      </c>
      <c r="BD368" s="33">
        <v>-3.3997399999999998E-12</v>
      </c>
    </row>
    <row r="369" spans="1:56" x14ac:dyDescent="0.25">
      <c r="A369">
        <v>10.013299999999999</v>
      </c>
      <c r="B369" s="33">
        <v>-5.7001299999999998E-7</v>
      </c>
      <c r="J369">
        <v>11.801399999999999</v>
      </c>
      <c r="K369" s="33">
        <v>-9.9157200000000003E-7</v>
      </c>
      <c r="S369">
        <v>969.06700000000001</v>
      </c>
      <c r="T369" s="33">
        <v>-9.9864099999999992E-9</v>
      </c>
      <c r="AB369">
        <v>1143.42</v>
      </c>
      <c r="AC369" s="33">
        <v>-9.9921299999999995E-9</v>
      </c>
      <c r="AK369">
        <v>96605</v>
      </c>
      <c r="AL369" s="33">
        <v>-9.9923700000000006E-11</v>
      </c>
      <c r="BC369">
        <v>65221.5</v>
      </c>
      <c r="BD369" s="33">
        <v>-3.42978E-12</v>
      </c>
    </row>
    <row r="370" spans="1:56" x14ac:dyDescent="0.25">
      <c r="A370">
        <v>10.014699999999999</v>
      </c>
      <c r="B370" s="33">
        <v>-5.7132899999999999E-7</v>
      </c>
      <c r="J370">
        <v>11.8047</v>
      </c>
      <c r="K370" s="33">
        <v>-9.9163099999999997E-7</v>
      </c>
      <c r="S370">
        <v>969.22699999999998</v>
      </c>
      <c r="T370" s="33">
        <v>-9.9866799999999993E-9</v>
      </c>
      <c r="AB370">
        <v>1144.44</v>
      </c>
      <c r="AC370" s="33">
        <v>-9.9921399999999994E-9</v>
      </c>
      <c r="AK370">
        <v>96618.8</v>
      </c>
      <c r="AL370" s="33">
        <v>-9.9923700000000006E-11</v>
      </c>
      <c r="BC370">
        <v>65257.9</v>
      </c>
      <c r="BD370" s="33">
        <v>-3.4509600000000001E-12</v>
      </c>
    </row>
    <row r="371" spans="1:56" x14ac:dyDescent="0.25">
      <c r="A371">
        <v>10.0158</v>
      </c>
      <c r="B371" s="33">
        <v>-5.7240000000000002E-7</v>
      </c>
      <c r="J371">
        <v>11.809200000000001</v>
      </c>
      <c r="K371" s="33">
        <v>-9.917129999999999E-7</v>
      </c>
      <c r="S371">
        <v>969.38400000000001</v>
      </c>
      <c r="T371" s="33">
        <v>-9.9869299999999996E-9</v>
      </c>
      <c r="AB371">
        <v>1145.8499999999999</v>
      </c>
      <c r="AC371" s="33">
        <v>-9.9921600000000008E-9</v>
      </c>
      <c r="AK371">
        <v>96630.1</v>
      </c>
      <c r="AL371" s="33">
        <v>-9.9923700000000006E-11</v>
      </c>
      <c r="BC371">
        <v>65308.9</v>
      </c>
      <c r="BD371" s="33">
        <v>-3.48067E-12</v>
      </c>
    </row>
    <row r="372" spans="1:56" x14ac:dyDescent="0.25">
      <c r="A372">
        <v>10.016999999999999</v>
      </c>
      <c r="B372" s="33">
        <v>-5.7357599999999997E-7</v>
      </c>
      <c r="J372">
        <v>11.8156</v>
      </c>
      <c r="K372" s="33">
        <v>-9.9182600000000006E-7</v>
      </c>
      <c r="S372">
        <v>969.51199999999994</v>
      </c>
      <c r="T372" s="33">
        <v>-9.9871300000000004E-9</v>
      </c>
      <c r="AB372">
        <v>1146.8399999999999</v>
      </c>
      <c r="AC372" s="33">
        <v>-9.9921700000000007E-9</v>
      </c>
      <c r="AK372">
        <v>96640.8</v>
      </c>
      <c r="AL372" s="33">
        <v>-9.9923700000000006E-11</v>
      </c>
      <c r="BC372">
        <v>65344.7</v>
      </c>
      <c r="BD372" s="33">
        <v>-3.5016800000000001E-12</v>
      </c>
    </row>
    <row r="373" spans="1:56" x14ac:dyDescent="0.25">
      <c r="A373">
        <v>10.0184</v>
      </c>
      <c r="B373" s="33">
        <v>-5.7503500000000001E-7</v>
      </c>
      <c r="J373">
        <v>11.8246</v>
      </c>
      <c r="K373" s="33">
        <v>-9.919810000000001E-7</v>
      </c>
      <c r="S373">
        <v>969.61900000000003</v>
      </c>
      <c r="T373" s="33">
        <v>-9.9872900000000002E-9</v>
      </c>
      <c r="AB373">
        <v>1148.23</v>
      </c>
      <c r="AC373" s="33">
        <v>-9.9921800000000005E-9</v>
      </c>
      <c r="AK373">
        <v>96651</v>
      </c>
      <c r="AL373" s="33">
        <v>-9.9923700000000006E-11</v>
      </c>
      <c r="BC373">
        <v>65394.7</v>
      </c>
      <c r="BD373" s="33">
        <v>-3.53122E-12</v>
      </c>
    </row>
    <row r="374" spans="1:56" x14ac:dyDescent="0.25">
      <c r="A374">
        <v>10.02</v>
      </c>
      <c r="B374" s="33">
        <v>-5.7660599999999997E-7</v>
      </c>
      <c r="J374">
        <v>11.8371</v>
      </c>
      <c r="K374" s="33">
        <v>-9.9219199999999999E-7</v>
      </c>
      <c r="S374">
        <v>969.73800000000006</v>
      </c>
      <c r="T374" s="33">
        <v>-9.9874599999999998E-9</v>
      </c>
      <c r="AB374">
        <v>1149.21</v>
      </c>
      <c r="AC374" s="33">
        <v>-9.9921900000000004E-9</v>
      </c>
      <c r="AK374">
        <v>96671.2</v>
      </c>
      <c r="AL374" s="33">
        <v>-9.9923700000000006E-11</v>
      </c>
      <c r="BC374">
        <v>65464.7</v>
      </c>
      <c r="BD374" s="33">
        <v>-3.5731099999999999E-12</v>
      </c>
    </row>
    <row r="375" spans="1:56" x14ac:dyDescent="0.25">
      <c r="A375">
        <v>10.021699999999999</v>
      </c>
      <c r="B375" s="33">
        <v>-5.7829900000000001E-7</v>
      </c>
      <c r="J375">
        <v>11.8469</v>
      </c>
      <c r="K375" s="33">
        <v>-9.9235299999999999E-7</v>
      </c>
      <c r="S375">
        <v>969.83699999999999</v>
      </c>
      <c r="T375" s="33">
        <v>-9.9875999999999997E-9</v>
      </c>
      <c r="AB375">
        <v>1150.57</v>
      </c>
      <c r="AC375" s="33">
        <v>-9.9922000000000003E-9</v>
      </c>
      <c r="AK375">
        <v>96687.6</v>
      </c>
      <c r="AL375" s="33">
        <v>-9.9923700000000006E-11</v>
      </c>
      <c r="BC375">
        <v>65476.9</v>
      </c>
      <c r="BD375" s="33">
        <v>-3.5880800000000002E-12</v>
      </c>
    </row>
    <row r="376" spans="1:56" x14ac:dyDescent="0.25">
      <c r="A376">
        <v>10.023400000000001</v>
      </c>
      <c r="B376" s="33">
        <v>-5.7996599999999997E-7</v>
      </c>
      <c r="J376">
        <v>11.8606</v>
      </c>
      <c r="K376" s="33">
        <v>-9.9257100000000008E-7</v>
      </c>
      <c r="S376">
        <v>969.93399999999997</v>
      </c>
      <c r="T376" s="33">
        <v>-9.9877399999999997E-9</v>
      </c>
      <c r="AB376">
        <v>1151.52</v>
      </c>
      <c r="AC376" s="33">
        <v>-9.9922000000000003E-9</v>
      </c>
      <c r="AK376">
        <v>96698.7</v>
      </c>
      <c r="AL376" s="33">
        <v>-9.9923700000000006E-11</v>
      </c>
      <c r="BC376">
        <v>65494.1</v>
      </c>
      <c r="BD376" s="33">
        <v>-3.5985700000000001E-12</v>
      </c>
    </row>
    <row r="377" spans="1:56" x14ac:dyDescent="0.25">
      <c r="A377">
        <v>10.025700000000001</v>
      </c>
      <c r="B377" s="33">
        <v>-5.8227499999999996E-7</v>
      </c>
      <c r="J377">
        <v>11.8713</v>
      </c>
      <c r="K377" s="33">
        <v>-9.92737E-7</v>
      </c>
      <c r="S377">
        <v>970.03200000000004</v>
      </c>
      <c r="T377" s="33">
        <v>-9.9878699999999998E-9</v>
      </c>
      <c r="AB377">
        <v>1152.8499999999999</v>
      </c>
      <c r="AC377" s="33">
        <v>-9.9922100000000002E-9</v>
      </c>
      <c r="AK377">
        <v>96710.2</v>
      </c>
      <c r="AL377" s="33">
        <v>-9.9923700000000006E-11</v>
      </c>
      <c r="BC377">
        <v>65518.1</v>
      </c>
      <c r="BD377" s="33">
        <v>-3.6133100000000001E-12</v>
      </c>
    </row>
    <row r="378" spans="1:56" x14ac:dyDescent="0.25">
      <c r="A378">
        <v>10.027900000000001</v>
      </c>
      <c r="B378" s="33">
        <v>-5.8454199999999997E-7</v>
      </c>
      <c r="J378">
        <v>11.886200000000001</v>
      </c>
      <c r="K378" s="33">
        <v>-9.9296100000000005E-7</v>
      </c>
      <c r="S378">
        <v>970.12900000000002</v>
      </c>
      <c r="T378" s="33">
        <v>-9.9879999999999998E-9</v>
      </c>
      <c r="AB378">
        <v>1153.79</v>
      </c>
      <c r="AC378" s="33">
        <v>-9.9922200000000001E-9</v>
      </c>
      <c r="AK378">
        <v>96732.6</v>
      </c>
      <c r="AL378" s="33">
        <v>-9.9923700000000006E-11</v>
      </c>
      <c r="BC378">
        <v>65551.7</v>
      </c>
      <c r="BD378" s="33">
        <v>-3.6340700000000001E-12</v>
      </c>
    </row>
    <row r="379" spans="1:56" x14ac:dyDescent="0.25">
      <c r="A379">
        <v>10.0297</v>
      </c>
      <c r="B379" s="33">
        <v>-5.8638900000000002E-7</v>
      </c>
      <c r="J379">
        <v>11.896699999999999</v>
      </c>
      <c r="K379" s="33">
        <v>-9.9311400000000003E-7</v>
      </c>
      <c r="S379">
        <v>970.226</v>
      </c>
      <c r="T379" s="33">
        <v>-9.98812E-9</v>
      </c>
      <c r="AB379">
        <v>1155.0899999999999</v>
      </c>
      <c r="AC379" s="33">
        <v>-9.9922299999999999E-9</v>
      </c>
      <c r="AK379">
        <v>96742.399999999994</v>
      </c>
      <c r="AL379" s="33">
        <v>-9.9923700000000006E-11</v>
      </c>
      <c r="BC379">
        <v>65598.8</v>
      </c>
      <c r="BD379" s="33">
        <v>-3.6634400000000004E-12</v>
      </c>
    </row>
    <row r="380" spans="1:56" x14ac:dyDescent="0.25">
      <c r="A380">
        <v>10.031000000000001</v>
      </c>
      <c r="B380" s="33">
        <v>-5.8767800000000003E-7</v>
      </c>
      <c r="J380">
        <v>11.911300000000001</v>
      </c>
      <c r="K380" s="33">
        <v>-9.9332100000000003E-7</v>
      </c>
      <c r="S380">
        <v>970.32399999999996</v>
      </c>
      <c r="T380" s="33">
        <v>-9.9882300000000004E-9</v>
      </c>
      <c r="AB380">
        <v>1156.01</v>
      </c>
      <c r="AC380" s="33">
        <v>-9.9922299999999999E-9</v>
      </c>
      <c r="AK380">
        <v>96752.1</v>
      </c>
      <c r="AL380" s="33">
        <v>-9.9923700000000006E-11</v>
      </c>
      <c r="BC380">
        <v>65664.7</v>
      </c>
      <c r="BD380" s="33">
        <v>-3.7051099999999997E-12</v>
      </c>
    </row>
    <row r="381" spans="1:56" x14ac:dyDescent="0.25">
      <c r="A381">
        <v>10.0328</v>
      </c>
      <c r="B381" s="33">
        <v>-5.8947399999999995E-7</v>
      </c>
      <c r="J381">
        <v>11.931800000000001</v>
      </c>
      <c r="K381" s="33">
        <v>-9.9359700000000003E-7</v>
      </c>
      <c r="S381">
        <v>970.42499999999995</v>
      </c>
      <c r="T381" s="33">
        <v>-9.9883400000000007E-9</v>
      </c>
      <c r="AB381">
        <v>1157.29</v>
      </c>
      <c r="AC381" s="33">
        <v>-9.9922399999999998E-9</v>
      </c>
      <c r="AK381">
        <v>96764.800000000003</v>
      </c>
      <c r="AL381" s="33">
        <v>-9.9923700000000006E-11</v>
      </c>
      <c r="BC381">
        <v>65756.899999999994</v>
      </c>
      <c r="BD381" s="33">
        <v>-3.7642899999999999E-12</v>
      </c>
    </row>
    <row r="382" spans="1:56" x14ac:dyDescent="0.25">
      <c r="A382">
        <v>10.035299999999999</v>
      </c>
      <c r="B382" s="33">
        <v>-5.9196799999999997E-7</v>
      </c>
      <c r="J382">
        <v>11.935</v>
      </c>
      <c r="K382" s="33">
        <v>-9.9364099999999997E-7</v>
      </c>
      <c r="S382">
        <v>970.52599999999995</v>
      </c>
      <c r="T382" s="33">
        <v>-9.9884299999999996E-9</v>
      </c>
      <c r="AB382">
        <v>1158.18</v>
      </c>
      <c r="AC382" s="33">
        <v>-9.9922499999999997E-9</v>
      </c>
      <c r="AK382">
        <v>96774.7</v>
      </c>
      <c r="AL382" s="33">
        <v>-9.9923700000000006E-11</v>
      </c>
      <c r="BC382">
        <v>65814.7</v>
      </c>
      <c r="BD382" s="33">
        <v>-3.8020999999999997E-12</v>
      </c>
    </row>
    <row r="383" spans="1:56" x14ac:dyDescent="0.25">
      <c r="A383">
        <v>10.0374</v>
      </c>
      <c r="B383" s="33">
        <v>-5.9405700000000004E-7</v>
      </c>
      <c r="J383">
        <v>11.939500000000001</v>
      </c>
      <c r="K383" s="33">
        <v>-9.9369900000000009E-7</v>
      </c>
      <c r="S383">
        <v>970.62800000000004</v>
      </c>
      <c r="T383" s="33">
        <v>-9.9885200000000002E-9</v>
      </c>
      <c r="AB383">
        <v>1159.44</v>
      </c>
      <c r="AC383" s="33">
        <v>-9.9922499999999997E-9</v>
      </c>
      <c r="AK383">
        <v>96784.5</v>
      </c>
      <c r="AL383" s="33">
        <v>-9.9923700000000006E-11</v>
      </c>
      <c r="BC383">
        <v>65855.199999999997</v>
      </c>
      <c r="BD383" s="33">
        <v>-3.8287799999999998E-12</v>
      </c>
    </row>
    <row r="384" spans="1:56" x14ac:dyDescent="0.25">
      <c r="A384">
        <v>10.038500000000001</v>
      </c>
      <c r="B384" s="33">
        <v>-5.95076E-7</v>
      </c>
      <c r="J384">
        <v>11.9457</v>
      </c>
      <c r="K384" s="33">
        <v>-9.9378100000000002E-7</v>
      </c>
      <c r="S384">
        <v>970.726</v>
      </c>
      <c r="T384" s="33">
        <v>-9.9886200000000006E-9</v>
      </c>
      <c r="AB384">
        <v>1160.32</v>
      </c>
      <c r="AC384" s="33">
        <v>-9.9922599999999996E-9</v>
      </c>
      <c r="AK384">
        <v>96794.4</v>
      </c>
      <c r="AL384" s="33">
        <v>-9.9923700000000006E-11</v>
      </c>
      <c r="BC384">
        <v>65911.899999999994</v>
      </c>
      <c r="BD384" s="33">
        <v>-3.8662200000000001E-12</v>
      </c>
    </row>
    <row r="385" spans="1:56" x14ac:dyDescent="0.25">
      <c r="A385">
        <v>10.0395</v>
      </c>
      <c r="B385" s="33">
        <v>-5.9612599999999997E-7</v>
      </c>
      <c r="J385">
        <v>11.954499999999999</v>
      </c>
      <c r="K385" s="33">
        <v>-9.9389199999999991E-7</v>
      </c>
      <c r="S385">
        <v>970.83900000000006</v>
      </c>
      <c r="T385" s="33">
        <v>-9.9886999999999996E-9</v>
      </c>
      <c r="AB385">
        <v>1161.55</v>
      </c>
      <c r="AC385" s="33">
        <v>-9.9922699999999995E-9</v>
      </c>
      <c r="AK385">
        <v>96804.2</v>
      </c>
      <c r="AL385" s="33">
        <v>-9.9923700000000006E-11</v>
      </c>
      <c r="BC385">
        <v>65935.7</v>
      </c>
      <c r="BD385" s="33">
        <v>-3.8821600000000001E-12</v>
      </c>
    </row>
    <row r="386" spans="1:56" x14ac:dyDescent="0.25">
      <c r="A386">
        <v>10.0406</v>
      </c>
      <c r="B386" s="33">
        <v>-5.9713099999999998E-7</v>
      </c>
      <c r="J386">
        <v>11.966699999999999</v>
      </c>
      <c r="K386" s="33">
        <v>-9.940449999999999E-7</v>
      </c>
      <c r="S386">
        <v>970.93700000000001</v>
      </c>
      <c r="T386" s="33">
        <v>-9.9887800000000003E-9</v>
      </c>
      <c r="AB386">
        <v>1162.4100000000001</v>
      </c>
      <c r="AC386" s="33">
        <v>-9.9922699999999995E-9</v>
      </c>
      <c r="AK386">
        <v>96814.3</v>
      </c>
      <c r="AL386" s="33">
        <v>-9.9923700000000006E-11</v>
      </c>
      <c r="BC386">
        <v>65969</v>
      </c>
      <c r="BD386" s="33">
        <v>-3.9044199999999996E-12</v>
      </c>
    </row>
    <row r="387" spans="1:56" x14ac:dyDescent="0.25">
      <c r="A387">
        <v>10.041600000000001</v>
      </c>
      <c r="B387" s="33">
        <v>-5.9809799999999999E-7</v>
      </c>
      <c r="J387">
        <v>11.977</v>
      </c>
      <c r="K387" s="33">
        <v>-9.9416799999999991E-7</v>
      </c>
      <c r="S387">
        <v>971.03399999999999</v>
      </c>
      <c r="T387" s="33">
        <v>-9.9888599999999994E-9</v>
      </c>
      <c r="AB387">
        <v>1163.6099999999999</v>
      </c>
      <c r="AC387" s="33">
        <v>-9.9922799999999993E-9</v>
      </c>
      <c r="AK387">
        <v>96825.1</v>
      </c>
      <c r="AL387" s="33">
        <v>-9.9923700000000006E-11</v>
      </c>
      <c r="BC387">
        <v>66015.7</v>
      </c>
      <c r="BD387" s="33">
        <v>-3.9356899999999998E-12</v>
      </c>
    </row>
    <row r="388" spans="1:56" x14ac:dyDescent="0.25">
      <c r="A388">
        <v>10.0426</v>
      </c>
      <c r="B388" s="33">
        <v>-5.9907300000000001E-7</v>
      </c>
      <c r="J388">
        <v>11.991400000000001</v>
      </c>
      <c r="K388" s="33">
        <v>-9.9433699999999991E-7</v>
      </c>
      <c r="S388">
        <v>971.16700000000003</v>
      </c>
      <c r="T388" s="33">
        <v>-9.9889599999999998E-9</v>
      </c>
      <c r="AB388">
        <v>1164.46</v>
      </c>
      <c r="AC388" s="33">
        <v>-9.9922799999999993E-9</v>
      </c>
      <c r="AK388">
        <v>96837.8</v>
      </c>
      <c r="AL388" s="33">
        <v>-9.9923700000000006E-11</v>
      </c>
      <c r="BC388">
        <v>66048.3</v>
      </c>
      <c r="BD388" s="33">
        <v>-3.9577899999999998E-12</v>
      </c>
    </row>
    <row r="389" spans="1:56" x14ac:dyDescent="0.25">
      <c r="A389">
        <v>10.0436</v>
      </c>
      <c r="B389" s="33">
        <v>-6.0002E-7</v>
      </c>
      <c r="J389">
        <v>12.003500000000001</v>
      </c>
      <c r="K389" s="33">
        <v>-9.9447499999999991E-7</v>
      </c>
      <c r="S389">
        <v>971.29700000000003</v>
      </c>
      <c r="T389" s="33">
        <v>-9.9890500000000004E-9</v>
      </c>
      <c r="AB389">
        <v>1165.6400000000001</v>
      </c>
      <c r="AC389" s="33">
        <v>-9.9922899999999992E-9</v>
      </c>
      <c r="AK389">
        <v>96849.4</v>
      </c>
      <c r="AL389" s="33">
        <v>-9.9923700000000006E-11</v>
      </c>
      <c r="BC389">
        <v>66094.100000000006</v>
      </c>
      <c r="BD389" s="33">
        <v>-3.9888100000000002E-12</v>
      </c>
    </row>
    <row r="390" spans="1:56" x14ac:dyDescent="0.25">
      <c r="A390">
        <v>10.044700000000001</v>
      </c>
      <c r="B390" s="33">
        <v>-6.0096999999999996E-7</v>
      </c>
      <c r="J390">
        <v>12.0204</v>
      </c>
      <c r="K390" s="33">
        <v>-9.9465999999999993E-7</v>
      </c>
      <c r="S390">
        <v>971.41099999999994</v>
      </c>
      <c r="T390" s="33">
        <v>-9.9891399999999993E-9</v>
      </c>
      <c r="AB390">
        <v>1166.47</v>
      </c>
      <c r="AC390" s="33">
        <v>-9.9922899999999992E-9</v>
      </c>
      <c r="AK390">
        <v>96859.1</v>
      </c>
      <c r="AL390" s="33">
        <v>-9.9923700000000006E-11</v>
      </c>
      <c r="BC390">
        <v>66158.100000000006</v>
      </c>
      <c r="BD390" s="33">
        <v>-4.0327E-12</v>
      </c>
    </row>
    <row r="391" spans="1:56" x14ac:dyDescent="0.25">
      <c r="A391">
        <v>10.0457</v>
      </c>
      <c r="B391" s="33">
        <v>-6.0188500000000002E-7</v>
      </c>
      <c r="J391">
        <v>12.0441</v>
      </c>
      <c r="K391" s="33">
        <v>-9.9490599999999995E-7</v>
      </c>
      <c r="S391">
        <v>971.524</v>
      </c>
      <c r="T391" s="33">
        <v>-9.98922E-9</v>
      </c>
      <c r="AB391">
        <v>1167.6199999999999</v>
      </c>
      <c r="AC391" s="33">
        <v>-9.9923000000000007E-9</v>
      </c>
      <c r="AK391">
        <v>96871.6</v>
      </c>
      <c r="AL391" s="33">
        <v>-9.9923700000000006E-11</v>
      </c>
      <c r="BC391">
        <v>66171.5</v>
      </c>
      <c r="BD391" s="33">
        <v>-4.0421199999999997E-12</v>
      </c>
    </row>
    <row r="392" spans="1:56" x14ac:dyDescent="0.25">
      <c r="A392">
        <v>10.0467</v>
      </c>
      <c r="B392" s="33">
        <v>-6.0279400000000002E-7</v>
      </c>
      <c r="J392">
        <v>12.046200000000001</v>
      </c>
      <c r="K392" s="33">
        <v>-9.9492700000000011E-7</v>
      </c>
      <c r="S392">
        <v>971.65800000000002</v>
      </c>
      <c r="T392" s="33">
        <v>-9.9893200000000004E-9</v>
      </c>
      <c r="AB392">
        <v>1169.25</v>
      </c>
      <c r="AC392" s="33">
        <v>-9.9923000000000007E-9</v>
      </c>
      <c r="AK392">
        <v>96883.199999999997</v>
      </c>
      <c r="AL392" s="33">
        <v>-9.9923700000000006E-11</v>
      </c>
      <c r="BC392">
        <v>66190.3</v>
      </c>
      <c r="BD392" s="33">
        <v>-4.0552499999999997E-12</v>
      </c>
    </row>
    <row r="393" spans="1:56" x14ac:dyDescent="0.25">
      <c r="A393">
        <v>10.047800000000001</v>
      </c>
      <c r="B393" s="33">
        <v>-6.0371999999999996E-7</v>
      </c>
      <c r="J393">
        <v>12.048999999999999</v>
      </c>
      <c r="K393" s="33">
        <v>-9.9495600000000006E-7</v>
      </c>
      <c r="S393">
        <v>971.79200000000003</v>
      </c>
      <c r="T393" s="33">
        <v>-9.9894300000000007E-9</v>
      </c>
      <c r="AB393">
        <v>1170.3800000000001</v>
      </c>
      <c r="AC393" s="33">
        <v>-9.9923100000000006E-9</v>
      </c>
      <c r="AK393">
        <v>96896.2</v>
      </c>
      <c r="AL393" s="33">
        <v>-9.9923700000000006E-11</v>
      </c>
      <c r="BC393">
        <v>66216.7</v>
      </c>
      <c r="BD393" s="33">
        <v>-4.0736800000000001E-12</v>
      </c>
    </row>
    <row r="394" spans="1:56" x14ac:dyDescent="0.25">
      <c r="A394">
        <v>10.0488</v>
      </c>
      <c r="B394" s="33">
        <v>-6.0463299999999996E-7</v>
      </c>
      <c r="J394">
        <v>12.053000000000001</v>
      </c>
      <c r="K394" s="33">
        <v>-9.9499699999999992E-7</v>
      </c>
      <c r="S394">
        <v>971.92</v>
      </c>
      <c r="T394" s="33">
        <v>-9.9895199999999996E-9</v>
      </c>
      <c r="AB394">
        <v>1171.97</v>
      </c>
      <c r="AC394" s="33">
        <v>-9.9923100000000006E-9</v>
      </c>
      <c r="AK394">
        <v>96907</v>
      </c>
      <c r="AL394" s="33">
        <v>-9.9923700000000006E-11</v>
      </c>
      <c r="BC394">
        <v>66253.600000000006</v>
      </c>
      <c r="BD394" s="33">
        <v>-4.0996800000000002E-12</v>
      </c>
    </row>
    <row r="395" spans="1:56" x14ac:dyDescent="0.25">
      <c r="A395">
        <v>10.049899999999999</v>
      </c>
      <c r="B395" s="33">
        <v>-6.0557500000000002E-7</v>
      </c>
      <c r="J395">
        <v>12.0585</v>
      </c>
      <c r="K395" s="33">
        <v>-9.9505199999999996E-7</v>
      </c>
      <c r="S395">
        <v>972.02499999999998</v>
      </c>
      <c r="T395" s="33">
        <v>-9.9896000000000003E-9</v>
      </c>
      <c r="AB395">
        <v>1173.08</v>
      </c>
      <c r="AC395" s="33">
        <v>-9.9923100000000006E-9</v>
      </c>
      <c r="AK395">
        <v>96918.5</v>
      </c>
      <c r="AL395" s="33">
        <v>-9.9923700000000006E-11</v>
      </c>
      <c r="BC395">
        <v>66305.2</v>
      </c>
      <c r="BD395" s="33">
        <v>-4.13647E-12</v>
      </c>
    </row>
    <row r="396" spans="1:56" x14ac:dyDescent="0.25">
      <c r="A396">
        <v>10.0509</v>
      </c>
      <c r="B396" s="33">
        <v>-6.0647899999999999E-7</v>
      </c>
      <c r="J396">
        <v>12.0663</v>
      </c>
      <c r="K396" s="33">
        <v>-9.9512899999999996E-7</v>
      </c>
      <c r="S396">
        <v>972.173</v>
      </c>
      <c r="T396" s="33">
        <v>-9.9897100000000007E-9</v>
      </c>
      <c r="AB396">
        <v>1174.6400000000001</v>
      </c>
      <c r="AC396" s="33">
        <v>-9.9923200000000005E-9</v>
      </c>
      <c r="AK396">
        <v>96929.2</v>
      </c>
      <c r="AL396" s="33">
        <v>-9.9923700000000006E-11</v>
      </c>
      <c r="BC396">
        <v>66377.5</v>
      </c>
      <c r="BD396" s="33">
        <v>-4.1887400000000002E-12</v>
      </c>
    </row>
    <row r="397" spans="1:56" x14ac:dyDescent="0.25">
      <c r="A397">
        <v>10.0519</v>
      </c>
      <c r="B397" s="33">
        <v>-6.0734599999999999E-7</v>
      </c>
      <c r="J397">
        <v>12.077199999999999</v>
      </c>
      <c r="K397" s="33">
        <v>-9.9523300000000008E-7</v>
      </c>
      <c r="S397">
        <v>972.37900000000002</v>
      </c>
      <c r="T397" s="33">
        <v>-9.9898500000000006E-9</v>
      </c>
      <c r="AB397">
        <v>1175.73</v>
      </c>
      <c r="AC397" s="33">
        <v>-9.9923200000000005E-9</v>
      </c>
      <c r="AK397">
        <v>96939.5</v>
      </c>
      <c r="AL397" s="33">
        <v>-9.9923700000000006E-11</v>
      </c>
      <c r="BC397">
        <v>66478.7</v>
      </c>
      <c r="BD397" s="33">
        <v>-4.2631899999999997E-12</v>
      </c>
    </row>
    <row r="398" spans="1:56" x14ac:dyDescent="0.25">
      <c r="A398">
        <v>10.0533</v>
      </c>
      <c r="B398" s="33">
        <v>-6.08501E-7</v>
      </c>
      <c r="J398">
        <v>12.0924</v>
      </c>
      <c r="K398" s="33">
        <v>-9.9537399999999995E-7</v>
      </c>
      <c r="S398">
        <v>972.48</v>
      </c>
      <c r="T398" s="33">
        <v>-9.9899299999999996E-9</v>
      </c>
      <c r="AB398">
        <v>1177.25</v>
      </c>
      <c r="AC398" s="33">
        <v>-9.9923200000000005E-9</v>
      </c>
      <c r="AK398">
        <v>96959.6</v>
      </c>
      <c r="AL398" s="33">
        <v>-9.9923700000000006E-11</v>
      </c>
      <c r="BC398">
        <v>66511</v>
      </c>
      <c r="BD398" s="33">
        <v>-4.2875299999999996E-12</v>
      </c>
    </row>
    <row r="399" spans="1:56" x14ac:dyDescent="0.25">
      <c r="A399">
        <v>10.0543</v>
      </c>
      <c r="B399" s="33">
        <v>-6.0938000000000002E-7</v>
      </c>
      <c r="J399">
        <v>12.099299999999999</v>
      </c>
      <c r="K399" s="33">
        <v>-9.9543599999999997E-7</v>
      </c>
      <c r="S399">
        <v>972.65599999999995</v>
      </c>
      <c r="T399" s="33">
        <v>-9.9900499999999998E-9</v>
      </c>
      <c r="AB399">
        <v>1178.32</v>
      </c>
      <c r="AC399" s="33">
        <v>-9.9923300000000004E-9</v>
      </c>
      <c r="AK399">
        <v>96971.7</v>
      </c>
      <c r="AL399" s="33">
        <v>-9.9923700000000006E-11</v>
      </c>
      <c r="BC399">
        <v>66556.100000000006</v>
      </c>
      <c r="BD399" s="33">
        <v>-4.3215200000000004E-12</v>
      </c>
    </row>
    <row r="400" spans="1:56" x14ac:dyDescent="0.25">
      <c r="A400">
        <v>10.0556</v>
      </c>
      <c r="B400" s="33">
        <v>-6.1052000000000004E-7</v>
      </c>
      <c r="J400">
        <v>12.109</v>
      </c>
      <c r="K400" s="33">
        <v>-9.9552200000000001E-7</v>
      </c>
      <c r="S400">
        <v>972.76800000000003</v>
      </c>
      <c r="T400" s="33">
        <v>-9.9901200000000007E-9</v>
      </c>
      <c r="AB400">
        <v>1179.81</v>
      </c>
      <c r="AC400" s="33">
        <v>-9.9923300000000004E-9</v>
      </c>
      <c r="AK400">
        <v>96984.2</v>
      </c>
      <c r="AL400" s="33">
        <v>-9.9923700000000006E-11</v>
      </c>
      <c r="BC400">
        <v>66619.199999999997</v>
      </c>
      <c r="BD400" s="33">
        <v>-4.3693599999999999E-12</v>
      </c>
    </row>
    <row r="401" spans="1:56" x14ac:dyDescent="0.25">
      <c r="A401">
        <v>10.056800000000001</v>
      </c>
      <c r="B401" s="33">
        <v>-6.1152100000000004E-7</v>
      </c>
      <c r="J401">
        <v>12.1225</v>
      </c>
      <c r="K401" s="33">
        <v>-9.9563900000000007E-7</v>
      </c>
      <c r="S401">
        <v>972.923</v>
      </c>
      <c r="T401" s="33">
        <v>-9.9902099999999996E-9</v>
      </c>
      <c r="AB401">
        <v>1180.8599999999999</v>
      </c>
      <c r="AC401" s="33">
        <v>-9.9923300000000004E-9</v>
      </c>
      <c r="AK401">
        <v>96994.4</v>
      </c>
      <c r="AL401" s="33">
        <v>-9.9923700000000006E-11</v>
      </c>
      <c r="BC401">
        <v>66645.7</v>
      </c>
      <c r="BD401" s="33">
        <v>-4.3897600000000001E-12</v>
      </c>
    </row>
    <row r="402" spans="1:56" x14ac:dyDescent="0.25">
      <c r="A402">
        <v>10.0579</v>
      </c>
      <c r="B402" s="33">
        <v>-6.1250200000000001E-7</v>
      </c>
      <c r="J402">
        <v>12.141400000000001</v>
      </c>
      <c r="K402" s="33">
        <v>-9.957939999999999E-7</v>
      </c>
      <c r="S402">
        <v>973.05399999999997</v>
      </c>
      <c r="T402" s="33">
        <v>-9.9902900000000002E-9</v>
      </c>
      <c r="AB402">
        <v>1182.33</v>
      </c>
      <c r="AC402" s="33">
        <v>-9.9923300000000004E-9</v>
      </c>
      <c r="AK402">
        <v>97008.1</v>
      </c>
      <c r="AL402" s="33">
        <v>-9.9923700000000006E-11</v>
      </c>
      <c r="BC402">
        <v>66682.899999999994</v>
      </c>
      <c r="BD402" s="33">
        <v>-4.4182900000000001E-12</v>
      </c>
    </row>
    <row r="403" spans="1:56" x14ac:dyDescent="0.25">
      <c r="A403">
        <v>10.0589</v>
      </c>
      <c r="B403" s="33">
        <v>-6.13426E-7</v>
      </c>
      <c r="J403">
        <v>12.1547</v>
      </c>
      <c r="K403" s="33">
        <v>-9.959010000000001E-7</v>
      </c>
      <c r="S403">
        <v>973.15499999999997</v>
      </c>
      <c r="T403" s="33">
        <v>-9.9903599999999994E-9</v>
      </c>
      <c r="AB403">
        <v>1183.3499999999999</v>
      </c>
      <c r="AC403" s="33">
        <v>-9.9923300000000004E-9</v>
      </c>
      <c r="AK403">
        <v>97022.3</v>
      </c>
      <c r="AL403" s="33">
        <v>-9.9923700000000006E-11</v>
      </c>
      <c r="BC403">
        <v>66734.8</v>
      </c>
      <c r="BD403" s="33">
        <v>-4.4583999999999997E-12</v>
      </c>
    </row>
    <row r="404" spans="1:56" x14ac:dyDescent="0.25">
      <c r="A404">
        <v>10.0603</v>
      </c>
      <c r="B404" s="33">
        <v>-6.1468200000000005E-7</v>
      </c>
      <c r="J404">
        <v>12.1732</v>
      </c>
      <c r="K404" s="33">
        <v>-9.9604199999999997E-7</v>
      </c>
      <c r="S404">
        <v>973.25199999999995</v>
      </c>
      <c r="T404" s="33">
        <v>-9.9904100000000005E-9</v>
      </c>
      <c r="AB404">
        <v>1184.79</v>
      </c>
      <c r="AC404" s="33">
        <v>-9.9923400000000003E-9</v>
      </c>
      <c r="AK404">
        <v>97033.8</v>
      </c>
      <c r="AL404" s="33">
        <v>-9.9923700000000006E-11</v>
      </c>
      <c r="BC404">
        <v>66771.199999999997</v>
      </c>
      <c r="BD404" s="33">
        <v>-4.4867800000000004E-12</v>
      </c>
    </row>
    <row r="405" spans="1:56" x14ac:dyDescent="0.25">
      <c r="A405">
        <v>10.061400000000001</v>
      </c>
      <c r="B405" s="33">
        <v>-6.1580900000000003E-7</v>
      </c>
      <c r="J405">
        <v>12.188800000000001</v>
      </c>
      <c r="K405" s="33">
        <v>-9.9615699999999996E-7</v>
      </c>
      <c r="S405">
        <v>973.35799999999995</v>
      </c>
      <c r="T405" s="33">
        <v>-9.9904799999999996E-9</v>
      </c>
      <c r="AB405">
        <v>1185.79</v>
      </c>
      <c r="AC405" s="33">
        <v>-9.9923400000000003E-9</v>
      </c>
      <c r="AK405">
        <v>97044</v>
      </c>
      <c r="AL405" s="33">
        <v>-9.9923700000000006E-11</v>
      </c>
      <c r="BC405">
        <v>66822.2</v>
      </c>
      <c r="BD405" s="33">
        <v>-4.52669E-12</v>
      </c>
    </row>
    <row r="406" spans="1:56" x14ac:dyDescent="0.25">
      <c r="A406">
        <v>10.062900000000001</v>
      </c>
      <c r="B406" s="33">
        <v>-6.1716799999999996E-7</v>
      </c>
      <c r="J406">
        <v>12.2019</v>
      </c>
      <c r="K406" s="33">
        <v>-9.9624999999999999E-7</v>
      </c>
      <c r="S406">
        <v>973.45600000000002</v>
      </c>
      <c r="T406" s="33">
        <v>-9.9905300000000007E-9</v>
      </c>
      <c r="AB406">
        <v>1187.2</v>
      </c>
      <c r="AC406" s="33">
        <v>-9.9923400000000003E-9</v>
      </c>
      <c r="AK406">
        <v>97053.8</v>
      </c>
      <c r="AL406" s="33">
        <v>-9.9923700000000006E-11</v>
      </c>
      <c r="BC406">
        <v>66893.5</v>
      </c>
      <c r="BD406" s="33">
        <v>-4.5832100000000002E-12</v>
      </c>
    </row>
    <row r="407" spans="1:56" x14ac:dyDescent="0.25">
      <c r="A407">
        <v>10.064500000000001</v>
      </c>
      <c r="B407" s="33">
        <v>-6.18631E-7</v>
      </c>
      <c r="J407">
        <v>12.2202</v>
      </c>
      <c r="K407" s="33">
        <v>-9.9637600000000008E-7</v>
      </c>
      <c r="S407">
        <v>973.56</v>
      </c>
      <c r="T407" s="33">
        <v>-9.9905899999999999E-9</v>
      </c>
      <c r="AB407">
        <v>1188.18</v>
      </c>
      <c r="AC407" s="33">
        <v>-9.9923400000000003E-9</v>
      </c>
      <c r="AK407">
        <v>97073.1</v>
      </c>
      <c r="AL407" s="33">
        <v>-9.9923700000000006E-11</v>
      </c>
      <c r="BC407">
        <v>66943.399999999994</v>
      </c>
      <c r="BD407" s="33">
        <v>-4.6235000000000002E-12</v>
      </c>
    </row>
    <row r="408" spans="1:56" x14ac:dyDescent="0.25">
      <c r="A408">
        <v>10.0661</v>
      </c>
      <c r="B408" s="33">
        <v>-6.2007100000000005E-7</v>
      </c>
      <c r="J408">
        <v>12.225</v>
      </c>
      <c r="K408" s="33">
        <v>-9.9640799999999991E-7</v>
      </c>
      <c r="S408">
        <v>973.65899999999999</v>
      </c>
      <c r="T408" s="33">
        <v>-9.9906299999999994E-9</v>
      </c>
      <c r="AB408">
        <v>1189.56</v>
      </c>
      <c r="AC408" s="33">
        <v>-9.9923400000000003E-9</v>
      </c>
      <c r="AK408">
        <v>97084.7</v>
      </c>
      <c r="AL408" s="33">
        <v>-9.9923700000000006E-11</v>
      </c>
      <c r="BC408">
        <v>67013.3</v>
      </c>
      <c r="BD408" s="33">
        <v>-4.6805500000000003E-12</v>
      </c>
    </row>
    <row r="409" spans="1:56" x14ac:dyDescent="0.25">
      <c r="A409">
        <v>10.068300000000001</v>
      </c>
      <c r="B409" s="33">
        <v>-6.22064E-7</v>
      </c>
      <c r="J409">
        <v>12.2316</v>
      </c>
      <c r="K409" s="33">
        <v>-9.9645300000000009E-7</v>
      </c>
      <c r="S409">
        <v>973.76700000000005</v>
      </c>
      <c r="T409" s="33">
        <v>-9.9906900000000004E-9</v>
      </c>
      <c r="AB409">
        <v>1190.53</v>
      </c>
      <c r="AC409" s="33">
        <v>-9.9923400000000003E-9</v>
      </c>
      <c r="AK409">
        <v>97094.399999999994</v>
      </c>
      <c r="AL409" s="33">
        <v>-9.9923700000000006E-11</v>
      </c>
      <c r="BC409">
        <v>67111.199999999997</v>
      </c>
      <c r="BD409" s="33">
        <v>-4.7618299999999997E-12</v>
      </c>
    </row>
    <row r="410" spans="1:56" x14ac:dyDescent="0.25">
      <c r="A410">
        <v>10.070399999999999</v>
      </c>
      <c r="B410" s="33">
        <v>-6.2401899999999997E-7</v>
      </c>
      <c r="J410">
        <v>12.2409</v>
      </c>
      <c r="K410" s="33">
        <v>-9.9651300000000005E-7</v>
      </c>
      <c r="S410">
        <v>973.86400000000003</v>
      </c>
      <c r="T410" s="33">
        <v>-9.9907299999999999E-9</v>
      </c>
      <c r="AB410">
        <v>1191.8800000000001</v>
      </c>
      <c r="AC410" s="33">
        <v>-9.9923500000000001E-9</v>
      </c>
      <c r="AK410">
        <v>97104.2</v>
      </c>
      <c r="AL410" s="33">
        <v>-9.9923700000000006E-11</v>
      </c>
      <c r="BC410">
        <v>67192.800000000003</v>
      </c>
      <c r="BD410" s="33">
        <v>-4.8311299999999998E-12</v>
      </c>
    </row>
    <row r="411" spans="1:56" x14ac:dyDescent="0.25">
      <c r="A411">
        <v>10.0722</v>
      </c>
      <c r="B411" s="33">
        <v>-6.25612E-7</v>
      </c>
      <c r="J411">
        <v>12.254</v>
      </c>
      <c r="K411" s="33">
        <v>-9.9659499999999998E-7</v>
      </c>
      <c r="S411">
        <v>973.97400000000005</v>
      </c>
      <c r="T411" s="33">
        <v>-9.9907799999999993E-9</v>
      </c>
      <c r="AB411">
        <v>1192.83</v>
      </c>
      <c r="AC411" s="33">
        <v>-9.9923500000000001E-9</v>
      </c>
      <c r="AK411">
        <v>97113.9</v>
      </c>
      <c r="AL411" s="33">
        <v>-9.9923700000000006E-11</v>
      </c>
      <c r="BC411">
        <v>67253.399999999994</v>
      </c>
      <c r="BD411" s="33">
        <v>-4.8833500000000002E-12</v>
      </c>
    </row>
    <row r="412" spans="1:56" x14ac:dyDescent="0.25">
      <c r="A412">
        <v>10.073399999999999</v>
      </c>
      <c r="B412" s="33">
        <v>-6.26728E-7</v>
      </c>
      <c r="J412">
        <v>12.2722</v>
      </c>
      <c r="K412" s="33">
        <v>-9.9670600000000008E-7</v>
      </c>
      <c r="S412">
        <v>974.07399999999996</v>
      </c>
      <c r="T412" s="33">
        <v>-9.9908200000000005E-9</v>
      </c>
      <c r="AB412">
        <v>1194.1500000000001</v>
      </c>
      <c r="AC412" s="33">
        <v>-9.9923500000000001E-9</v>
      </c>
      <c r="AK412">
        <v>97123.7</v>
      </c>
      <c r="AL412" s="33">
        <v>-9.9923700000000006E-11</v>
      </c>
      <c r="BC412">
        <v>67304.3</v>
      </c>
      <c r="BD412" s="33">
        <v>-4.9276200000000004E-12</v>
      </c>
    </row>
    <row r="413" spans="1:56" x14ac:dyDescent="0.25">
      <c r="A413">
        <v>10.075100000000001</v>
      </c>
      <c r="B413" s="33">
        <v>-6.2828499999999999E-7</v>
      </c>
      <c r="J413">
        <v>12.2849</v>
      </c>
      <c r="K413" s="33">
        <v>-9.9678000000000001E-7</v>
      </c>
      <c r="S413">
        <v>974.19899999999996</v>
      </c>
      <c r="T413" s="33">
        <v>-9.99086E-9</v>
      </c>
      <c r="AB413">
        <v>1195.08</v>
      </c>
      <c r="AC413" s="33">
        <v>-9.9923500000000001E-9</v>
      </c>
      <c r="AK413">
        <v>97133.6</v>
      </c>
      <c r="AL413" s="33">
        <v>-9.9923700000000006E-11</v>
      </c>
      <c r="BC413">
        <v>67339.899999999994</v>
      </c>
      <c r="BD413" s="33">
        <v>-4.9588800000000004E-12</v>
      </c>
    </row>
    <row r="414" spans="1:56" x14ac:dyDescent="0.25">
      <c r="A414">
        <v>10.0776</v>
      </c>
      <c r="B414" s="33">
        <v>-6.3045700000000002E-7</v>
      </c>
      <c r="J414">
        <v>12.3028</v>
      </c>
      <c r="K414" s="33">
        <v>-9.9688100000000004E-7</v>
      </c>
      <c r="S414">
        <v>974.30600000000004</v>
      </c>
      <c r="T414" s="33">
        <v>-9.9908999999999995E-9</v>
      </c>
      <c r="AB414">
        <v>1196.3699999999999</v>
      </c>
      <c r="AC414" s="33">
        <v>-9.9923500000000001E-9</v>
      </c>
      <c r="AK414">
        <v>97144.2</v>
      </c>
      <c r="AL414" s="33">
        <v>-9.9923700000000006E-11</v>
      </c>
      <c r="BC414">
        <v>67389.8</v>
      </c>
      <c r="BD414" s="33">
        <v>-5.0027999999999996E-12</v>
      </c>
    </row>
    <row r="415" spans="1:56" x14ac:dyDescent="0.25">
      <c r="A415">
        <v>10.0792</v>
      </c>
      <c r="B415" s="33">
        <v>-6.3197499999999999E-7</v>
      </c>
      <c r="J415">
        <v>12.315300000000001</v>
      </c>
      <c r="K415" s="33">
        <v>-9.9695000000000004E-7</v>
      </c>
      <c r="S415">
        <v>974.40499999999997</v>
      </c>
      <c r="T415" s="33">
        <v>-9.9909300000000008E-9</v>
      </c>
      <c r="AB415">
        <v>1197.28</v>
      </c>
      <c r="AC415" s="33">
        <v>-9.9923500000000001E-9</v>
      </c>
      <c r="AK415">
        <v>97154.3</v>
      </c>
      <c r="AL415" s="33">
        <v>-9.9923700000000006E-11</v>
      </c>
      <c r="BC415">
        <v>67424.7</v>
      </c>
      <c r="BD415" s="33">
        <v>-5.0338599999999997E-12</v>
      </c>
    </row>
    <row r="416" spans="1:56" x14ac:dyDescent="0.25">
      <c r="A416">
        <v>10.0807</v>
      </c>
      <c r="B416" s="33">
        <v>-6.3324799999999998E-7</v>
      </c>
      <c r="J416">
        <v>12.332800000000001</v>
      </c>
      <c r="K416" s="33">
        <v>-9.9704200000000004E-7</v>
      </c>
      <c r="S416">
        <v>974.54600000000005</v>
      </c>
      <c r="T416" s="33">
        <v>-9.9909800000000002E-9</v>
      </c>
      <c r="AB416">
        <v>1198.55</v>
      </c>
      <c r="AC416" s="33">
        <v>-9.9923500000000001E-9</v>
      </c>
      <c r="AK416">
        <v>97169.7</v>
      </c>
      <c r="AL416" s="33">
        <v>-9.9923700000000006E-11</v>
      </c>
      <c r="BC416">
        <v>67473.600000000006</v>
      </c>
      <c r="BD416" s="33">
        <v>-5.0774899999999996E-12</v>
      </c>
    </row>
    <row r="417" spans="1:56" x14ac:dyDescent="0.25">
      <c r="A417">
        <v>10.082100000000001</v>
      </c>
      <c r="B417" s="33">
        <v>-6.3449300000000004E-7</v>
      </c>
      <c r="J417">
        <v>12.341799999999999</v>
      </c>
      <c r="K417" s="33">
        <v>-9.9708800000000004E-7</v>
      </c>
      <c r="S417">
        <v>974.65099999999995</v>
      </c>
      <c r="T417" s="33">
        <v>-9.9910099999999998E-9</v>
      </c>
      <c r="AB417">
        <v>1200.3399999999999</v>
      </c>
      <c r="AC417" s="33">
        <v>-9.9923500000000001E-9</v>
      </c>
      <c r="AK417">
        <v>97179.9</v>
      </c>
      <c r="AL417" s="33">
        <v>-9.9923700000000006E-11</v>
      </c>
      <c r="BC417">
        <v>67542</v>
      </c>
      <c r="BD417" s="33">
        <v>-5.1391999999999998E-12</v>
      </c>
    </row>
    <row r="418" spans="1:56" x14ac:dyDescent="0.25">
      <c r="A418">
        <v>10.0832</v>
      </c>
      <c r="B418" s="33">
        <v>-6.35504E-7</v>
      </c>
      <c r="J418">
        <v>12.3544</v>
      </c>
      <c r="K418" s="33">
        <v>-9.9715100000000009E-7</v>
      </c>
      <c r="S418">
        <v>974.76599999999996</v>
      </c>
      <c r="T418" s="33">
        <v>-9.9910399999999994E-9</v>
      </c>
      <c r="AB418">
        <v>1200.96</v>
      </c>
      <c r="AC418" s="33">
        <v>-9.9923500000000001E-9</v>
      </c>
      <c r="AK418">
        <v>97191</v>
      </c>
      <c r="AL418" s="33">
        <v>-9.9923700000000006E-11</v>
      </c>
      <c r="BC418">
        <v>67556.399999999994</v>
      </c>
      <c r="BD418" s="33">
        <v>-5.1524599999999996E-12</v>
      </c>
    </row>
    <row r="419" spans="1:56" x14ac:dyDescent="0.25">
      <c r="A419">
        <v>10.084300000000001</v>
      </c>
      <c r="B419" s="33">
        <v>-6.3649299999999998E-7</v>
      </c>
      <c r="J419">
        <v>12.365</v>
      </c>
      <c r="K419" s="33">
        <v>-9.9720300000000004E-7</v>
      </c>
      <c r="S419">
        <v>974.91399999999999</v>
      </c>
      <c r="T419" s="33">
        <v>-9.9910900000000005E-9</v>
      </c>
      <c r="AB419">
        <v>1201.83</v>
      </c>
      <c r="AC419" s="33">
        <v>-9.9923500000000001E-9</v>
      </c>
      <c r="AK419">
        <v>97202.6</v>
      </c>
      <c r="AL419" s="33">
        <v>-9.9923700000000006E-11</v>
      </c>
      <c r="BC419">
        <v>67576.5</v>
      </c>
      <c r="BD419" s="33">
        <v>-5.1709299999999997E-12</v>
      </c>
    </row>
    <row r="420" spans="1:56" x14ac:dyDescent="0.25">
      <c r="A420">
        <v>10.0854</v>
      </c>
      <c r="B420" s="33">
        <v>-6.3744799999999998E-7</v>
      </c>
      <c r="J420">
        <v>12.379899999999999</v>
      </c>
      <c r="K420" s="33">
        <v>-9.9727300000000007E-7</v>
      </c>
      <c r="S420">
        <v>975.01599999999996</v>
      </c>
      <c r="T420" s="33">
        <v>-9.9911200000000001E-9</v>
      </c>
      <c r="AB420">
        <v>1203.05</v>
      </c>
      <c r="AC420" s="33">
        <v>-9.99236E-9</v>
      </c>
      <c r="AK420">
        <v>97212.3</v>
      </c>
      <c r="AL420" s="33">
        <v>-9.9923700000000006E-11</v>
      </c>
      <c r="BC420">
        <v>67590.600000000006</v>
      </c>
      <c r="BD420" s="33">
        <v>-5.1839299999999997E-12</v>
      </c>
    </row>
    <row r="421" spans="1:56" x14ac:dyDescent="0.25">
      <c r="A421">
        <v>10.086399999999999</v>
      </c>
      <c r="B421" s="33">
        <v>-6.3833699999999995E-7</v>
      </c>
      <c r="J421">
        <v>12.392300000000001</v>
      </c>
      <c r="K421" s="33">
        <v>-9.9732899999999992E-7</v>
      </c>
      <c r="S421">
        <v>975.11400000000003</v>
      </c>
      <c r="T421" s="33">
        <v>-9.9911499999999998E-9</v>
      </c>
      <c r="AB421">
        <v>1204.76</v>
      </c>
      <c r="AC421" s="33">
        <v>-9.99236E-9</v>
      </c>
      <c r="AK421">
        <v>97223.5</v>
      </c>
      <c r="AL421" s="33">
        <v>-9.9923700000000006E-11</v>
      </c>
      <c r="BC421">
        <v>67610.3</v>
      </c>
      <c r="BD421" s="33">
        <v>-5.2021199999999996E-12</v>
      </c>
    </row>
    <row r="422" spans="1:56" x14ac:dyDescent="0.25">
      <c r="A422">
        <v>10.087400000000001</v>
      </c>
      <c r="B422" s="33">
        <v>-6.3922200000000003E-7</v>
      </c>
      <c r="J422">
        <v>12.409700000000001</v>
      </c>
      <c r="K422" s="33">
        <v>-9.9740599999999993E-7</v>
      </c>
      <c r="S422">
        <v>975.30700000000002</v>
      </c>
      <c r="T422" s="33">
        <v>-9.9912000000000008E-9</v>
      </c>
      <c r="AB422">
        <v>1205.96</v>
      </c>
      <c r="AC422" s="33">
        <v>-9.99236E-9</v>
      </c>
      <c r="AK422">
        <v>97236.2</v>
      </c>
      <c r="AL422" s="33">
        <v>-9.9923700000000006E-11</v>
      </c>
      <c r="BC422">
        <v>67637.899999999994</v>
      </c>
      <c r="BD422" s="33">
        <v>-5.2277099999999997E-12</v>
      </c>
    </row>
    <row r="423" spans="1:56" x14ac:dyDescent="0.25">
      <c r="A423">
        <v>10.0884</v>
      </c>
      <c r="B423" s="33">
        <v>-6.4009799999999997E-7</v>
      </c>
      <c r="J423">
        <v>12.421900000000001</v>
      </c>
      <c r="K423" s="33">
        <v>-9.9745800000000009E-7</v>
      </c>
      <c r="S423">
        <v>975.495</v>
      </c>
      <c r="T423" s="33">
        <v>-9.9912600000000001E-9</v>
      </c>
      <c r="AB423">
        <v>1207.6400000000001</v>
      </c>
      <c r="AC423" s="33">
        <v>-9.99236E-9</v>
      </c>
      <c r="AK423">
        <v>97248.1</v>
      </c>
      <c r="AL423" s="33">
        <v>-9.9923700000000006E-11</v>
      </c>
      <c r="BC423">
        <v>67676.5</v>
      </c>
      <c r="BD423" s="33">
        <v>-5.2637699999999999E-12</v>
      </c>
    </row>
    <row r="424" spans="1:56" x14ac:dyDescent="0.25">
      <c r="A424">
        <v>10.089499999999999</v>
      </c>
      <c r="B424" s="33">
        <v>-6.4097100000000003E-7</v>
      </c>
      <c r="J424">
        <v>12.439</v>
      </c>
      <c r="K424" s="33">
        <v>-9.975279999999999E-7</v>
      </c>
      <c r="S424">
        <v>975.60599999999999</v>
      </c>
      <c r="T424" s="33">
        <v>-9.9912899999999997E-9</v>
      </c>
      <c r="AB424">
        <v>1208.81</v>
      </c>
      <c r="AC424" s="33">
        <v>-9.99236E-9</v>
      </c>
      <c r="AK424">
        <v>97259.5</v>
      </c>
      <c r="AL424" s="33">
        <v>-9.9923700000000006E-11</v>
      </c>
      <c r="BC424">
        <v>67730.600000000006</v>
      </c>
      <c r="BD424" s="33">
        <v>-5.3147899999999998E-12</v>
      </c>
    </row>
    <row r="425" spans="1:56" x14ac:dyDescent="0.25">
      <c r="A425">
        <v>10.0906</v>
      </c>
      <c r="B425" s="33">
        <v>-6.4189200000000004E-7</v>
      </c>
      <c r="J425">
        <v>12.451000000000001</v>
      </c>
      <c r="K425" s="33">
        <v>-9.9757499999999993E-7</v>
      </c>
      <c r="S425">
        <v>975.71400000000006</v>
      </c>
      <c r="T425" s="33">
        <v>-9.9913299999999992E-9</v>
      </c>
      <c r="AB425">
        <v>1210.45</v>
      </c>
      <c r="AC425" s="33">
        <v>-9.99236E-9</v>
      </c>
      <c r="AK425">
        <v>97270</v>
      </c>
      <c r="AL425" s="33">
        <v>-9.9923700000000006E-11</v>
      </c>
      <c r="BC425">
        <v>67806.399999999994</v>
      </c>
      <c r="BD425" s="33">
        <v>-5.3872099999999996E-12</v>
      </c>
    </row>
    <row r="426" spans="1:56" x14ac:dyDescent="0.25">
      <c r="A426">
        <v>10.0916</v>
      </c>
      <c r="B426" s="33">
        <v>-6.4272800000000004E-7</v>
      </c>
      <c r="J426">
        <v>12.467700000000001</v>
      </c>
      <c r="K426" s="33">
        <v>-9.97639E-7</v>
      </c>
      <c r="S426">
        <v>975.86500000000001</v>
      </c>
      <c r="T426" s="33">
        <v>-9.9913800000000003E-9</v>
      </c>
      <c r="AB426">
        <v>1211.5999999999999</v>
      </c>
      <c r="AC426" s="33">
        <v>-9.99236E-9</v>
      </c>
      <c r="AK426">
        <v>97280.1</v>
      </c>
      <c r="AL426" s="33">
        <v>-9.9923700000000006E-11</v>
      </c>
      <c r="BC426">
        <v>67859.399999999994</v>
      </c>
      <c r="BD426" s="33">
        <v>-5.4387999999999998E-12</v>
      </c>
    </row>
    <row r="427" spans="1:56" x14ac:dyDescent="0.25">
      <c r="A427">
        <v>10.092599999999999</v>
      </c>
      <c r="B427" s="33">
        <v>-6.4356499999999995E-7</v>
      </c>
      <c r="J427">
        <v>12.479900000000001</v>
      </c>
      <c r="K427" s="33">
        <v>-9.97685E-7</v>
      </c>
      <c r="S427">
        <v>976.07299999999998</v>
      </c>
      <c r="T427" s="33">
        <v>-9.9914299999999997E-9</v>
      </c>
      <c r="AB427">
        <v>1213.21</v>
      </c>
      <c r="AC427" s="33">
        <v>-9.99236E-9</v>
      </c>
      <c r="AK427">
        <v>97299.9</v>
      </c>
      <c r="AL427" s="33">
        <v>-9.9923700000000006E-11</v>
      </c>
      <c r="BC427">
        <v>67933.600000000006</v>
      </c>
      <c r="BD427" s="33">
        <v>-5.51166E-12</v>
      </c>
    </row>
    <row r="428" spans="1:56" x14ac:dyDescent="0.25">
      <c r="A428">
        <v>10.0937</v>
      </c>
      <c r="B428" s="33">
        <v>-6.4439099999999999E-7</v>
      </c>
      <c r="J428">
        <v>12.497</v>
      </c>
      <c r="K428" s="33">
        <v>-9.9774599999999999E-7</v>
      </c>
      <c r="S428">
        <v>976.27700000000004</v>
      </c>
      <c r="T428" s="33">
        <v>-9.9914900000000006E-9</v>
      </c>
      <c r="AB428">
        <v>1214.3399999999999</v>
      </c>
      <c r="AC428" s="33">
        <v>-9.99236E-9</v>
      </c>
      <c r="AK428">
        <v>97311.9</v>
      </c>
      <c r="AL428" s="33">
        <v>-9.9923700000000006E-11</v>
      </c>
      <c r="BC428">
        <v>67995.600000000006</v>
      </c>
      <c r="BD428" s="33">
        <v>-5.5734799999999998E-12</v>
      </c>
    </row>
    <row r="429" spans="1:56" x14ac:dyDescent="0.25">
      <c r="A429">
        <v>10.094799999999999</v>
      </c>
      <c r="B429" s="33">
        <v>-6.4529999999999999E-7</v>
      </c>
      <c r="J429">
        <v>12.504300000000001</v>
      </c>
      <c r="K429" s="33">
        <v>-9.9777200000000008E-7</v>
      </c>
      <c r="S429">
        <v>976.44399999999996</v>
      </c>
      <c r="T429" s="33">
        <v>-9.9915300000000001E-9</v>
      </c>
      <c r="AB429">
        <v>1215.9100000000001</v>
      </c>
      <c r="AC429" s="33">
        <v>-9.99236E-9</v>
      </c>
      <c r="AK429">
        <v>97324.2</v>
      </c>
      <c r="AL429" s="33">
        <v>-9.9923700000000006E-11</v>
      </c>
      <c r="BC429">
        <v>68021.7</v>
      </c>
      <c r="BD429" s="33">
        <v>-5.5998199999999999E-12</v>
      </c>
    </row>
    <row r="430" spans="1:56" x14ac:dyDescent="0.25">
      <c r="A430">
        <v>10.0959</v>
      </c>
      <c r="B430" s="33">
        <v>-6.4616299999999999E-7</v>
      </c>
      <c r="J430">
        <v>12.5145</v>
      </c>
      <c r="K430" s="33">
        <v>-9.9780699999999998E-7</v>
      </c>
      <c r="S430">
        <v>976.58399999999995</v>
      </c>
      <c r="T430" s="33">
        <v>-9.9915599999999998E-9</v>
      </c>
      <c r="AB430">
        <v>1217.02</v>
      </c>
      <c r="AC430" s="33">
        <v>-9.99236E-9</v>
      </c>
      <c r="AK430">
        <v>97336.4</v>
      </c>
      <c r="AL430" s="33">
        <v>-9.9923700000000006E-11</v>
      </c>
      <c r="BC430">
        <v>68058.100000000006</v>
      </c>
      <c r="BD430" s="33">
        <v>-5.6366799999999998E-12</v>
      </c>
    </row>
    <row r="431" spans="1:56" x14ac:dyDescent="0.25">
      <c r="A431">
        <v>10.097200000000001</v>
      </c>
      <c r="B431" s="33">
        <v>-6.4725199999999998E-7</v>
      </c>
      <c r="J431">
        <v>12.5289</v>
      </c>
      <c r="K431" s="33">
        <v>-9.9785299999999998E-7</v>
      </c>
      <c r="S431">
        <v>976.68499999999995</v>
      </c>
      <c r="T431" s="33">
        <v>-9.9915799999999995E-9</v>
      </c>
      <c r="AB431">
        <v>1218.56</v>
      </c>
      <c r="AC431" s="33">
        <v>-9.99236E-9</v>
      </c>
      <c r="AK431">
        <v>97347.4</v>
      </c>
      <c r="AL431" s="33">
        <v>-9.9923700000000006E-11</v>
      </c>
      <c r="BC431">
        <v>68109.2</v>
      </c>
      <c r="BD431" s="33">
        <v>-5.6885600000000001E-12</v>
      </c>
    </row>
    <row r="432" spans="1:56" x14ac:dyDescent="0.25">
      <c r="A432">
        <v>10.0983</v>
      </c>
      <c r="B432" s="33">
        <v>-6.4811099999999997E-7</v>
      </c>
      <c r="J432">
        <v>12.5489</v>
      </c>
      <c r="K432" s="33">
        <v>-9.9791700000000005E-7</v>
      </c>
      <c r="S432">
        <v>976.78300000000002</v>
      </c>
      <c r="T432" s="33">
        <v>-9.9916200000000007E-9</v>
      </c>
      <c r="AB432">
        <v>1219.6500000000001</v>
      </c>
      <c r="AC432" s="33">
        <v>-9.99236E-9</v>
      </c>
      <c r="AK432">
        <v>97357.5</v>
      </c>
      <c r="AL432" s="33">
        <v>-9.9923700000000006E-11</v>
      </c>
      <c r="BC432">
        <v>68180.7</v>
      </c>
      <c r="BD432" s="33">
        <v>-5.7619199999999997E-12</v>
      </c>
    </row>
    <row r="433" spans="1:56" x14ac:dyDescent="0.25">
      <c r="A433">
        <v>10.099399999999999</v>
      </c>
      <c r="B433" s="33">
        <v>-6.48952E-7</v>
      </c>
      <c r="J433">
        <v>12.563000000000001</v>
      </c>
      <c r="K433" s="33">
        <v>-9.9795999999999997E-7</v>
      </c>
      <c r="S433">
        <v>976.88099999999997</v>
      </c>
      <c r="T433" s="33">
        <v>-9.9916400000000005E-9</v>
      </c>
      <c r="AB433">
        <v>1221.1600000000001</v>
      </c>
      <c r="AC433" s="33">
        <v>-9.99236E-9</v>
      </c>
      <c r="AK433">
        <v>97372.800000000003</v>
      </c>
      <c r="AL433" s="33">
        <v>-9.9923700000000006E-11</v>
      </c>
      <c r="BC433">
        <v>68195.7</v>
      </c>
      <c r="BD433" s="33">
        <v>-5.7777000000000003E-12</v>
      </c>
    </row>
    <row r="434" spans="1:56" x14ac:dyDescent="0.25">
      <c r="A434">
        <v>10.1004</v>
      </c>
      <c r="B434" s="33">
        <v>-6.4977999999999999E-7</v>
      </c>
      <c r="J434">
        <v>12.582599999999999</v>
      </c>
      <c r="K434" s="33">
        <v>-9.9801800000000009E-7</v>
      </c>
      <c r="S434">
        <v>976.97900000000004</v>
      </c>
      <c r="T434" s="33">
        <v>-9.9916500000000003E-9</v>
      </c>
      <c r="AB434">
        <v>1222.22</v>
      </c>
      <c r="AC434" s="33">
        <v>-9.99236E-9</v>
      </c>
      <c r="AK434">
        <v>97385.2</v>
      </c>
      <c r="AL434" s="33">
        <v>-9.9923700000000006E-11</v>
      </c>
      <c r="BC434">
        <v>68216.7</v>
      </c>
      <c r="BD434" s="33">
        <v>-5.7996699999999997E-12</v>
      </c>
    </row>
    <row r="435" spans="1:56" x14ac:dyDescent="0.25">
      <c r="A435">
        <v>10.101800000000001</v>
      </c>
      <c r="B435" s="33">
        <v>-6.5087100000000003E-7</v>
      </c>
      <c r="J435">
        <v>12.5991</v>
      </c>
      <c r="K435" s="33">
        <v>-9.9806400000000009E-7</v>
      </c>
      <c r="S435">
        <v>977.077</v>
      </c>
      <c r="T435" s="33">
        <v>-9.99168E-9</v>
      </c>
      <c r="AB435">
        <v>1223.71</v>
      </c>
      <c r="AC435" s="33">
        <v>-9.99236E-9</v>
      </c>
      <c r="AK435">
        <v>97402.7</v>
      </c>
      <c r="AL435" s="33">
        <v>-9.9923700000000006E-11</v>
      </c>
      <c r="BC435">
        <v>68246.100000000006</v>
      </c>
      <c r="BD435" s="33">
        <v>-5.8305000000000002E-12</v>
      </c>
    </row>
    <row r="436" spans="1:56" x14ac:dyDescent="0.25">
      <c r="A436">
        <v>10.1028</v>
      </c>
      <c r="B436" s="33">
        <v>-6.5171800000000001E-7</v>
      </c>
      <c r="J436">
        <v>12.613</v>
      </c>
      <c r="K436" s="33">
        <v>-9.9810200000000008E-7</v>
      </c>
      <c r="S436">
        <v>977.17600000000004</v>
      </c>
      <c r="T436" s="33">
        <v>-9.9916899999999999E-9</v>
      </c>
      <c r="AB436">
        <v>1224.75</v>
      </c>
      <c r="AC436" s="33">
        <v>-9.99236E-9</v>
      </c>
      <c r="AK436">
        <v>97427.199999999997</v>
      </c>
      <c r="AL436" s="33">
        <v>-9.9923700000000006E-11</v>
      </c>
      <c r="BC436">
        <v>68287.3</v>
      </c>
      <c r="BD436" s="33">
        <v>-5.8739200000000001E-12</v>
      </c>
    </row>
    <row r="437" spans="1:56" x14ac:dyDescent="0.25">
      <c r="A437">
        <v>10.1038</v>
      </c>
      <c r="B437" s="33">
        <v>-6.5253500000000001E-7</v>
      </c>
      <c r="J437">
        <v>12.632400000000001</v>
      </c>
      <c r="K437" s="33">
        <v>-9.9815199999999998E-7</v>
      </c>
      <c r="S437">
        <v>977.27700000000004</v>
      </c>
      <c r="T437" s="33">
        <v>-9.9917199999999995E-9</v>
      </c>
      <c r="AB437">
        <v>1226.2</v>
      </c>
      <c r="AC437" s="33">
        <v>-9.99236E-9</v>
      </c>
      <c r="AK437">
        <v>97439.7</v>
      </c>
      <c r="AL437" s="33">
        <v>-9.9923700000000006E-11</v>
      </c>
      <c r="BC437">
        <v>68345</v>
      </c>
      <c r="BD437" s="33">
        <v>-5.9353199999999998E-12</v>
      </c>
    </row>
    <row r="438" spans="1:56" x14ac:dyDescent="0.25">
      <c r="A438">
        <v>10.1051</v>
      </c>
      <c r="B438" s="33">
        <v>-6.53551E-7</v>
      </c>
      <c r="J438">
        <v>12.638</v>
      </c>
      <c r="K438" s="33">
        <v>-9.9816599999999994E-7</v>
      </c>
      <c r="S438">
        <v>977.39700000000005</v>
      </c>
      <c r="T438" s="33">
        <v>-9.9917399999999992E-9</v>
      </c>
      <c r="AB438">
        <v>1227.22</v>
      </c>
      <c r="AC438" s="33">
        <v>-9.99236E-9</v>
      </c>
      <c r="AK438">
        <v>97450.3</v>
      </c>
      <c r="AL438" s="33">
        <v>-9.9923700000000006E-11</v>
      </c>
      <c r="BC438">
        <v>68425.7</v>
      </c>
      <c r="BD438" s="33">
        <v>-6.0225600000000001E-12</v>
      </c>
    </row>
    <row r="439" spans="1:56" x14ac:dyDescent="0.25">
      <c r="A439">
        <v>10.1066</v>
      </c>
      <c r="B439" s="33">
        <v>-6.5479500000000003E-7</v>
      </c>
      <c r="J439">
        <v>12.645799999999999</v>
      </c>
      <c r="K439" s="33">
        <v>-9.9818600000000007E-7</v>
      </c>
      <c r="S439">
        <v>977.49599999999998</v>
      </c>
      <c r="T439" s="33">
        <v>-9.9917500000000008E-9</v>
      </c>
      <c r="AB439">
        <v>1228.6400000000001</v>
      </c>
      <c r="AC439" s="33">
        <v>-9.99236E-9</v>
      </c>
      <c r="AK439">
        <v>97460.1</v>
      </c>
      <c r="AL439" s="33">
        <v>-9.9923700000000006E-11</v>
      </c>
      <c r="BC439">
        <v>68482.2</v>
      </c>
      <c r="BD439" s="33">
        <v>-6.0848200000000003E-12</v>
      </c>
    </row>
    <row r="440" spans="1:56" x14ac:dyDescent="0.25">
      <c r="A440">
        <v>10.1089</v>
      </c>
      <c r="B440" s="33">
        <v>-6.5667999999999997E-7</v>
      </c>
      <c r="J440">
        <v>12.6568</v>
      </c>
      <c r="K440" s="33">
        <v>-9.9821299999999997E-7</v>
      </c>
      <c r="S440">
        <v>977.63</v>
      </c>
      <c r="T440" s="33">
        <v>-9.9917700000000005E-9</v>
      </c>
      <c r="AB440">
        <v>1229.6400000000001</v>
      </c>
      <c r="AC440" s="33">
        <v>-9.99236E-9</v>
      </c>
      <c r="AK440">
        <v>97469.9</v>
      </c>
      <c r="AL440" s="33">
        <v>-9.9923700000000006E-11</v>
      </c>
      <c r="BC440">
        <v>68561.399999999994</v>
      </c>
      <c r="BD440" s="33">
        <v>-6.1728699999999997E-12</v>
      </c>
    </row>
    <row r="441" spans="1:56" x14ac:dyDescent="0.25">
      <c r="A441">
        <v>10.110300000000001</v>
      </c>
      <c r="B441" s="33">
        <v>-6.5781199999999999E-7</v>
      </c>
      <c r="J441">
        <v>12.6721</v>
      </c>
      <c r="K441" s="33">
        <v>-9.982489999999999E-7</v>
      </c>
      <c r="S441">
        <v>977.76199999999994</v>
      </c>
      <c r="T441" s="33">
        <v>-9.9917900000000003E-9</v>
      </c>
      <c r="AB441">
        <v>1231.04</v>
      </c>
      <c r="AC441" s="33">
        <v>-9.99236E-9</v>
      </c>
      <c r="AK441">
        <v>97479.7</v>
      </c>
      <c r="AL441" s="33">
        <v>-9.9923700000000006E-11</v>
      </c>
      <c r="BC441">
        <v>68614.7</v>
      </c>
      <c r="BD441" s="33">
        <v>-6.2332599999999996E-12</v>
      </c>
    </row>
    <row r="442" spans="1:56" x14ac:dyDescent="0.25">
      <c r="A442">
        <v>10.111700000000001</v>
      </c>
      <c r="B442" s="33">
        <v>-6.5890099999999998E-7</v>
      </c>
      <c r="J442">
        <v>12.6936</v>
      </c>
      <c r="K442" s="33">
        <v>-9.9829799999999998E-7</v>
      </c>
      <c r="S442">
        <v>977.86599999999999</v>
      </c>
      <c r="T442" s="33">
        <v>-9.9918000000000002E-9</v>
      </c>
      <c r="AB442">
        <v>1232.02</v>
      </c>
      <c r="AC442" s="33">
        <v>-9.9923699999999999E-9</v>
      </c>
      <c r="AK442">
        <v>97489.5</v>
      </c>
      <c r="AL442" s="33">
        <v>-9.9923700000000006E-11</v>
      </c>
      <c r="BC442">
        <v>68659.5</v>
      </c>
      <c r="BD442" s="33">
        <v>-6.2844200000000004E-12</v>
      </c>
    </row>
    <row r="443" spans="1:56" x14ac:dyDescent="0.25">
      <c r="A443">
        <v>10.1128</v>
      </c>
      <c r="B443" s="33">
        <v>-6.5979200000000001E-7</v>
      </c>
      <c r="J443">
        <v>12.7087</v>
      </c>
      <c r="K443" s="33">
        <v>-9.9833100000000005E-7</v>
      </c>
      <c r="S443">
        <v>978.01300000000003</v>
      </c>
      <c r="T443" s="33">
        <v>-9.9918199999999999E-9</v>
      </c>
      <c r="AB443">
        <v>1233.3900000000001</v>
      </c>
      <c r="AC443" s="33">
        <v>-9.9923699999999999E-9</v>
      </c>
      <c r="AK443">
        <v>97499.3</v>
      </c>
      <c r="AL443" s="33">
        <v>-9.9923700000000006E-11</v>
      </c>
      <c r="BC443">
        <v>68690.8</v>
      </c>
      <c r="BD443" s="33">
        <v>-6.3205399999999996E-12</v>
      </c>
    </row>
    <row r="444" spans="1:56" x14ac:dyDescent="0.25">
      <c r="A444">
        <v>10.1143</v>
      </c>
      <c r="B444" s="33">
        <v>-6.6103799999999999E-7</v>
      </c>
      <c r="J444">
        <v>12.729699999999999</v>
      </c>
      <c r="K444" s="33">
        <v>-9.9837299999999994E-7</v>
      </c>
      <c r="S444">
        <v>978.13900000000001</v>
      </c>
      <c r="T444" s="33">
        <v>-9.9918499999999996E-9</v>
      </c>
      <c r="AB444">
        <v>1234.3499999999999</v>
      </c>
      <c r="AC444" s="33">
        <v>-9.9923699999999999E-9</v>
      </c>
      <c r="AK444">
        <v>97509.4</v>
      </c>
      <c r="AL444" s="33">
        <v>-9.9923700000000006E-11</v>
      </c>
      <c r="BC444">
        <v>68734.7</v>
      </c>
      <c r="BD444" s="33">
        <v>-6.3712700000000002E-12</v>
      </c>
    </row>
    <row r="445" spans="1:56" x14ac:dyDescent="0.25">
      <c r="A445">
        <v>10.116400000000001</v>
      </c>
      <c r="B445" s="33">
        <v>-6.6278299999999999E-7</v>
      </c>
      <c r="J445">
        <v>12.744</v>
      </c>
      <c r="K445" s="33">
        <v>-9.984020000000001E-7</v>
      </c>
      <c r="S445">
        <v>978.26</v>
      </c>
      <c r="T445" s="33">
        <v>-9.9918499999999996E-9</v>
      </c>
      <c r="AB445">
        <v>1235.69</v>
      </c>
      <c r="AC445" s="33">
        <v>-9.9923699999999999E-9</v>
      </c>
      <c r="AK445">
        <v>97519.5</v>
      </c>
      <c r="AL445" s="33">
        <v>-9.9923700000000006E-11</v>
      </c>
      <c r="BC445">
        <v>68765.399999999994</v>
      </c>
      <c r="BD445" s="33">
        <v>-6.4071300000000004E-12</v>
      </c>
    </row>
    <row r="446" spans="1:56" x14ac:dyDescent="0.25">
      <c r="A446">
        <v>10.119400000000001</v>
      </c>
      <c r="B446" s="33">
        <v>-6.6521600000000002E-7</v>
      </c>
      <c r="J446">
        <v>12.7639</v>
      </c>
      <c r="K446" s="33">
        <v>-9.9844000000000009E-7</v>
      </c>
      <c r="S446">
        <v>978.37599999999998</v>
      </c>
      <c r="T446" s="33">
        <v>-9.9918699999999993E-9</v>
      </c>
      <c r="AB446">
        <v>1236.6300000000001</v>
      </c>
      <c r="AC446" s="33">
        <v>-9.9923699999999999E-9</v>
      </c>
      <c r="AK446">
        <v>97531</v>
      </c>
      <c r="AL446" s="33">
        <v>-9.9923700000000006E-11</v>
      </c>
      <c r="BC446">
        <v>68808.399999999994</v>
      </c>
      <c r="BD446" s="33">
        <v>-6.4574999999999999E-12</v>
      </c>
    </row>
    <row r="447" spans="1:56" x14ac:dyDescent="0.25">
      <c r="A447">
        <v>10.120699999999999</v>
      </c>
      <c r="B447" s="33">
        <v>-6.6623700000000004E-7</v>
      </c>
      <c r="J447">
        <v>12.77</v>
      </c>
      <c r="K447" s="33">
        <v>-9.9845099999999997E-7</v>
      </c>
      <c r="S447">
        <v>978.48699999999997</v>
      </c>
      <c r="T447" s="33">
        <v>-9.9918900000000007E-9</v>
      </c>
      <c r="AB447">
        <v>1237.94</v>
      </c>
      <c r="AC447" s="33">
        <v>-9.9923699999999999E-9</v>
      </c>
      <c r="AK447">
        <v>97541.5</v>
      </c>
      <c r="AL447" s="33">
        <v>-9.9923700000000006E-11</v>
      </c>
      <c r="BC447">
        <v>68868.7</v>
      </c>
      <c r="BD447" s="33">
        <v>-6.5286399999999999E-12</v>
      </c>
    </row>
    <row r="448" spans="1:56" x14ac:dyDescent="0.25">
      <c r="A448">
        <v>10.122400000000001</v>
      </c>
      <c r="B448" s="33">
        <v>-6.6766099999999996E-7</v>
      </c>
      <c r="J448">
        <v>12.7784</v>
      </c>
      <c r="K448" s="33">
        <v>-9.9846699999999999E-7</v>
      </c>
      <c r="S448">
        <v>978.58699999999999</v>
      </c>
      <c r="T448" s="33">
        <v>-9.9919000000000006E-9</v>
      </c>
      <c r="AB448">
        <v>1238.8599999999999</v>
      </c>
      <c r="AC448" s="33">
        <v>-9.9923699999999999E-9</v>
      </c>
      <c r="AK448">
        <v>97552.9</v>
      </c>
      <c r="AL448" s="33">
        <v>-9.9923700000000006E-11</v>
      </c>
      <c r="BC448">
        <v>68879.199999999997</v>
      </c>
      <c r="BD448" s="33">
        <v>-6.5539899999999996E-12</v>
      </c>
    </row>
    <row r="449" spans="1:56" x14ac:dyDescent="0.25">
      <c r="A449">
        <v>10.1249</v>
      </c>
      <c r="B449" s="33">
        <v>-6.6964700000000004E-7</v>
      </c>
      <c r="J449">
        <v>12.7903</v>
      </c>
      <c r="K449" s="33">
        <v>-9.9848899999999996E-7</v>
      </c>
      <c r="S449">
        <v>978.71</v>
      </c>
      <c r="T449" s="33">
        <v>-9.9919100000000005E-9</v>
      </c>
      <c r="AB449">
        <v>1240.1500000000001</v>
      </c>
      <c r="AC449" s="33">
        <v>-9.9923699999999999E-9</v>
      </c>
      <c r="AK449">
        <v>97564</v>
      </c>
      <c r="AL449" s="33">
        <v>-9.9923700000000006E-11</v>
      </c>
      <c r="BC449">
        <v>68893.899999999994</v>
      </c>
      <c r="BD449" s="33">
        <v>-6.5717600000000003E-12</v>
      </c>
    </row>
    <row r="450" spans="1:56" x14ac:dyDescent="0.25">
      <c r="A450">
        <v>10.126300000000001</v>
      </c>
      <c r="B450" s="33">
        <v>-6.70827E-7</v>
      </c>
      <c r="J450">
        <v>12.806900000000001</v>
      </c>
      <c r="K450" s="33">
        <v>-9.985170000000001E-7</v>
      </c>
      <c r="S450">
        <v>978.83699999999999</v>
      </c>
      <c r="T450" s="33">
        <v>-9.9919200000000004E-9</v>
      </c>
      <c r="AB450">
        <v>1241.05</v>
      </c>
      <c r="AC450" s="33">
        <v>-9.9923699999999999E-9</v>
      </c>
      <c r="AK450">
        <v>97573.8</v>
      </c>
      <c r="AL450" s="33">
        <v>-9.9923700000000006E-11</v>
      </c>
      <c r="BC450">
        <v>68914.600000000006</v>
      </c>
      <c r="BD450" s="33">
        <v>-6.5966500000000002E-12</v>
      </c>
    </row>
    <row r="451" spans="1:56" x14ac:dyDescent="0.25">
      <c r="A451">
        <v>10.128399999999999</v>
      </c>
      <c r="B451" s="33">
        <v>-6.7245199999999997E-7</v>
      </c>
      <c r="J451">
        <v>12.8208</v>
      </c>
      <c r="K451" s="33">
        <v>-9.985400000000001E-7</v>
      </c>
      <c r="S451">
        <v>978.94100000000003</v>
      </c>
      <c r="T451" s="33">
        <v>-9.9919400000000001E-9</v>
      </c>
      <c r="AB451">
        <v>1242.32</v>
      </c>
      <c r="AC451" s="33">
        <v>-9.9923699999999999E-9</v>
      </c>
      <c r="AK451">
        <v>97585</v>
      </c>
      <c r="AL451" s="33">
        <v>-9.9923700000000006E-11</v>
      </c>
      <c r="BC451">
        <v>68943.5</v>
      </c>
      <c r="BD451" s="33">
        <v>-6.6316200000000004E-12</v>
      </c>
    </row>
    <row r="452" spans="1:56" x14ac:dyDescent="0.25">
      <c r="A452">
        <v>10.1294</v>
      </c>
      <c r="B452" s="33">
        <v>-6.7326400000000004E-7</v>
      </c>
      <c r="J452">
        <v>12.840400000000001</v>
      </c>
      <c r="K452" s="33">
        <v>-9.9857199999999992E-7</v>
      </c>
      <c r="S452">
        <v>979.08600000000001</v>
      </c>
      <c r="T452" s="33">
        <v>-9.99195E-9</v>
      </c>
      <c r="AB452">
        <v>1243.2</v>
      </c>
      <c r="AC452" s="33">
        <v>-9.9923699999999999E-9</v>
      </c>
      <c r="AK452">
        <v>97595.6</v>
      </c>
      <c r="AL452" s="33">
        <v>-9.9923700000000006E-11</v>
      </c>
      <c r="BC452">
        <v>68984</v>
      </c>
      <c r="BD452" s="33">
        <v>-6.6808999999999999E-12</v>
      </c>
    </row>
    <row r="453" spans="1:56" x14ac:dyDescent="0.25">
      <c r="A453">
        <v>10.1304</v>
      </c>
      <c r="B453" s="33">
        <v>-6.7416900000000003E-7</v>
      </c>
      <c r="J453">
        <v>12.867699999999999</v>
      </c>
      <c r="K453" s="33">
        <v>-9.9861199999999997E-7</v>
      </c>
      <c r="S453">
        <v>979.21900000000005</v>
      </c>
      <c r="T453" s="33">
        <v>-9.9919599999999999E-9</v>
      </c>
      <c r="AB453">
        <v>1244.44</v>
      </c>
      <c r="AC453" s="33">
        <v>-9.9923699999999999E-9</v>
      </c>
      <c r="AK453">
        <v>97606.6</v>
      </c>
      <c r="AL453" s="33">
        <v>-9.9923700000000006E-11</v>
      </c>
      <c r="BC453">
        <v>69040.7</v>
      </c>
      <c r="BD453" s="33">
        <v>-6.7506200000000002E-12</v>
      </c>
    </row>
    <row r="454" spans="1:56" x14ac:dyDescent="0.25">
      <c r="A454">
        <v>10.131500000000001</v>
      </c>
      <c r="B454" s="33">
        <v>-6.7500900000000003E-7</v>
      </c>
      <c r="J454">
        <v>12.8704</v>
      </c>
      <c r="K454" s="33">
        <v>-9.9861600000000008E-7</v>
      </c>
      <c r="S454">
        <v>979.36199999999997</v>
      </c>
      <c r="T454" s="33">
        <v>-9.9919799999999997E-9</v>
      </c>
      <c r="AB454">
        <v>1245.3</v>
      </c>
      <c r="AC454" s="33">
        <v>-9.9923699999999999E-9</v>
      </c>
      <c r="AK454">
        <v>97616.6</v>
      </c>
      <c r="AL454" s="33">
        <v>-9.9923700000000006E-11</v>
      </c>
      <c r="BC454">
        <v>69120</v>
      </c>
      <c r="BD454" s="33">
        <v>-6.8495900000000001E-12</v>
      </c>
    </row>
    <row r="455" spans="1:56" x14ac:dyDescent="0.25">
      <c r="A455">
        <v>10.1325</v>
      </c>
      <c r="B455" s="33">
        <v>-6.7581800000000002E-7</v>
      </c>
      <c r="J455">
        <v>12.8743</v>
      </c>
      <c r="K455" s="33">
        <v>-9.9862200000000003E-7</v>
      </c>
      <c r="S455">
        <v>979.50099999999998</v>
      </c>
      <c r="T455" s="33">
        <v>-9.9919899999999995E-9</v>
      </c>
      <c r="AB455">
        <v>1246.52</v>
      </c>
      <c r="AC455" s="33">
        <v>-9.9923699999999999E-9</v>
      </c>
      <c r="AK455">
        <v>97632.5</v>
      </c>
      <c r="AL455" s="33">
        <v>-9.9923700000000006E-11</v>
      </c>
      <c r="BC455">
        <v>69186.7</v>
      </c>
      <c r="BD455" s="33">
        <v>-6.9342800000000002E-12</v>
      </c>
    </row>
    <row r="456" spans="1:56" x14ac:dyDescent="0.25">
      <c r="A456">
        <v>10.1335</v>
      </c>
      <c r="B456" s="33">
        <v>-6.7662800000000004E-7</v>
      </c>
      <c r="J456">
        <v>12.8797</v>
      </c>
      <c r="K456" s="33">
        <v>-9.9863000000000004E-7</v>
      </c>
      <c r="S456">
        <v>979.69399999999996</v>
      </c>
      <c r="T456" s="33">
        <v>-9.9920099999999993E-9</v>
      </c>
      <c r="AB456">
        <v>1248.22</v>
      </c>
      <c r="AC456" s="33">
        <v>-9.9923699999999999E-9</v>
      </c>
      <c r="AK456">
        <v>97642.4</v>
      </c>
      <c r="AL456" s="33">
        <v>-9.9923700000000006E-11</v>
      </c>
      <c r="BC456">
        <v>69242.7</v>
      </c>
      <c r="BD456" s="33">
        <v>-7.0063800000000003E-12</v>
      </c>
    </row>
    <row r="457" spans="1:56" x14ac:dyDescent="0.25">
      <c r="A457">
        <v>10.134600000000001</v>
      </c>
      <c r="B457" s="33">
        <v>-6.7741599999999998E-7</v>
      </c>
      <c r="J457">
        <v>12.8872</v>
      </c>
      <c r="K457" s="33">
        <v>-9.9864099999999992E-7</v>
      </c>
      <c r="S457">
        <v>979.88300000000004</v>
      </c>
      <c r="T457" s="33">
        <v>-9.9920300000000007E-9</v>
      </c>
      <c r="AB457">
        <v>1249.4000000000001</v>
      </c>
      <c r="AC457" s="33">
        <v>-9.9923699999999999E-9</v>
      </c>
      <c r="AK457">
        <v>97655</v>
      </c>
      <c r="AL457" s="33">
        <v>-9.9923700000000006E-11</v>
      </c>
      <c r="BC457">
        <v>69266.2</v>
      </c>
      <c r="BD457" s="33">
        <v>-7.0370599999999999E-12</v>
      </c>
    </row>
    <row r="458" spans="1:56" x14ac:dyDescent="0.25">
      <c r="A458">
        <v>10.1356</v>
      </c>
      <c r="B458" s="33">
        <v>-6.7820000000000002E-7</v>
      </c>
      <c r="J458">
        <v>12.8977</v>
      </c>
      <c r="K458" s="33">
        <v>-9.986550000000001E-7</v>
      </c>
      <c r="S458">
        <v>980.06799999999998</v>
      </c>
      <c r="T458" s="33">
        <v>-9.9920500000000005E-9</v>
      </c>
      <c r="AB458">
        <v>1251.07</v>
      </c>
      <c r="AC458" s="33">
        <v>-9.9923699999999999E-9</v>
      </c>
      <c r="AK458">
        <v>97668.3</v>
      </c>
      <c r="AL458" s="33">
        <v>-9.9923700000000006E-11</v>
      </c>
      <c r="BC458">
        <v>69299.100000000006</v>
      </c>
      <c r="BD458" s="33">
        <v>-7.0800300000000001E-12</v>
      </c>
    </row>
    <row r="459" spans="1:56" x14ac:dyDescent="0.25">
      <c r="A459">
        <v>10.1366</v>
      </c>
      <c r="B459" s="33">
        <v>-6.7899800000000003E-7</v>
      </c>
      <c r="J459">
        <v>12.9125</v>
      </c>
      <c r="K459" s="33">
        <v>-9.9867500000000001E-7</v>
      </c>
      <c r="S459">
        <v>980.21900000000005</v>
      </c>
      <c r="T459" s="33">
        <v>-9.9920600000000003E-9</v>
      </c>
      <c r="AB459">
        <v>1252.23</v>
      </c>
      <c r="AC459" s="33">
        <v>-9.9923699999999999E-9</v>
      </c>
      <c r="AK459">
        <v>97679.2</v>
      </c>
      <c r="AL459" s="33">
        <v>-9.9923700000000006E-11</v>
      </c>
      <c r="BC459">
        <v>69345.2</v>
      </c>
      <c r="BD459" s="33">
        <v>-7.1405100000000002E-12</v>
      </c>
    </row>
    <row r="460" spans="1:56" x14ac:dyDescent="0.25">
      <c r="A460">
        <v>10.137700000000001</v>
      </c>
      <c r="B460" s="33">
        <v>-6.7980400000000004E-7</v>
      </c>
      <c r="J460">
        <v>12.924899999999999</v>
      </c>
      <c r="K460" s="33">
        <v>-9.9869100000000003E-7</v>
      </c>
      <c r="S460">
        <v>980.32500000000005</v>
      </c>
      <c r="T460" s="33">
        <v>-9.9920700000000002E-9</v>
      </c>
      <c r="AB460">
        <v>1253.8599999999999</v>
      </c>
      <c r="AC460" s="33">
        <v>-9.9923699999999999E-9</v>
      </c>
      <c r="AK460">
        <v>97694.5</v>
      </c>
      <c r="AL460" s="33">
        <v>-9.9923700000000006E-11</v>
      </c>
      <c r="BC460">
        <v>69377.399999999994</v>
      </c>
      <c r="BD460" s="33">
        <v>-7.1832799999999997E-12</v>
      </c>
    </row>
    <row r="461" spans="1:56" x14ac:dyDescent="0.25">
      <c r="A461">
        <v>10.1388</v>
      </c>
      <c r="B461" s="33">
        <v>-6.8064499999999996E-7</v>
      </c>
      <c r="J461">
        <v>12.9422</v>
      </c>
      <c r="K461" s="33">
        <v>-9.98713E-7</v>
      </c>
      <c r="S461">
        <v>980.47299999999996</v>
      </c>
      <c r="T461" s="33">
        <v>-9.9920800000000001E-9</v>
      </c>
      <c r="AB461">
        <v>1255.01</v>
      </c>
      <c r="AC461" s="33">
        <v>-9.9923699999999999E-9</v>
      </c>
      <c r="AK461">
        <v>97706.1</v>
      </c>
      <c r="AL461" s="33">
        <v>-9.9923700000000006E-11</v>
      </c>
      <c r="BC461">
        <v>69422.600000000006</v>
      </c>
      <c r="BD461" s="33">
        <v>-7.24343E-12</v>
      </c>
    </row>
    <row r="462" spans="1:56" x14ac:dyDescent="0.25">
      <c r="A462">
        <v>10.139799999999999</v>
      </c>
      <c r="B462" s="33">
        <v>-6.8144200000000005E-7</v>
      </c>
      <c r="J462">
        <v>12.9543</v>
      </c>
      <c r="K462" s="33">
        <v>-9.9872799999999999E-7</v>
      </c>
      <c r="S462">
        <v>980.57799999999997</v>
      </c>
      <c r="T462" s="33">
        <v>-9.99209E-9</v>
      </c>
      <c r="AB462">
        <v>1256.5999999999999</v>
      </c>
      <c r="AC462" s="33">
        <v>-9.9923699999999999E-9</v>
      </c>
      <c r="AK462">
        <v>97717.4</v>
      </c>
      <c r="AL462" s="33">
        <v>-9.9923700000000006E-11</v>
      </c>
      <c r="BC462">
        <v>69485.8</v>
      </c>
      <c r="BD462" s="33">
        <v>-7.3284199999999996E-12</v>
      </c>
    </row>
    <row r="463" spans="1:56" x14ac:dyDescent="0.25">
      <c r="A463">
        <v>10.1409</v>
      </c>
      <c r="B463" s="33">
        <v>-6.8224899999999998E-7</v>
      </c>
      <c r="J463">
        <v>12.9712</v>
      </c>
      <c r="K463" s="33">
        <v>-9.9874799999999991E-7</v>
      </c>
      <c r="S463">
        <v>980.67700000000002</v>
      </c>
      <c r="T463" s="33">
        <v>-9.9920999999999999E-9</v>
      </c>
      <c r="AB463">
        <v>1257.72</v>
      </c>
      <c r="AC463" s="33">
        <v>-9.9923699999999999E-9</v>
      </c>
      <c r="AK463">
        <v>97739.6</v>
      </c>
      <c r="AL463" s="33">
        <v>-9.9923700000000006E-11</v>
      </c>
      <c r="BC463">
        <v>69496.899999999994</v>
      </c>
      <c r="BD463" s="33">
        <v>-7.34364E-12</v>
      </c>
    </row>
    <row r="464" spans="1:56" x14ac:dyDescent="0.25">
      <c r="A464">
        <v>10.141999999999999</v>
      </c>
      <c r="B464" s="33">
        <v>-6.8302100000000001E-7</v>
      </c>
      <c r="J464">
        <v>12.994899999999999</v>
      </c>
      <c r="K464" s="33">
        <v>-9.9877399999999999E-7</v>
      </c>
      <c r="S464">
        <v>980.803</v>
      </c>
      <c r="T464" s="33">
        <v>-9.9921099999999997E-9</v>
      </c>
      <c r="AB464">
        <v>1259.29</v>
      </c>
      <c r="AC464" s="33">
        <v>-9.9923699999999999E-9</v>
      </c>
      <c r="AK464">
        <v>97757.7</v>
      </c>
      <c r="AL464" s="33">
        <v>-9.9923700000000006E-11</v>
      </c>
      <c r="BC464">
        <v>69504.600000000006</v>
      </c>
      <c r="BD464" s="33">
        <v>-7.3542599999999994E-12</v>
      </c>
    </row>
    <row r="465" spans="1:56" x14ac:dyDescent="0.25">
      <c r="A465">
        <v>10.1433</v>
      </c>
      <c r="B465" s="33">
        <v>-6.83987E-7</v>
      </c>
      <c r="J465">
        <v>13.0115</v>
      </c>
      <c r="K465" s="33">
        <v>-9.9879200000000007E-7</v>
      </c>
      <c r="S465">
        <v>980.90300000000002</v>
      </c>
      <c r="T465" s="33">
        <v>-9.9921199999999996E-9</v>
      </c>
      <c r="AB465">
        <v>1260.3900000000001</v>
      </c>
      <c r="AC465" s="33">
        <v>-9.9923699999999999E-9</v>
      </c>
      <c r="AK465">
        <v>97767.8</v>
      </c>
      <c r="AL465" s="33">
        <v>-9.9923700000000006E-11</v>
      </c>
      <c r="BC465">
        <v>69517.7</v>
      </c>
      <c r="BD465" s="33">
        <v>-7.3721000000000001E-12</v>
      </c>
    </row>
    <row r="466" spans="1:56" x14ac:dyDescent="0.25">
      <c r="A466">
        <v>10.144500000000001</v>
      </c>
      <c r="B466" s="33">
        <v>-6.8485500000000003E-7</v>
      </c>
      <c r="J466">
        <v>13.034800000000001</v>
      </c>
      <c r="K466" s="33">
        <v>-9.9881500000000007E-7</v>
      </c>
      <c r="S466">
        <v>981.01599999999996</v>
      </c>
      <c r="T466" s="33">
        <v>-9.9921299999999995E-9</v>
      </c>
      <c r="AB466">
        <v>1261.92</v>
      </c>
      <c r="AC466" s="33">
        <v>-9.9923699999999999E-9</v>
      </c>
      <c r="AK466">
        <v>97779.199999999997</v>
      </c>
      <c r="AL466" s="33">
        <v>-9.9923700000000006E-11</v>
      </c>
      <c r="BC466">
        <v>69528.3</v>
      </c>
      <c r="BD466" s="33">
        <v>-7.3866700000000001E-12</v>
      </c>
    </row>
    <row r="467" spans="1:56" x14ac:dyDescent="0.25">
      <c r="A467">
        <v>10.1457</v>
      </c>
      <c r="B467" s="33">
        <v>-6.8575499999999999E-7</v>
      </c>
      <c r="J467">
        <v>13.0419</v>
      </c>
      <c r="K467" s="33">
        <v>-9.9882200000000005E-7</v>
      </c>
      <c r="S467">
        <v>981.11900000000003</v>
      </c>
      <c r="T467" s="33">
        <v>-9.9921299999999995E-9</v>
      </c>
      <c r="AB467">
        <v>1263</v>
      </c>
      <c r="AC467" s="33">
        <v>-9.9923699999999999E-9</v>
      </c>
      <c r="AK467">
        <v>97791.2</v>
      </c>
      <c r="AL467" s="33">
        <v>-9.9923700000000006E-11</v>
      </c>
      <c r="BC467">
        <v>69543.199999999997</v>
      </c>
      <c r="BD467" s="33">
        <v>-7.4070900000000005E-12</v>
      </c>
    </row>
    <row r="468" spans="1:56" x14ac:dyDescent="0.25">
      <c r="A468">
        <v>10.146800000000001</v>
      </c>
      <c r="B468" s="33">
        <v>-6.8660500000000005E-7</v>
      </c>
      <c r="J468">
        <v>13.0518</v>
      </c>
      <c r="K468" s="33">
        <v>-9.988319999999999E-7</v>
      </c>
      <c r="S468">
        <v>981.221</v>
      </c>
      <c r="T468" s="33">
        <v>-9.9921399999999994E-9</v>
      </c>
      <c r="AB468">
        <v>1264.5</v>
      </c>
      <c r="AC468" s="33">
        <v>-9.9923699999999999E-9</v>
      </c>
      <c r="AK468">
        <v>97804.3</v>
      </c>
      <c r="AL468" s="33">
        <v>-9.9923700000000006E-11</v>
      </c>
      <c r="BC468">
        <v>69564</v>
      </c>
      <c r="BD468" s="33">
        <v>-7.4357400000000004E-12</v>
      </c>
    </row>
    <row r="469" spans="1:56" x14ac:dyDescent="0.25">
      <c r="A469">
        <v>10.148199999999999</v>
      </c>
      <c r="B469" s="33">
        <v>-6.8757900000000005E-7</v>
      </c>
      <c r="J469">
        <v>13.0657</v>
      </c>
      <c r="K469" s="33">
        <v>-9.9884500000000005E-7</v>
      </c>
      <c r="S469">
        <v>981.32100000000003</v>
      </c>
      <c r="T469" s="33">
        <v>-9.9921499999999992E-9</v>
      </c>
      <c r="AB469">
        <v>1265.55</v>
      </c>
      <c r="AC469" s="33">
        <v>-9.9923699999999999E-9</v>
      </c>
      <c r="AK469">
        <v>97815.7</v>
      </c>
      <c r="AL469" s="33">
        <v>-9.9923700000000006E-11</v>
      </c>
      <c r="BC469">
        <v>69593.2</v>
      </c>
      <c r="BD469" s="33">
        <v>-7.4760399999999997E-12</v>
      </c>
    </row>
    <row r="470" spans="1:56" x14ac:dyDescent="0.25">
      <c r="A470">
        <v>10.1493</v>
      </c>
      <c r="B470" s="33">
        <v>-6.88406E-7</v>
      </c>
      <c r="J470">
        <v>13.077400000000001</v>
      </c>
      <c r="K470" s="33">
        <v>-9.9885599999999993E-7</v>
      </c>
      <c r="S470">
        <v>981.42100000000005</v>
      </c>
      <c r="T470" s="33">
        <v>-9.9921600000000008E-9</v>
      </c>
      <c r="AB470">
        <v>1267.03</v>
      </c>
      <c r="AC470" s="33">
        <v>-9.9923699999999999E-9</v>
      </c>
      <c r="AK470">
        <v>97826.9</v>
      </c>
      <c r="AL470" s="33">
        <v>-9.9923700000000006E-11</v>
      </c>
      <c r="BC470">
        <v>69634</v>
      </c>
      <c r="BD470" s="33">
        <v>-7.5328600000000003E-12</v>
      </c>
    </row>
    <row r="471" spans="1:56" x14ac:dyDescent="0.25">
      <c r="A471">
        <v>10.150399999999999</v>
      </c>
      <c r="B471" s="33">
        <v>-6.8920100000000003E-7</v>
      </c>
      <c r="J471">
        <v>13.0938</v>
      </c>
      <c r="K471" s="33">
        <v>-9.988700000000001E-7</v>
      </c>
      <c r="S471">
        <v>981.52200000000005</v>
      </c>
      <c r="T471" s="33">
        <v>-9.9921600000000008E-9</v>
      </c>
      <c r="AB471">
        <v>1268.06</v>
      </c>
      <c r="AC471" s="33">
        <v>-9.9923699999999999E-9</v>
      </c>
      <c r="AK471">
        <v>97838.6</v>
      </c>
      <c r="AL471" s="33">
        <v>-9.9923700000000006E-11</v>
      </c>
      <c r="BC471">
        <v>69691.100000000006</v>
      </c>
      <c r="BD471" s="33">
        <v>-7.6132300000000003E-12</v>
      </c>
    </row>
    <row r="472" spans="1:56" x14ac:dyDescent="0.25">
      <c r="A472">
        <v>10.151400000000001</v>
      </c>
      <c r="B472" s="33">
        <v>-6.8997900000000001E-7</v>
      </c>
      <c r="J472">
        <v>13.1075</v>
      </c>
      <c r="K472" s="33">
        <v>-9.9888200000000001E-7</v>
      </c>
      <c r="S472">
        <v>981.62900000000002</v>
      </c>
      <c r="T472" s="33">
        <v>-9.9921700000000007E-9</v>
      </c>
      <c r="AB472">
        <v>1269.5</v>
      </c>
      <c r="AC472" s="33">
        <v>-9.9923699999999999E-9</v>
      </c>
      <c r="AK472">
        <v>97848.4</v>
      </c>
      <c r="AL472" s="33">
        <v>-9.9923700000000006E-11</v>
      </c>
      <c r="BC472">
        <v>69771.199999999997</v>
      </c>
      <c r="BD472" s="33">
        <v>-7.7273399999999997E-12</v>
      </c>
    </row>
    <row r="473" spans="1:56" x14ac:dyDescent="0.25">
      <c r="A473">
        <v>10.1526</v>
      </c>
      <c r="B473" s="33">
        <v>-6.9081699999999996E-7</v>
      </c>
      <c r="J473">
        <v>13.1267</v>
      </c>
      <c r="K473" s="33">
        <v>-9.9889800000000003E-7</v>
      </c>
      <c r="S473">
        <v>981.75599999999997</v>
      </c>
      <c r="T473" s="33">
        <v>-9.9921700000000007E-9</v>
      </c>
      <c r="AB473">
        <v>1270.52</v>
      </c>
      <c r="AC473" s="33">
        <v>-9.9923699999999999E-9</v>
      </c>
      <c r="AK473">
        <v>97858.2</v>
      </c>
      <c r="AL473" s="33">
        <v>-9.9923700000000006E-11</v>
      </c>
      <c r="BC473">
        <v>69815</v>
      </c>
      <c r="BD473" s="33">
        <v>-7.7910999999999998E-12</v>
      </c>
    </row>
    <row r="474" spans="1:56" x14ac:dyDescent="0.25">
      <c r="A474">
        <v>10.1539</v>
      </c>
      <c r="B474" s="33">
        <v>-6.9174599999999998E-7</v>
      </c>
      <c r="J474">
        <v>13.1402</v>
      </c>
      <c r="K474" s="33">
        <v>-9.9890800000000009E-7</v>
      </c>
      <c r="S474">
        <v>981.86</v>
      </c>
      <c r="T474" s="33">
        <v>-9.9921800000000005E-9</v>
      </c>
      <c r="AB474">
        <v>1271.93</v>
      </c>
      <c r="AC474" s="33">
        <v>-9.9923699999999999E-9</v>
      </c>
      <c r="AK474">
        <v>97868</v>
      </c>
      <c r="AL474" s="33">
        <v>-9.9923700000000006E-11</v>
      </c>
      <c r="BC474">
        <v>69876.3</v>
      </c>
      <c r="BD474" s="33">
        <v>-7.88086E-12</v>
      </c>
    </row>
    <row r="475" spans="1:56" x14ac:dyDescent="0.25">
      <c r="A475">
        <v>10.1549</v>
      </c>
      <c r="B475" s="33">
        <v>-6.9250599999999999E-7</v>
      </c>
      <c r="J475">
        <v>13.159000000000001</v>
      </c>
      <c r="K475" s="33">
        <v>-9.9892200000000006E-7</v>
      </c>
      <c r="S475">
        <v>981.96</v>
      </c>
      <c r="T475" s="33">
        <v>-9.9921800000000005E-9</v>
      </c>
      <c r="AB475">
        <v>1272.92</v>
      </c>
      <c r="AC475" s="33">
        <v>-9.9923699999999999E-9</v>
      </c>
      <c r="AK475">
        <v>97877.9</v>
      </c>
      <c r="AL475" s="33">
        <v>-9.9923700000000006E-11</v>
      </c>
      <c r="BC475">
        <v>69927.899999999994</v>
      </c>
      <c r="BD475" s="33">
        <v>-7.9572600000000008E-12</v>
      </c>
    </row>
    <row r="476" spans="1:56" x14ac:dyDescent="0.25">
      <c r="A476">
        <v>10.1563</v>
      </c>
      <c r="B476" s="33">
        <v>-6.9356799999999998E-7</v>
      </c>
      <c r="J476">
        <v>13.1722</v>
      </c>
      <c r="K476" s="33">
        <v>-9.9893199999999991E-7</v>
      </c>
      <c r="S476">
        <v>982.09100000000001</v>
      </c>
      <c r="T476" s="33">
        <v>-9.9921900000000004E-9</v>
      </c>
      <c r="AB476">
        <v>1274.31</v>
      </c>
      <c r="AC476" s="33">
        <v>-9.9923699999999999E-9</v>
      </c>
      <c r="AK476">
        <v>97888.6</v>
      </c>
      <c r="AL476" s="33">
        <v>-9.9923700000000006E-11</v>
      </c>
      <c r="BC476">
        <v>69963.899999999994</v>
      </c>
      <c r="BD476" s="33">
        <v>-8.0113100000000001E-12</v>
      </c>
    </row>
    <row r="477" spans="1:56" x14ac:dyDescent="0.25">
      <c r="A477">
        <v>10.157500000000001</v>
      </c>
      <c r="B477" s="33">
        <v>-6.94428E-7</v>
      </c>
      <c r="J477">
        <v>13.1907</v>
      </c>
      <c r="K477" s="33">
        <v>-9.9894400000000003E-7</v>
      </c>
      <c r="S477">
        <v>982.21799999999996</v>
      </c>
      <c r="T477" s="33">
        <v>-9.9921900000000004E-9</v>
      </c>
      <c r="AB477">
        <v>1275.28</v>
      </c>
      <c r="AC477" s="33">
        <v>-9.9923699999999999E-9</v>
      </c>
      <c r="AK477">
        <v>97898.5</v>
      </c>
      <c r="AL477" s="33">
        <v>-9.9923700000000006E-11</v>
      </c>
      <c r="BC477">
        <v>70014.399999999994</v>
      </c>
      <c r="BD477" s="33">
        <v>-8.0873499999999999E-12</v>
      </c>
    </row>
    <row r="478" spans="1:56" x14ac:dyDescent="0.25">
      <c r="A478">
        <v>10.1593</v>
      </c>
      <c r="B478" s="33">
        <v>-6.9572500000000002E-7</v>
      </c>
      <c r="J478">
        <v>13.206200000000001</v>
      </c>
      <c r="K478" s="33">
        <v>-9.9895599999999994E-7</v>
      </c>
      <c r="S478">
        <v>982.35400000000004</v>
      </c>
      <c r="T478" s="33">
        <v>-9.9922000000000003E-9</v>
      </c>
      <c r="AB478">
        <v>1276.6400000000001</v>
      </c>
      <c r="AC478" s="33">
        <v>-9.9923699999999999E-9</v>
      </c>
      <c r="AK478">
        <v>97908.5</v>
      </c>
      <c r="AL478" s="33">
        <v>-9.9923700000000006E-11</v>
      </c>
      <c r="BC478">
        <v>70049.8</v>
      </c>
      <c r="BD478" s="33">
        <v>-8.1411900000000008E-12</v>
      </c>
    </row>
    <row r="479" spans="1:56" x14ac:dyDescent="0.25">
      <c r="A479">
        <v>10.1607</v>
      </c>
      <c r="B479" s="33">
        <v>-6.96783E-7</v>
      </c>
      <c r="J479">
        <v>13.2193</v>
      </c>
      <c r="K479" s="33">
        <v>-9.9896399999999994E-7</v>
      </c>
      <c r="S479">
        <v>982.48599999999999</v>
      </c>
      <c r="T479" s="33">
        <v>-9.9922100000000002E-9</v>
      </c>
      <c r="AB479">
        <v>1277.5899999999999</v>
      </c>
      <c r="AC479" s="33">
        <v>-9.9923699999999999E-9</v>
      </c>
      <c r="AK479">
        <v>97918.9</v>
      </c>
      <c r="AL479" s="33">
        <v>-9.9923700000000006E-11</v>
      </c>
      <c r="BC479">
        <v>70099.3</v>
      </c>
      <c r="BD479" s="33">
        <v>-8.21698E-12</v>
      </c>
    </row>
    <row r="480" spans="1:56" x14ac:dyDescent="0.25">
      <c r="A480">
        <v>10.162699999999999</v>
      </c>
      <c r="B480" s="33">
        <v>-6.9826299999999998E-7</v>
      </c>
      <c r="J480">
        <v>13.237500000000001</v>
      </c>
      <c r="K480" s="33">
        <v>-9.9897500000000004E-7</v>
      </c>
      <c r="S480">
        <v>982.59299999999996</v>
      </c>
      <c r="T480" s="33">
        <v>-9.9922100000000002E-9</v>
      </c>
      <c r="AB480">
        <v>1278.93</v>
      </c>
      <c r="AC480" s="33">
        <v>-9.9923699999999999E-9</v>
      </c>
      <c r="AK480">
        <v>97928.9</v>
      </c>
      <c r="AL480" s="33">
        <v>-9.9923700000000006E-11</v>
      </c>
      <c r="BC480">
        <v>70168.600000000006</v>
      </c>
      <c r="BD480" s="33">
        <v>-8.3242600000000003E-12</v>
      </c>
    </row>
    <row r="481" spans="1:56" x14ac:dyDescent="0.25">
      <c r="A481">
        <v>10.164099999999999</v>
      </c>
      <c r="B481" s="33">
        <v>-6.9929799999999997E-7</v>
      </c>
      <c r="J481">
        <v>13.2479</v>
      </c>
      <c r="K481" s="33">
        <v>-9.9898200000000002E-7</v>
      </c>
      <c r="S481">
        <v>982.72</v>
      </c>
      <c r="T481" s="33">
        <v>-9.9922100000000002E-9</v>
      </c>
      <c r="AB481">
        <v>1279.8599999999999</v>
      </c>
      <c r="AC481" s="33">
        <v>-9.9923699999999999E-9</v>
      </c>
      <c r="AK481">
        <v>97940</v>
      </c>
      <c r="AL481" s="33">
        <v>-9.9923700000000006E-11</v>
      </c>
      <c r="BC481">
        <v>70217.100000000006</v>
      </c>
      <c r="BD481" s="33">
        <v>-8.4006000000000004E-12</v>
      </c>
    </row>
    <row r="482" spans="1:56" x14ac:dyDescent="0.25">
      <c r="A482">
        <v>10.1661</v>
      </c>
      <c r="B482" s="33">
        <v>-7.0074399999999996E-7</v>
      </c>
      <c r="J482">
        <v>13.262499999999999</v>
      </c>
      <c r="K482" s="33">
        <v>-9.9899000000000003E-7</v>
      </c>
      <c r="S482">
        <v>982.85799999999995</v>
      </c>
      <c r="T482" s="33">
        <v>-9.9922200000000001E-9</v>
      </c>
      <c r="AB482">
        <v>1281.1600000000001</v>
      </c>
      <c r="AC482" s="33">
        <v>-9.9923699999999999E-9</v>
      </c>
      <c r="AK482">
        <v>97955.4</v>
      </c>
      <c r="AL482" s="33">
        <v>-9.9923700000000006E-11</v>
      </c>
      <c r="BC482">
        <v>70285</v>
      </c>
      <c r="BD482" s="33">
        <v>-8.5084999999999999E-12</v>
      </c>
    </row>
    <row r="483" spans="1:56" x14ac:dyDescent="0.25">
      <c r="A483">
        <v>10.168900000000001</v>
      </c>
      <c r="B483" s="33">
        <v>-7.0276000000000003E-7</v>
      </c>
      <c r="J483">
        <v>13.2829</v>
      </c>
      <c r="K483" s="33">
        <v>-9.9900199999999993E-7</v>
      </c>
      <c r="S483">
        <v>982.97799999999995</v>
      </c>
      <c r="T483" s="33">
        <v>-9.9922200000000001E-9</v>
      </c>
      <c r="AB483">
        <v>1282.08</v>
      </c>
      <c r="AC483" s="33">
        <v>-9.9923699999999999E-9</v>
      </c>
      <c r="AK483">
        <v>97967.3</v>
      </c>
      <c r="AL483" s="33">
        <v>-9.9923700000000006E-11</v>
      </c>
      <c r="BC483">
        <v>70332.5</v>
      </c>
      <c r="BD483" s="33">
        <v>-8.5852500000000008E-12</v>
      </c>
    </row>
    <row r="484" spans="1:56" x14ac:dyDescent="0.25">
      <c r="A484">
        <v>10.1708</v>
      </c>
      <c r="B484" s="33">
        <v>-7.0416700000000001E-7</v>
      </c>
      <c r="J484">
        <v>13.2972</v>
      </c>
      <c r="K484" s="33">
        <v>-9.9900899999999992E-7</v>
      </c>
      <c r="S484">
        <v>983.096</v>
      </c>
      <c r="T484" s="33">
        <v>-9.9922299999999999E-9</v>
      </c>
      <c r="AB484">
        <v>1283.3599999999999</v>
      </c>
      <c r="AC484" s="33">
        <v>-9.9923699999999999E-9</v>
      </c>
      <c r="AK484">
        <v>97978.9</v>
      </c>
      <c r="AL484" s="33">
        <v>-9.9923700000000006E-11</v>
      </c>
      <c r="BC484">
        <v>70399.100000000006</v>
      </c>
      <c r="BD484" s="33">
        <v>-8.6936200000000003E-12</v>
      </c>
    </row>
    <row r="485" spans="1:56" x14ac:dyDescent="0.25">
      <c r="A485">
        <v>10.172499999999999</v>
      </c>
      <c r="B485" s="33">
        <v>-7.0534699999999997E-7</v>
      </c>
      <c r="J485">
        <v>13.3171</v>
      </c>
      <c r="K485" s="33">
        <v>-9.9901899999999998E-7</v>
      </c>
      <c r="S485">
        <v>983.21100000000001</v>
      </c>
      <c r="T485" s="33">
        <v>-9.9922299999999999E-9</v>
      </c>
      <c r="AB485">
        <v>1285.1500000000001</v>
      </c>
      <c r="AC485" s="33">
        <v>-9.9923699999999999E-9</v>
      </c>
      <c r="AK485">
        <v>97989.3</v>
      </c>
      <c r="AL485" s="33">
        <v>-9.9923700000000006E-11</v>
      </c>
      <c r="BC485">
        <v>70455</v>
      </c>
      <c r="BD485" s="33">
        <v>-8.7860399999999996E-12</v>
      </c>
    </row>
    <row r="486" spans="1:56" x14ac:dyDescent="0.25">
      <c r="A486">
        <v>10.1738</v>
      </c>
      <c r="B486" s="33">
        <v>-7.0630599999999997E-7</v>
      </c>
      <c r="J486">
        <v>13.331099999999999</v>
      </c>
      <c r="K486" s="33">
        <v>-9.9902599999999996E-7</v>
      </c>
      <c r="S486">
        <v>983.37099999999998</v>
      </c>
      <c r="T486" s="33">
        <v>-9.9922399999999998E-9</v>
      </c>
      <c r="AB486">
        <v>1285.78</v>
      </c>
      <c r="AC486" s="33">
        <v>-9.9923699999999999E-9</v>
      </c>
      <c r="AK486">
        <v>97999.4</v>
      </c>
      <c r="AL486" s="33">
        <v>-9.9923700000000006E-11</v>
      </c>
      <c r="BC486">
        <v>70502</v>
      </c>
      <c r="BD486" s="33">
        <v>-8.8645200000000007E-12</v>
      </c>
    </row>
    <row r="487" spans="1:56" x14ac:dyDescent="0.25">
      <c r="A487">
        <v>10.174899999999999</v>
      </c>
      <c r="B487" s="33">
        <v>-7.0714000000000002E-7</v>
      </c>
      <c r="J487">
        <v>13.3507</v>
      </c>
      <c r="K487" s="33">
        <v>-9.9903600000000003E-7</v>
      </c>
      <c r="S487">
        <v>983.52700000000004</v>
      </c>
      <c r="T487" s="33">
        <v>-9.9922399999999998E-9</v>
      </c>
      <c r="AB487">
        <v>1286.6600000000001</v>
      </c>
      <c r="AC487" s="33">
        <v>-9.9923699999999999E-9</v>
      </c>
      <c r="AK487">
        <v>98010.3</v>
      </c>
      <c r="AL487" s="33">
        <v>-9.9923700000000006E-11</v>
      </c>
      <c r="BC487">
        <v>70534.8</v>
      </c>
      <c r="BD487" s="33">
        <v>-8.92E-12</v>
      </c>
    </row>
    <row r="488" spans="1:56" x14ac:dyDescent="0.25">
      <c r="A488">
        <v>10.1761</v>
      </c>
      <c r="B488" s="33">
        <v>-7.0805700000000003E-7</v>
      </c>
      <c r="J488">
        <v>13.3658</v>
      </c>
      <c r="K488" s="33">
        <v>-9.9904300000000001E-7</v>
      </c>
      <c r="S488">
        <v>983.68100000000004</v>
      </c>
      <c r="T488" s="33">
        <v>-9.9922499999999997E-9</v>
      </c>
      <c r="AB488">
        <v>1287.8800000000001</v>
      </c>
      <c r="AC488" s="33">
        <v>-9.9923699999999999E-9</v>
      </c>
      <c r="AK488">
        <v>98023.4</v>
      </c>
      <c r="AL488" s="33">
        <v>-9.9923700000000006E-11</v>
      </c>
      <c r="BC488">
        <v>70580.800000000003</v>
      </c>
      <c r="BD488" s="33">
        <v>-8.9980200000000005E-12</v>
      </c>
    </row>
    <row r="489" spans="1:56" x14ac:dyDescent="0.25">
      <c r="A489">
        <v>10.177099999999999</v>
      </c>
      <c r="B489" s="33">
        <v>-7.0879000000000004E-7</v>
      </c>
      <c r="J489">
        <v>13.386900000000001</v>
      </c>
      <c r="K489" s="33">
        <v>-9.9905300000000007E-7</v>
      </c>
      <c r="S489">
        <v>983.80600000000004</v>
      </c>
      <c r="T489" s="33">
        <v>-9.9922499999999997E-9</v>
      </c>
      <c r="AB489">
        <v>1288.74</v>
      </c>
      <c r="AC489" s="33">
        <v>-9.9923699999999999E-9</v>
      </c>
      <c r="AK489">
        <v>98033.2</v>
      </c>
      <c r="AL489" s="33">
        <v>-9.9923700000000006E-11</v>
      </c>
      <c r="BC489">
        <v>70613.100000000006</v>
      </c>
      <c r="BD489" s="33">
        <v>-9.0532100000000004E-12</v>
      </c>
    </row>
    <row r="490" spans="1:56" x14ac:dyDescent="0.25">
      <c r="A490">
        <v>10.178100000000001</v>
      </c>
      <c r="B490" s="33">
        <v>-7.0952099999999999E-7</v>
      </c>
      <c r="J490">
        <v>13.3941</v>
      </c>
      <c r="K490" s="33">
        <v>-9.9905599999999994E-7</v>
      </c>
      <c r="S490">
        <v>984.01599999999996</v>
      </c>
      <c r="T490" s="33">
        <v>-9.9922599999999996E-9</v>
      </c>
      <c r="AB490">
        <v>1289.95</v>
      </c>
      <c r="AC490" s="33">
        <v>-9.9923699999999999E-9</v>
      </c>
      <c r="AK490">
        <v>98045.2</v>
      </c>
      <c r="AL490" s="33">
        <v>-9.9923700000000006E-11</v>
      </c>
      <c r="BC490">
        <v>70658.100000000006</v>
      </c>
      <c r="BD490" s="33">
        <v>-9.1308400000000003E-12</v>
      </c>
    </row>
    <row r="491" spans="1:56" x14ac:dyDescent="0.25">
      <c r="A491">
        <v>10.1792</v>
      </c>
      <c r="B491" s="33">
        <v>-7.1025599999999995E-7</v>
      </c>
      <c r="J491">
        <v>13.404299999999999</v>
      </c>
      <c r="K491" s="33">
        <v>-9.9905900000000003E-7</v>
      </c>
      <c r="S491">
        <v>984.18799999999999</v>
      </c>
      <c r="T491" s="33">
        <v>-9.9922599999999996E-9</v>
      </c>
      <c r="AB491">
        <v>1291.6400000000001</v>
      </c>
      <c r="AC491" s="33">
        <v>-9.9923699999999999E-9</v>
      </c>
      <c r="AK491">
        <v>98059.4</v>
      </c>
      <c r="AL491" s="33">
        <v>-9.9923700000000006E-11</v>
      </c>
      <c r="BC491">
        <v>70667.600000000006</v>
      </c>
      <c r="BD491" s="33">
        <v>-9.1638599999999993E-12</v>
      </c>
    </row>
    <row r="492" spans="1:56" x14ac:dyDescent="0.25">
      <c r="A492">
        <v>10.180199999999999</v>
      </c>
      <c r="B492" s="33">
        <v>-7.1098599999999998E-7</v>
      </c>
      <c r="J492">
        <v>13.4185</v>
      </c>
      <c r="K492" s="33">
        <v>-9.9906499999999998E-7</v>
      </c>
      <c r="S492">
        <v>984.30799999999999</v>
      </c>
      <c r="T492" s="33">
        <v>-9.9922699999999995E-9</v>
      </c>
      <c r="AB492">
        <v>1292.82</v>
      </c>
      <c r="AC492" s="33">
        <v>-9.9923699999999999E-9</v>
      </c>
      <c r="AK492">
        <v>98071</v>
      </c>
      <c r="AL492" s="33">
        <v>-9.9923700000000006E-11</v>
      </c>
      <c r="BC492">
        <v>70680.899999999994</v>
      </c>
      <c r="BD492" s="33">
        <v>-9.1870300000000007E-12</v>
      </c>
    </row>
    <row r="493" spans="1:56" x14ac:dyDescent="0.25">
      <c r="A493">
        <v>10.1812</v>
      </c>
      <c r="B493" s="33">
        <v>-7.1170699999999998E-7</v>
      </c>
      <c r="J493">
        <v>13.438499999999999</v>
      </c>
      <c r="K493" s="33">
        <v>-9.9907400000000002E-7</v>
      </c>
      <c r="S493">
        <v>984.452</v>
      </c>
      <c r="T493" s="33">
        <v>-9.9922699999999995E-9</v>
      </c>
      <c r="AB493">
        <v>1294.47</v>
      </c>
      <c r="AC493" s="33">
        <v>-9.9923699999999999E-9</v>
      </c>
      <c r="AK493">
        <v>98083</v>
      </c>
      <c r="AL493" s="33">
        <v>-9.9923700000000006E-11</v>
      </c>
      <c r="BC493">
        <v>70690.2</v>
      </c>
      <c r="BD493" s="33">
        <v>-9.2032799999999995E-12</v>
      </c>
    </row>
    <row r="494" spans="1:56" x14ac:dyDescent="0.25">
      <c r="A494">
        <v>10.1822</v>
      </c>
      <c r="B494" s="33">
        <v>-7.1242600000000003E-7</v>
      </c>
      <c r="J494">
        <v>13.452400000000001</v>
      </c>
      <c r="K494" s="33">
        <v>-9.9907899999999994E-7</v>
      </c>
      <c r="S494">
        <v>984.56200000000001</v>
      </c>
      <c r="T494" s="33">
        <v>-9.9922699999999995E-9</v>
      </c>
      <c r="AB494">
        <v>1295.6300000000001</v>
      </c>
      <c r="AC494" s="33">
        <v>-9.9923699999999999E-9</v>
      </c>
      <c r="AK494">
        <v>98094.6</v>
      </c>
      <c r="AL494" s="33">
        <v>-9.9923700000000006E-11</v>
      </c>
      <c r="BC494">
        <v>70705.8</v>
      </c>
      <c r="BD494" s="33">
        <v>-9.2306399999999995E-12</v>
      </c>
    </row>
    <row r="495" spans="1:56" x14ac:dyDescent="0.25">
      <c r="A495">
        <v>10.183299999999999</v>
      </c>
      <c r="B495" s="33">
        <v>-7.13173E-7</v>
      </c>
      <c r="J495">
        <v>13.4719</v>
      </c>
      <c r="K495" s="33">
        <v>-9.9908599999999992E-7</v>
      </c>
      <c r="S495">
        <v>984.66099999999994</v>
      </c>
      <c r="T495" s="33">
        <v>-9.9922799999999993E-9</v>
      </c>
      <c r="AB495">
        <v>1297.25</v>
      </c>
      <c r="AC495" s="33">
        <v>-9.9923699999999999E-9</v>
      </c>
      <c r="AK495">
        <v>98117.3</v>
      </c>
      <c r="AL495" s="33">
        <v>-9.9923700000000006E-11</v>
      </c>
      <c r="BC495">
        <v>70718.5</v>
      </c>
      <c r="BD495" s="33">
        <v>-9.2530000000000003E-12</v>
      </c>
    </row>
    <row r="496" spans="1:56" x14ac:dyDescent="0.25">
      <c r="A496">
        <v>10.1843</v>
      </c>
      <c r="B496" s="33">
        <v>-7.1389299999999997E-7</v>
      </c>
      <c r="J496">
        <v>13.4856</v>
      </c>
      <c r="K496" s="33">
        <v>-9.9909100000000006E-7</v>
      </c>
      <c r="S496">
        <v>984.76</v>
      </c>
      <c r="T496" s="33">
        <v>-9.9922799999999993E-9</v>
      </c>
      <c r="AB496">
        <v>1298.3800000000001</v>
      </c>
      <c r="AC496" s="33">
        <v>-9.9923699999999999E-9</v>
      </c>
      <c r="AK496">
        <v>98135.9</v>
      </c>
      <c r="AL496" s="33">
        <v>-9.9923700000000006E-11</v>
      </c>
      <c r="BC496">
        <v>70736.3</v>
      </c>
      <c r="BD496" s="33">
        <v>-9.2843600000000006E-12</v>
      </c>
    </row>
    <row r="497" spans="1:56" x14ac:dyDescent="0.25">
      <c r="A497">
        <v>10.1854</v>
      </c>
      <c r="B497" s="33">
        <v>-7.1462999999999999E-7</v>
      </c>
      <c r="J497">
        <v>13.5047</v>
      </c>
      <c r="K497" s="33">
        <v>-9.9909700000000002E-7</v>
      </c>
      <c r="S497">
        <v>984.85900000000004</v>
      </c>
      <c r="T497" s="33">
        <v>-9.9922799999999993E-9</v>
      </c>
      <c r="AB497">
        <v>1299.97</v>
      </c>
      <c r="AC497" s="33">
        <v>-9.9923699999999999E-9</v>
      </c>
      <c r="AK497">
        <v>98161.8</v>
      </c>
      <c r="AL497" s="33">
        <v>-9.9923700000000006E-11</v>
      </c>
      <c r="BC497">
        <v>70761.3</v>
      </c>
      <c r="BD497" s="33">
        <v>-9.3284300000000001E-12</v>
      </c>
    </row>
    <row r="498" spans="1:56" x14ac:dyDescent="0.25">
      <c r="A498">
        <v>10.186400000000001</v>
      </c>
      <c r="B498" s="33">
        <v>-7.1535300000000004E-7</v>
      </c>
      <c r="J498">
        <v>13.520799999999999</v>
      </c>
      <c r="K498" s="33">
        <v>-9.9910199999999994E-7</v>
      </c>
      <c r="S498">
        <v>984.95899999999995</v>
      </c>
      <c r="T498" s="33">
        <v>-9.9922799999999993E-9</v>
      </c>
      <c r="AB498">
        <v>1301.08</v>
      </c>
      <c r="AC498" s="33">
        <v>-9.9923699999999999E-9</v>
      </c>
      <c r="AK498">
        <v>98172.9</v>
      </c>
      <c r="AL498" s="33">
        <v>-9.9923700000000006E-11</v>
      </c>
      <c r="BC498">
        <v>70796.2</v>
      </c>
      <c r="BD498" s="33">
        <v>-9.3904800000000002E-12</v>
      </c>
    </row>
    <row r="499" spans="1:56" x14ac:dyDescent="0.25">
      <c r="A499">
        <v>10.1875</v>
      </c>
      <c r="B499" s="33">
        <v>-7.1607099999999995E-7</v>
      </c>
      <c r="J499">
        <v>13.5343</v>
      </c>
      <c r="K499" s="33">
        <v>-9.9910700000000008E-7</v>
      </c>
      <c r="S499">
        <v>985.05700000000002</v>
      </c>
      <c r="T499" s="33">
        <v>-9.9922899999999992E-9</v>
      </c>
      <c r="AB499">
        <v>1302.6300000000001</v>
      </c>
      <c r="AC499" s="33">
        <v>-9.9923699999999999E-9</v>
      </c>
      <c r="AK499">
        <v>98186</v>
      </c>
      <c r="AL499" s="33">
        <v>-9.9923700000000006E-11</v>
      </c>
      <c r="BC499">
        <v>70845.100000000006</v>
      </c>
      <c r="BD499" s="33">
        <v>-9.4780900000000001E-12</v>
      </c>
    </row>
    <row r="500" spans="1:56" x14ac:dyDescent="0.25">
      <c r="A500">
        <v>10.188499999999999</v>
      </c>
      <c r="B500" s="33">
        <v>-7.1680300000000004E-7</v>
      </c>
      <c r="J500">
        <v>13.5532</v>
      </c>
      <c r="K500" s="33">
        <v>-9.9911200000000001E-7</v>
      </c>
      <c r="S500">
        <v>985.17200000000003</v>
      </c>
      <c r="T500" s="33">
        <v>-9.9922899999999992E-9</v>
      </c>
      <c r="AB500">
        <v>1303.72</v>
      </c>
      <c r="AC500" s="33">
        <v>-9.9923699999999999E-9</v>
      </c>
      <c r="AK500">
        <v>98196.6</v>
      </c>
      <c r="AL500" s="33">
        <v>-9.9923700000000006E-11</v>
      </c>
      <c r="BC500">
        <v>70913.600000000006</v>
      </c>
      <c r="BD500" s="33">
        <v>-9.6022400000000001E-12</v>
      </c>
    </row>
    <row r="501" spans="1:56" x14ac:dyDescent="0.25">
      <c r="A501">
        <v>10.1897</v>
      </c>
      <c r="B501" s="33">
        <v>-7.1760100000000005E-7</v>
      </c>
      <c r="J501">
        <v>13.5646</v>
      </c>
      <c r="K501" s="33">
        <v>-9.9911500000000009E-7</v>
      </c>
      <c r="S501">
        <v>985.27700000000004</v>
      </c>
      <c r="T501" s="33">
        <v>-9.9922899999999992E-9</v>
      </c>
      <c r="AB501">
        <v>1305.25</v>
      </c>
      <c r="AC501" s="33">
        <v>-9.9923699999999999E-9</v>
      </c>
      <c r="AK501">
        <v>98208.8</v>
      </c>
      <c r="AL501" s="33">
        <v>-9.9923700000000006E-11</v>
      </c>
      <c r="BC501">
        <v>70961.600000000006</v>
      </c>
      <c r="BD501" s="33">
        <v>-9.6906099999999992E-12</v>
      </c>
    </row>
    <row r="502" spans="1:56" x14ac:dyDescent="0.25">
      <c r="A502">
        <v>10.190799999999999</v>
      </c>
      <c r="B502" s="33">
        <v>-7.1835799999999998E-7</v>
      </c>
      <c r="J502">
        <v>13.580500000000001</v>
      </c>
      <c r="K502" s="33">
        <v>-9.9911899999999999E-7</v>
      </c>
      <c r="S502">
        <v>985.38</v>
      </c>
      <c r="T502" s="33">
        <v>-9.9922899999999992E-9</v>
      </c>
      <c r="AB502">
        <v>1306.31</v>
      </c>
      <c r="AC502" s="33">
        <v>-9.9923699999999999E-9</v>
      </c>
      <c r="AK502">
        <v>98222.3</v>
      </c>
      <c r="AL502" s="33">
        <v>-9.9923700000000006E-11</v>
      </c>
      <c r="BC502">
        <v>70995.100000000006</v>
      </c>
      <c r="BD502" s="33">
        <v>-9.7530799999999995E-12</v>
      </c>
    </row>
    <row r="503" spans="1:56" x14ac:dyDescent="0.25">
      <c r="A503">
        <v>10.192</v>
      </c>
      <c r="B503" s="33">
        <v>-7.1913599999999996E-7</v>
      </c>
      <c r="J503">
        <v>13.6028</v>
      </c>
      <c r="K503" s="33">
        <v>-9.9912499999999994E-7</v>
      </c>
      <c r="S503">
        <v>985.48599999999999</v>
      </c>
      <c r="T503" s="33">
        <v>-9.9923000000000007E-9</v>
      </c>
      <c r="AB503">
        <v>1307.81</v>
      </c>
      <c r="AC503" s="33">
        <v>-9.9923699999999999E-9</v>
      </c>
      <c r="AK503">
        <v>98233.3</v>
      </c>
      <c r="AL503" s="33">
        <v>-9.9923700000000006E-11</v>
      </c>
      <c r="BC503">
        <v>71042.100000000006</v>
      </c>
      <c r="BD503" s="33">
        <v>-9.8409899999999997E-12</v>
      </c>
    </row>
    <row r="504" spans="1:56" x14ac:dyDescent="0.25">
      <c r="A504">
        <v>10.193300000000001</v>
      </c>
      <c r="B504" s="33">
        <v>-7.1999499999999996E-7</v>
      </c>
      <c r="J504">
        <v>13.618499999999999</v>
      </c>
      <c r="K504" s="33">
        <v>-9.9912900000000005E-7</v>
      </c>
      <c r="S504">
        <v>985.59100000000001</v>
      </c>
      <c r="T504" s="33">
        <v>-9.9923000000000007E-9</v>
      </c>
      <c r="AB504">
        <v>1308.8499999999999</v>
      </c>
      <c r="AC504" s="33">
        <v>-9.9923699999999999E-9</v>
      </c>
      <c r="AK504">
        <v>98248.8</v>
      </c>
      <c r="AL504" s="33">
        <v>-9.9923700000000006E-11</v>
      </c>
      <c r="BC504">
        <v>71075</v>
      </c>
      <c r="BD504" s="33">
        <v>-9.9032E-12</v>
      </c>
    </row>
    <row r="505" spans="1:56" x14ac:dyDescent="0.25">
      <c r="A505">
        <v>10.1944</v>
      </c>
      <c r="B505" s="33">
        <v>-7.2070800000000005E-7</v>
      </c>
      <c r="J505">
        <v>13.6403</v>
      </c>
      <c r="K505" s="33">
        <v>-9.9913500000000001E-7</v>
      </c>
      <c r="S505">
        <v>985.69100000000003</v>
      </c>
      <c r="T505" s="33">
        <v>-9.9923000000000007E-9</v>
      </c>
      <c r="AB505">
        <v>1310.32</v>
      </c>
      <c r="AC505" s="33">
        <v>-9.9923699999999999E-9</v>
      </c>
      <c r="AK505">
        <v>98258.6</v>
      </c>
      <c r="AL505" s="33">
        <v>-9.9923700000000006E-11</v>
      </c>
      <c r="BC505">
        <v>71121</v>
      </c>
      <c r="BD505" s="33">
        <v>-9.9907499999999992E-12</v>
      </c>
    </row>
    <row r="506" spans="1:56" x14ac:dyDescent="0.25">
      <c r="A506">
        <v>10.1957</v>
      </c>
      <c r="B506" s="33">
        <v>-7.21573E-7</v>
      </c>
      <c r="J506">
        <v>13.6557</v>
      </c>
      <c r="K506" s="33">
        <v>-9.991389999999999E-7</v>
      </c>
      <c r="S506">
        <v>985.803</v>
      </c>
      <c r="T506" s="33">
        <v>-9.9923000000000007E-9</v>
      </c>
      <c r="AB506">
        <v>1311.34</v>
      </c>
      <c r="AC506" s="33">
        <v>-9.9923699999999999E-9</v>
      </c>
      <c r="AK506">
        <v>98268.9</v>
      </c>
      <c r="AL506" s="33">
        <v>-9.9923700000000006E-11</v>
      </c>
      <c r="BC506">
        <v>71153.3</v>
      </c>
      <c r="BD506" s="33">
        <v>-1.00527E-11</v>
      </c>
    </row>
    <row r="507" spans="1:56" x14ac:dyDescent="0.25">
      <c r="A507">
        <v>10.197100000000001</v>
      </c>
      <c r="B507" s="33">
        <v>-7.22509E-7</v>
      </c>
      <c r="J507">
        <v>13.677099999999999</v>
      </c>
      <c r="K507" s="33">
        <v>-9.9914400000000004E-7</v>
      </c>
      <c r="S507">
        <v>985.91200000000003</v>
      </c>
      <c r="T507" s="33">
        <v>-9.9923000000000007E-9</v>
      </c>
      <c r="AB507">
        <v>1312.78</v>
      </c>
      <c r="AC507" s="33">
        <v>-9.9923699999999999E-9</v>
      </c>
      <c r="AK507">
        <v>98280.2</v>
      </c>
      <c r="AL507" s="33">
        <v>-9.9923700000000006E-11</v>
      </c>
      <c r="BC507">
        <v>71198.399999999994</v>
      </c>
      <c r="BD507" s="33">
        <v>-1.0139799999999999E-11</v>
      </c>
    </row>
    <row r="508" spans="1:56" x14ac:dyDescent="0.25">
      <c r="A508">
        <v>10.198600000000001</v>
      </c>
      <c r="B508" s="33">
        <v>-7.2355099999999997E-7</v>
      </c>
      <c r="J508">
        <v>13.6877</v>
      </c>
      <c r="K508" s="33">
        <v>-9.9914500000000007E-7</v>
      </c>
      <c r="S508">
        <v>986.03899999999999</v>
      </c>
      <c r="T508" s="33">
        <v>-9.9923100000000006E-9</v>
      </c>
      <c r="AB508">
        <v>1313.78</v>
      </c>
      <c r="AC508" s="33">
        <v>-9.9923699999999999E-9</v>
      </c>
      <c r="AK508">
        <v>98290.1</v>
      </c>
      <c r="AL508" s="33">
        <v>-9.9923700000000006E-11</v>
      </c>
      <c r="BC508">
        <v>71261.5</v>
      </c>
      <c r="BD508" s="33">
        <v>-1.0263E-11</v>
      </c>
    </row>
    <row r="509" spans="1:56" x14ac:dyDescent="0.25">
      <c r="A509">
        <v>10.1998</v>
      </c>
      <c r="B509" s="33">
        <v>-7.2433600000000003E-7</v>
      </c>
      <c r="J509">
        <v>13.702500000000001</v>
      </c>
      <c r="K509" s="33">
        <v>-9.9914899999999997E-7</v>
      </c>
      <c r="S509">
        <v>986.16099999999994</v>
      </c>
      <c r="T509" s="33">
        <v>-9.9923100000000006E-9</v>
      </c>
      <c r="AB509">
        <v>1315.19</v>
      </c>
      <c r="AC509" s="33">
        <v>-9.9923699999999999E-9</v>
      </c>
      <c r="AK509">
        <v>98300.2</v>
      </c>
      <c r="AL509" s="33">
        <v>-9.9923700000000006E-11</v>
      </c>
      <c r="BC509">
        <v>71305.8</v>
      </c>
      <c r="BD509" s="33">
        <v>-1.03507E-11</v>
      </c>
    </row>
    <row r="510" spans="1:56" x14ac:dyDescent="0.25">
      <c r="A510">
        <v>10.201000000000001</v>
      </c>
      <c r="B510" s="33">
        <v>-7.2510600000000001E-7</v>
      </c>
      <c r="J510">
        <v>13.715</v>
      </c>
      <c r="K510" s="33">
        <v>-9.9915100000000002E-7</v>
      </c>
      <c r="S510">
        <v>986.26199999999994</v>
      </c>
      <c r="T510" s="33">
        <v>-9.9923100000000006E-9</v>
      </c>
      <c r="AB510">
        <v>1316.17</v>
      </c>
      <c r="AC510" s="33">
        <v>-9.9923699999999999E-9</v>
      </c>
      <c r="AK510">
        <v>98310.3</v>
      </c>
      <c r="AL510" s="33">
        <v>-9.9923700000000006E-11</v>
      </c>
      <c r="BC510">
        <v>71367.7</v>
      </c>
      <c r="BD510" s="33">
        <v>-1.04742E-11</v>
      </c>
    </row>
    <row r="511" spans="1:56" x14ac:dyDescent="0.25">
      <c r="A511">
        <v>10.2026</v>
      </c>
      <c r="B511" s="33">
        <v>-7.2617399999999995E-7</v>
      </c>
      <c r="J511">
        <v>13.7325</v>
      </c>
      <c r="K511" s="33">
        <v>-9.9915499999999992E-7</v>
      </c>
      <c r="S511">
        <v>986.43899999999996</v>
      </c>
      <c r="T511" s="33">
        <v>-9.9923100000000006E-9</v>
      </c>
      <c r="AB511">
        <v>1317.55</v>
      </c>
      <c r="AC511" s="33">
        <v>-9.9923699999999999E-9</v>
      </c>
      <c r="AK511">
        <v>98320.3</v>
      </c>
      <c r="AL511" s="33">
        <v>-9.9923700000000006E-11</v>
      </c>
      <c r="BC511">
        <v>71411</v>
      </c>
      <c r="BD511" s="33">
        <v>-1.0562E-11</v>
      </c>
    </row>
    <row r="512" spans="1:56" x14ac:dyDescent="0.25">
      <c r="A512">
        <v>10.2042</v>
      </c>
      <c r="B512" s="33">
        <v>-7.27219E-7</v>
      </c>
      <c r="J512">
        <v>13.7569</v>
      </c>
      <c r="K512" s="33">
        <v>-9.9915900000000003E-7</v>
      </c>
      <c r="S512">
        <v>986.56</v>
      </c>
      <c r="T512" s="33">
        <v>-9.9923100000000006E-9</v>
      </c>
      <c r="AB512">
        <v>1318.51</v>
      </c>
      <c r="AC512" s="33">
        <v>-9.9923699999999999E-9</v>
      </c>
      <c r="AK512">
        <v>98331.4</v>
      </c>
      <c r="AL512" s="33">
        <v>-9.9923700000000006E-11</v>
      </c>
      <c r="BC512">
        <v>71471.7</v>
      </c>
      <c r="BD512" s="33">
        <v>-1.0685900000000001E-11</v>
      </c>
    </row>
    <row r="513" spans="1:56" x14ac:dyDescent="0.25">
      <c r="A513">
        <v>10.2064</v>
      </c>
      <c r="B513" s="33">
        <v>-7.2866300000000004E-7</v>
      </c>
      <c r="J513">
        <v>13.773999999999999</v>
      </c>
      <c r="K513" s="33">
        <v>-9.991619999999999E-7</v>
      </c>
      <c r="S513">
        <v>986.66800000000001</v>
      </c>
      <c r="T513" s="33">
        <v>-9.9923100000000006E-9</v>
      </c>
      <c r="AB513">
        <v>1319.86</v>
      </c>
      <c r="AC513" s="33">
        <v>-9.9923699999999999E-9</v>
      </c>
      <c r="AK513">
        <v>98343.4</v>
      </c>
      <c r="AL513" s="33">
        <v>-9.9923700000000006E-11</v>
      </c>
      <c r="BC513">
        <v>71514.100000000006</v>
      </c>
      <c r="BD513" s="33">
        <v>-1.07738E-11</v>
      </c>
    </row>
    <row r="514" spans="1:56" x14ac:dyDescent="0.25">
      <c r="A514">
        <v>10.208500000000001</v>
      </c>
      <c r="B514" s="33">
        <v>-7.3007599999999998E-7</v>
      </c>
      <c r="J514">
        <v>13.7979</v>
      </c>
      <c r="K514" s="33">
        <v>-9.9916600000000001E-7</v>
      </c>
      <c r="S514">
        <v>986.78499999999997</v>
      </c>
      <c r="T514" s="33">
        <v>-9.9923200000000005E-9</v>
      </c>
      <c r="AB514">
        <v>1320.81</v>
      </c>
      <c r="AC514" s="33">
        <v>-9.9923699999999999E-9</v>
      </c>
      <c r="AK514">
        <v>98354.3</v>
      </c>
      <c r="AL514" s="33">
        <v>-9.9923700000000006E-11</v>
      </c>
      <c r="BC514">
        <v>71573.600000000006</v>
      </c>
      <c r="BD514" s="33">
        <v>-1.08979E-11</v>
      </c>
    </row>
    <row r="515" spans="1:56" x14ac:dyDescent="0.25">
      <c r="A515">
        <v>10.2103</v>
      </c>
      <c r="B515" s="33">
        <v>-7.3122699999999999E-7</v>
      </c>
      <c r="J515">
        <v>13.818099999999999</v>
      </c>
      <c r="K515" s="33">
        <v>-9.9916999999999991E-7</v>
      </c>
      <c r="S515">
        <v>986.88699999999994</v>
      </c>
      <c r="T515" s="33">
        <v>-9.9923200000000005E-9</v>
      </c>
      <c r="AB515">
        <v>1322.13</v>
      </c>
      <c r="AC515" s="33">
        <v>-9.9923699999999999E-9</v>
      </c>
      <c r="AK515">
        <v>98366.1</v>
      </c>
      <c r="AL515" s="33">
        <v>-9.9923700000000006E-11</v>
      </c>
      <c r="BC515">
        <v>71623.5</v>
      </c>
      <c r="BD515" s="33">
        <v>-1.10036E-11</v>
      </c>
    </row>
    <row r="516" spans="1:56" x14ac:dyDescent="0.25">
      <c r="A516">
        <v>10.211499999999999</v>
      </c>
      <c r="B516" s="33">
        <v>-7.3203199999999997E-7</v>
      </c>
      <c r="J516">
        <v>13.8462</v>
      </c>
      <c r="K516" s="33">
        <v>-9.9917400000000002E-7</v>
      </c>
      <c r="S516">
        <v>987.005</v>
      </c>
      <c r="T516" s="33">
        <v>-9.9923200000000005E-9</v>
      </c>
      <c r="AB516">
        <v>1323.06</v>
      </c>
      <c r="AC516" s="33">
        <v>-9.9923699999999999E-9</v>
      </c>
      <c r="AK516">
        <v>98376</v>
      </c>
      <c r="AL516" s="33">
        <v>-9.9923700000000006E-11</v>
      </c>
      <c r="BC516">
        <v>71658.5</v>
      </c>
      <c r="BD516" s="33">
        <v>-1.10783E-11</v>
      </c>
    </row>
    <row r="517" spans="1:56" x14ac:dyDescent="0.25">
      <c r="A517">
        <v>10.213200000000001</v>
      </c>
      <c r="B517" s="33">
        <v>-7.3315599999999998E-7</v>
      </c>
      <c r="J517">
        <v>13.849299999999999</v>
      </c>
      <c r="K517" s="33">
        <v>-9.9917400000000002E-7</v>
      </c>
      <c r="S517">
        <v>987.12099999999998</v>
      </c>
      <c r="T517" s="33">
        <v>-9.9923200000000005E-9</v>
      </c>
      <c r="AB517">
        <v>1324.36</v>
      </c>
      <c r="AC517" s="33">
        <v>-9.9923699999999999E-9</v>
      </c>
      <c r="AK517">
        <v>98389.5</v>
      </c>
      <c r="AL517" s="33">
        <v>-9.9923700000000006E-11</v>
      </c>
      <c r="BC517">
        <v>71707.399999999994</v>
      </c>
      <c r="BD517" s="33">
        <v>-1.11835E-11</v>
      </c>
    </row>
    <row r="518" spans="1:56" x14ac:dyDescent="0.25">
      <c r="A518">
        <v>10.2156</v>
      </c>
      <c r="B518" s="33">
        <v>-7.3472499999999998E-7</v>
      </c>
      <c r="J518">
        <v>13.8535</v>
      </c>
      <c r="K518" s="33">
        <v>-9.9917500000000005E-7</v>
      </c>
      <c r="S518">
        <v>987.23500000000001</v>
      </c>
      <c r="T518" s="33">
        <v>-9.9923200000000005E-9</v>
      </c>
      <c r="AB518">
        <v>1325.26</v>
      </c>
      <c r="AC518" s="33">
        <v>-9.9923699999999999E-9</v>
      </c>
      <c r="AK518">
        <v>98400.7</v>
      </c>
      <c r="AL518" s="33">
        <v>-9.9923700000000006E-11</v>
      </c>
      <c r="BC518">
        <v>71741.7</v>
      </c>
      <c r="BD518" s="33">
        <v>-1.1258000000000001E-11</v>
      </c>
    </row>
    <row r="519" spans="1:56" x14ac:dyDescent="0.25">
      <c r="A519">
        <v>10.2173</v>
      </c>
      <c r="B519" s="33">
        <v>-7.3582099999999996E-7</v>
      </c>
      <c r="J519">
        <v>13.859400000000001</v>
      </c>
      <c r="K519" s="33">
        <v>-9.9917600000000008E-7</v>
      </c>
      <c r="S519">
        <v>987.34699999999998</v>
      </c>
      <c r="T519" s="33">
        <v>-9.9923200000000005E-9</v>
      </c>
      <c r="AB519">
        <v>1326.53</v>
      </c>
      <c r="AC519" s="33">
        <v>-9.9923699999999999E-9</v>
      </c>
      <c r="AK519">
        <v>98410.9</v>
      </c>
      <c r="AL519" s="33">
        <v>-9.9923700000000006E-11</v>
      </c>
      <c r="BC519">
        <v>71789.7</v>
      </c>
      <c r="BD519" s="33">
        <v>-1.1362799999999999E-11</v>
      </c>
    </row>
    <row r="520" spans="1:56" x14ac:dyDescent="0.25">
      <c r="A520">
        <v>10.2197</v>
      </c>
      <c r="B520" s="33">
        <v>-7.3734700000000004E-7</v>
      </c>
      <c r="J520">
        <v>13.867699999999999</v>
      </c>
      <c r="K520" s="33">
        <v>-9.991769999999999E-7</v>
      </c>
      <c r="S520">
        <v>987.45399999999995</v>
      </c>
      <c r="T520" s="33">
        <v>-9.9923200000000005E-9</v>
      </c>
      <c r="AB520">
        <v>1327.42</v>
      </c>
      <c r="AC520" s="33">
        <v>-9.9923699999999999E-9</v>
      </c>
      <c r="AK520">
        <v>98424.5</v>
      </c>
      <c r="AL520" s="33">
        <v>-9.9923700000000006E-11</v>
      </c>
      <c r="BC520">
        <v>71799.7</v>
      </c>
      <c r="BD520" s="33">
        <v>-1.13852E-11</v>
      </c>
    </row>
    <row r="521" spans="1:56" x14ac:dyDescent="0.25">
      <c r="A521">
        <v>10.2217</v>
      </c>
      <c r="B521" s="33">
        <v>-7.3862700000000001E-7</v>
      </c>
      <c r="J521">
        <v>13.8794</v>
      </c>
      <c r="K521" s="33">
        <v>-9.9917799999999992E-7</v>
      </c>
      <c r="S521">
        <v>987.59799999999996</v>
      </c>
      <c r="T521" s="33">
        <v>-9.9923300000000004E-9</v>
      </c>
      <c r="AB521">
        <v>1328.67</v>
      </c>
      <c r="AC521" s="33">
        <v>-9.9923699999999999E-9</v>
      </c>
      <c r="AK521">
        <v>98437.6</v>
      </c>
      <c r="AL521" s="33">
        <v>-9.9923700000000006E-11</v>
      </c>
      <c r="BC521">
        <v>71813.8</v>
      </c>
      <c r="BD521" s="33">
        <v>-1.1416400000000001E-11</v>
      </c>
    </row>
    <row r="522" spans="1:56" x14ac:dyDescent="0.25">
      <c r="A522">
        <v>10.2233</v>
      </c>
      <c r="B522" s="33">
        <v>-7.3966799999999995E-7</v>
      </c>
      <c r="J522">
        <v>13.8956</v>
      </c>
      <c r="K522" s="33">
        <v>-9.9918100000000001E-7</v>
      </c>
      <c r="S522">
        <v>987.76700000000005</v>
      </c>
      <c r="T522" s="33">
        <v>-9.9923300000000004E-9</v>
      </c>
      <c r="AB522">
        <v>1330.41</v>
      </c>
      <c r="AC522" s="33">
        <v>-9.9923699999999999E-9</v>
      </c>
      <c r="AK522">
        <v>98449.2</v>
      </c>
      <c r="AL522" s="33">
        <v>-9.9923700000000006E-11</v>
      </c>
      <c r="BC522">
        <v>71823.7</v>
      </c>
      <c r="BD522" s="33">
        <v>-1.14384E-11</v>
      </c>
    </row>
    <row r="523" spans="1:56" x14ac:dyDescent="0.25">
      <c r="A523">
        <v>10.2248</v>
      </c>
      <c r="B523" s="33">
        <v>-7.4065499999999998E-7</v>
      </c>
      <c r="J523">
        <v>13.9184</v>
      </c>
      <c r="K523" s="33">
        <v>-9.9918300000000006E-7</v>
      </c>
      <c r="S523">
        <v>987.90599999999995</v>
      </c>
      <c r="T523" s="33">
        <v>-9.9923300000000004E-9</v>
      </c>
      <c r="AB523">
        <v>1331.63</v>
      </c>
      <c r="AC523" s="33">
        <v>-9.9923699999999999E-9</v>
      </c>
      <c r="AK523">
        <v>98460.4</v>
      </c>
      <c r="AL523" s="33">
        <v>-9.9923700000000006E-11</v>
      </c>
      <c r="BC523">
        <v>71837.5</v>
      </c>
      <c r="BD523" s="33">
        <v>-1.1469E-11</v>
      </c>
    </row>
    <row r="524" spans="1:56" x14ac:dyDescent="0.25">
      <c r="A524">
        <v>10.225899999999999</v>
      </c>
      <c r="B524" s="33">
        <v>-7.4136399999999997E-7</v>
      </c>
      <c r="J524">
        <v>13.9344</v>
      </c>
      <c r="K524" s="33">
        <v>-9.991849999999999E-7</v>
      </c>
      <c r="S524">
        <v>988.1</v>
      </c>
      <c r="T524" s="33">
        <v>-9.9923300000000004E-9</v>
      </c>
      <c r="AB524">
        <v>1332.49</v>
      </c>
      <c r="AC524" s="33">
        <v>-9.9923699999999999E-9</v>
      </c>
      <c r="AK524">
        <v>98482.4</v>
      </c>
      <c r="AL524" s="33">
        <v>-9.9923700000000006E-11</v>
      </c>
      <c r="BC524">
        <v>71856.899999999994</v>
      </c>
      <c r="BD524" s="33">
        <v>-1.15121E-11</v>
      </c>
    </row>
    <row r="525" spans="1:56" x14ac:dyDescent="0.25">
      <c r="A525">
        <v>10.2271</v>
      </c>
      <c r="B525" s="33">
        <v>-7.4211899999999995E-7</v>
      </c>
      <c r="J525">
        <v>13.9567</v>
      </c>
      <c r="K525" s="33">
        <v>-9.9918799999999999E-7</v>
      </c>
      <c r="S525">
        <v>988.37099999999998</v>
      </c>
      <c r="T525" s="33">
        <v>-9.9923300000000004E-9</v>
      </c>
      <c r="AB525">
        <v>1333.68</v>
      </c>
      <c r="AC525" s="33">
        <v>-9.9923699999999999E-9</v>
      </c>
      <c r="AK525">
        <v>98495</v>
      </c>
      <c r="AL525" s="33">
        <v>-9.9923700000000006E-11</v>
      </c>
      <c r="BC525">
        <v>71884</v>
      </c>
      <c r="BD525" s="33">
        <v>-1.15726E-11</v>
      </c>
    </row>
    <row r="526" spans="1:56" x14ac:dyDescent="0.25">
      <c r="A526">
        <v>10.2281</v>
      </c>
      <c r="B526" s="33">
        <v>-7.42773E-7</v>
      </c>
      <c r="J526">
        <v>13.9724</v>
      </c>
      <c r="K526" s="33">
        <v>-9.9919000000000004E-7</v>
      </c>
      <c r="S526">
        <v>988.75099999999998</v>
      </c>
      <c r="T526" s="33">
        <v>-9.9923400000000003E-9</v>
      </c>
      <c r="AB526">
        <v>1334.52</v>
      </c>
      <c r="AC526" s="33">
        <v>-9.9923699999999999E-9</v>
      </c>
      <c r="AK526">
        <v>98507.1</v>
      </c>
      <c r="AL526" s="33">
        <v>-9.9923700000000006E-11</v>
      </c>
      <c r="BC526">
        <v>71921.899999999994</v>
      </c>
      <c r="BD526" s="33">
        <v>-1.16578E-11</v>
      </c>
    </row>
    <row r="527" spans="1:56" x14ac:dyDescent="0.25">
      <c r="A527">
        <v>10.229100000000001</v>
      </c>
      <c r="B527" s="33">
        <v>-7.4343599999999999E-7</v>
      </c>
      <c r="J527">
        <v>13.994199999999999</v>
      </c>
      <c r="K527" s="33">
        <v>-9.991920000000001E-7</v>
      </c>
      <c r="S527">
        <v>988.87400000000002</v>
      </c>
      <c r="T527" s="33">
        <v>-9.9923400000000003E-9</v>
      </c>
      <c r="AB527">
        <v>1335.69</v>
      </c>
      <c r="AC527" s="33">
        <v>-9.9923699999999999E-9</v>
      </c>
      <c r="AK527">
        <v>98517</v>
      </c>
      <c r="AL527" s="33">
        <v>-9.9923700000000006E-11</v>
      </c>
      <c r="BC527">
        <v>71975</v>
      </c>
      <c r="BD527" s="33">
        <v>-1.17782E-11</v>
      </c>
    </row>
    <row r="528" spans="1:56" x14ac:dyDescent="0.25">
      <c r="A528">
        <v>10.2301</v>
      </c>
      <c r="B528" s="33">
        <v>-7.4410100000000003E-7</v>
      </c>
      <c r="J528">
        <v>14.008800000000001</v>
      </c>
      <c r="K528" s="33">
        <v>-9.9919399999999994E-7</v>
      </c>
      <c r="S528">
        <v>988.976</v>
      </c>
      <c r="T528" s="33">
        <v>-9.9923400000000003E-9</v>
      </c>
      <c r="AB528">
        <v>1337.33</v>
      </c>
      <c r="AC528" s="33">
        <v>-9.9923699999999999E-9</v>
      </c>
      <c r="AK528">
        <v>98530.8</v>
      </c>
      <c r="AL528" s="33">
        <v>-9.9923700000000006E-11</v>
      </c>
      <c r="BC528">
        <v>72049.3</v>
      </c>
      <c r="BD528" s="33">
        <v>-1.19489E-11</v>
      </c>
    </row>
    <row r="529" spans="1:56" x14ac:dyDescent="0.25">
      <c r="A529">
        <v>10.231299999999999</v>
      </c>
      <c r="B529" s="33">
        <v>-7.4484600000000005E-7</v>
      </c>
      <c r="J529">
        <v>14.0291</v>
      </c>
      <c r="K529" s="33">
        <v>-9.99196E-7</v>
      </c>
      <c r="S529">
        <v>989.07600000000002</v>
      </c>
      <c r="T529" s="33">
        <v>-9.9923400000000003E-9</v>
      </c>
      <c r="AB529">
        <v>1338.48</v>
      </c>
      <c r="AC529" s="33">
        <v>-9.9923699999999999E-9</v>
      </c>
      <c r="AK529">
        <v>98550.2</v>
      </c>
      <c r="AL529" s="33">
        <v>-9.9923700000000006E-11</v>
      </c>
      <c r="BC529">
        <v>72109.5</v>
      </c>
      <c r="BD529" s="33">
        <v>-1.20898E-11</v>
      </c>
    </row>
    <row r="530" spans="1:56" x14ac:dyDescent="0.25">
      <c r="A530">
        <v>10.2323</v>
      </c>
      <c r="B530" s="33">
        <v>-7.4549800000000005E-7</v>
      </c>
      <c r="J530">
        <v>14.0398</v>
      </c>
      <c r="K530" s="33">
        <v>-9.9919700000000002E-7</v>
      </c>
      <c r="S530">
        <v>989.17499999999995</v>
      </c>
      <c r="T530" s="33">
        <v>-9.9923400000000003E-9</v>
      </c>
      <c r="AB530">
        <v>1340.09</v>
      </c>
      <c r="AC530" s="33">
        <v>-9.9923699999999999E-9</v>
      </c>
      <c r="AK530">
        <v>98563.199999999997</v>
      </c>
      <c r="AL530" s="33">
        <v>-9.9923700000000006E-11</v>
      </c>
      <c r="BC530">
        <v>72160.2</v>
      </c>
      <c r="BD530" s="33">
        <v>-1.22095E-11</v>
      </c>
    </row>
    <row r="531" spans="1:56" x14ac:dyDescent="0.25">
      <c r="A531">
        <v>10.2334</v>
      </c>
      <c r="B531" s="33">
        <v>-7.4615000000000005E-7</v>
      </c>
      <c r="J531">
        <v>14.0547</v>
      </c>
      <c r="K531" s="33">
        <v>-9.9919800000000005E-7</v>
      </c>
      <c r="S531">
        <v>989.28800000000001</v>
      </c>
      <c r="T531" s="33">
        <v>-9.9923400000000003E-9</v>
      </c>
      <c r="AB531">
        <v>1341.22</v>
      </c>
      <c r="AC531" s="33">
        <v>-9.9923699999999999E-9</v>
      </c>
      <c r="AK531">
        <v>98575.7</v>
      </c>
      <c r="AL531" s="33">
        <v>-9.9923700000000006E-11</v>
      </c>
      <c r="BC531">
        <v>72181.399999999994</v>
      </c>
      <c r="BD531" s="33">
        <v>-1.22604E-11</v>
      </c>
    </row>
    <row r="532" spans="1:56" x14ac:dyDescent="0.25">
      <c r="A532">
        <v>10.234400000000001</v>
      </c>
      <c r="B532" s="33">
        <v>-7.4681700000000004E-7</v>
      </c>
      <c r="J532">
        <v>14.075699999999999</v>
      </c>
      <c r="K532" s="33">
        <v>-9.9919999999999989E-7</v>
      </c>
      <c r="S532">
        <v>989.38699999999994</v>
      </c>
      <c r="T532" s="33">
        <v>-9.9923400000000003E-9</v>
      </c>
      <c r="AB532">
        <v>1342.79</v>
      </c>
      <c r="AC532" s="33">
        <v>-9.9923699999999999E-9</v>
      </c>
      <c r="AK532">
        <v>98585.9</v>
      </c>
      <c r="AL532" s="33">
        <v>-9.9923700000000006E-11</v>
      </c>
      <c r="BC532">
        <v>72211.199999999997</v>
      </c>
      <c r="BD532" s="33">
        <v>-1.23318E-11</v>
      </c>
    </row>
    <row r="533" spans="1:56" x14ac:dyDescent="0.25">
      <c r="A533">
        <v>10.2355</v>
      </c>
      <c r="B533" s="33">
        <v>-7.4748599999999997E-7</v>
      </c>
      <c r="J533">
        <v>14.090299999999999</v>
      </c>
      <c r="K533" s="33">
        <v>-9.9920099999999992E-7</v>
      </c>
      <c r="S533">
        <v>989.48699999999997</v>
      </c>
      <c r="T533" s="33">
        <v>-9.9923400000000003E-9</v>
      </c>
      <c r="AB533">
        <v>1343.9</v>
      </c>
      <c r="AC533" s="33">
        <v>-9.9923699999999999E-9</v>
      </c>
      <c r="AK533">
        <v>98600.3</v>
      </c>
      <c r="AL533" s="33">
        <v>-9.9923700000000006E-11</v>
      </c>
      <c r="BC533">
        <v>72252.800000000003</v>
      </c>
      <c r="BD533" s="33">
        <v>-1.2432199999999999E-11</v>
      </c>
    </row>
    <row r="534" spans="1:56" x14ac:dyDescent="0.25">
      <c r="A534">
        <v>10.236599999999999</v>
      </c>
      <c r="B534" s="33">
        <v>-7.4813399999999997E-7</v>
      </c>
      <c r="J534">
        <v>14.110900000000001</v>
      </c>
      <c r="K534" s="33">
        <v>-9.9920299999999998E-7</v>
      </c>
      <c r="S534">
        <v>989.58699999999999</v>
      </c>
      <c r="T534" s="33">
        <v>-9.9923400000000003E-9</v>
      </c>
      <c r="AB534">
        <v>1345.44</v>
      </c>
      <c r="AC534" s="33">
        <v>-9.9923699999999999E-9</v>
      </c>
      <c r="AK534">
        <v>98620.3</v>
      </c>
      <c r="AL534" s="33">
        <v>-9.9923700000000006E-11</v>
      </c>
      <c r="BC534">
        <v>72282</v>
      </c>
      <c r="BD534" s="33">
        <v>-1.2503199999999999E-11</v>
      </c>
    </row>
    <row r="535" spans="1:56" x14ac:dyDescent="0.25">
      <c r="A535">
        <v>10.2376</v>
      </c>
      <c r="B535" s="33">
        <v>-7.4879399999999997E-7</v>
      </c>
      <c r="J535">
        <v>14.1396</v>
      </c>
      <c r="K535" s="33">
        <v>-9.9920500000000003E-7</v>
      </c>
      <c r="S535">
        <v>989.68799999999999</v>
      </c>
      <c r="T535" s="33">
        <v>-9.9923400000000003E-9</v>
      </c>
      <c r="AB535">
        <v>1346.52</v>
      </c>
      <c r="AC535" s="33">
        <v>-9.9923699999999999E-9</v>
      </c>
      <c r="AK535">
        <v>98648.4</v>
      </c>
      <c r="AL535" s="33">
        <v>-9.9923700000000006E-11</v>
      </c>
      <c r="BC535">
        <v>72322.8</v>
      </c>
      <c r="BD535" s="33">
        <v>-1.26031E-11</v>
      </c>
    </row>
    <row r="536" spans="1:56" x14ac:dyDescent="0.25">
      <c r="A536">
        <v>10.2387</v>
      </c>
      <c r="B536" s="33">
        <v>-7.49424E-7</v>
      </c>
      <c r="J536">
        <v>14.145</v>
      </c>
      <c r="K536" s="33">
        <v>-9.9920500000000003E-7</v>
      </c>
      <c r="S536">
        <v>989.79300000000001</v>
      </c>
      <c r="T536" s="33">
        <v>-9.9923400000000003E-9</v>
      </c>
      <c r="AB536">
        <v>1348.04</v>
      </c>
      <c r="AC536" s="33">
        <v>-9.9923699999999999E-9</v>
      </c>
      <c r="AK536">
        <v>98659.7</v>
      </c>
      <c r="AL536" s="33">
        <v>-9.9923700000000006E-11</v>
      </c>
      <c r="BC536">
        <v>72331.399999999994</v>
      </c>
      <c r="BD536" s="33">
        <v>-1.26455E-11</v>
      </c>
    </row>
    <row r="537" spans="1:56" x14ac:dyDescent="0.25">
      <c r="A537">
        <v>10.239800000000001</v>
      </c>
      <c r="B537" s="33">
        <v>-7.5012399999999995E-7</v>
      </c>
      <c r="J537">
        <v>14.1524</v>
      </c>
      <c r="K537" s="33">
        <v>-9.9920600000000006E-7</v>
      </c>
      <c r="S537">
        <v>989.89700000000005</v>
      </c>
      <c r="T537" s="33">
        <v>-9.9923400000000003E-9</v>
      </c>
      <c r="AB537">
        <v>1349.1</v>
      </c>
      <c r="AC537" s="33">
        <v>-9.9923699999999999E-9</v>
      </c>
      <c r="AK537">
        <v>98673.1</v>
      </c>
      <c r="AL537" s="33">
        <v>-9.9923700000000006E-11</v>
      </c>
      <c r="BC537">
        <v>72343.399999999994</v>
      </c>
      <c r="BD537" s="33">
        <v>-1.26752E-11</v>
      </c>
    </row>
    <row r="538" spans="1:56" x14ac:dyDescent="0.25">
      <c r="A538">
        <v>10.2409</v>
      </c>
      <c r="B538" s="33">
        <v>-7.5079299999999999E-7</v>
      </c>
      <c r="J538">
        <v>14.1629</v>
      </c>
      <c r="K538" s="33">
        <v>-9.9920700000000009E-7</v>
      </c>
      <c r="S538">
        <v>989.99800000000005</v>
      </c>
      <c r="T538" s="33">
        <v>-9.9923500000000001E-9</v>
      </c>
      <c r="AB538">
        <v>1350.58</v>
      </c>
      <c r="AC538" s="33">
        <v>-9.9923699999999999E-9</v>
      </c>
      <c r="AK538">
        <v>98684.1</v>
      </c>
      <c r="AL538" s="33">
        <v>-9.9923700000000006E-11</v>
      </c>
      <c r="BC538">
        <v>72351.8</v>
      </c>
      <c r="BD538" s="33">
        <v>-1.26961E-11</v>
      </c>
    </row>
    <row r="539" spans="1:56" x14ac:dyDescent="0.25">
      <c r="A539">
        <v>10.242100000000001</v>
      </c>
      <c r="B539" s="33">
        <v>-7.5152399999999995E-7</v>
      </c>
      <c r="J539">
        <v>14.1776</v>
      </c>
      <c r="K539" s="33">
        <v>-9.992079999999999E-7</v>
      </c>
      <c r="S539">
        <v>990.13199999999995</v>
      </c>
      <c r="T539" s="33">
        <v>-9.9923500000000001E-9</v>
      </c>
      <c r="AB539">
        <v>1351.62</v>
      </c>
      <c r="AC539" s="33">
        <v>-9.9923699999999999E-9</v>
      </c>
      <c r="AK539">
        <v>98694.7</v>
      </c>
      <c r="AL539" s="33">
        <v>-9.9923700000000006E-11</v>
      </c>
      <c r="BC539">
        <v>72365.899999999994</v>
      </c>
      <c r="BD539" s="33">
        <v>-1.27313E-11</v>
      </c>
    </row>
    <row r="540" spans="1:56" x14ac:dyDescent="0.25">
      <c r="A540">
        <v>10.2432</v>
      </c>
      <c r="B540" s="33">
        <v>-7.5218200000000001E-7</v>
      </c>
      <c r="J540">
        <v>14.1981</v>
      </c>
      <c r="K540" s="33">
        <v>-9.9920899999999993E-7</v>
      </c>
      <c r="S540">
        <v>990.23800000000006</v>
      </c>
      <c r="T540" s="33">
        <v>-9.9923500000000001E-9</v>
      </c>
      <c r="AB540">
        <v>1353.07</v>
      </c>
      <c r="AC540" s="33">
        <v>-9.9923699999999999E-9</v>
      </c>
      <c r="AK540">
        <v>98704.8</v>
      </c>
      <c r="AL540" s="33">
        <v>-9.9923700000000006E-11</v>
      </c>
      <c r="BC540">
        <v>72377.5</v>
      </c>
      <c r="BD540" s="33">
        <v>-1.276E-11</v>
      </c>
    </row>
    <row r="541" spans="1:56" x14ac:dyDescent="0.25">
      <c r="A541">
        <v>10.244400000000001</v>
      </c>
      <c r="B541" s="33">
        <v>-7.5291299999999996E-7</v>
      </c>
      <c r="J541">
        <v>14.2088</v>
      </c>
      <c r="K541" s="33">
        <v>-9.9920999999999996E-7</v>
      </c>
      <c r="S541">
        <v>990.35199999999998</v>
      </c>
      <c r="T541" s="33">
        <v>-9.9923500000000001E-9</v>
      </c>
      <c r="AB541">
        <v>1354.09</v>
      </c>
      <c r="AC541" s="33">
        <v>-9.9923699999999999E-9</v>
      </c>
      <c r="AK541">
        <v>98714.9</v>
      </c>
      <c r="AL541" s="33">
        <v>-9.9923700000000006E-11</v>
      </c>
      <c r="BC541">
        <v>72393.600000000006</v>
      </c>
      <c r="BD541" s="33">
        <v>-1.2800300000000001E-11</v>
      </c>
    </row>
    <row r="542" spans="1:56" x14ac:dyDescent="0.25">
      <c r="A542">
        <v>10.245699999999999</v>
      </c>
      <c r="B542" s="33">
        <v>-7.5367900000000003E-7</v>
      </c>
      <c r="J542">
        <v>14.2239</v>
      </c>
      <c r="K542" s="33">
        <v>-9.9921099999999999E-7</v>
      </c>
      <c r="S542">
        <v>990.51499999999999</v>
      </c>
      <c r="T542" s="33">
        <v>-9.9923500000000001E-9</v>
      </c>
      <c r="AB542">
        <v>1355.51</v>
      </c>
      <c r="AC542" s="33">
        <v>-9.9923699999999999E-9</v>
      </c>
      <c r="AK542">
        <v>98725</v>
      </c>
      <c r="AL542" s="33">
        <v>-9.9923700000000006E-11</v>
      </c>
      <c r="BC542">
        <v>72416.2</v>
      </c>
      <c r="BD542" s="33">
        <v>-1.2856800000000001E-11</v>
      </c>
    </row>
    <row r="543" spans="1:56" x14ac:dyDescent="0.25">
      <c r="A543">
        <v>10.2471</v>
      </c>
      <c r="B543" s="33">
        <v>-7.5453100000000005E-7</v>
      </c>
      <c r="J543">
        <v>14.244899999999999</v>
      </c>
      <c r="K543" s="33">
        <v>-9.9921200000000001E-7</v>
      </c>
      <c r="S543">
        <v>990.63900000000001</v>
      </c>
      <c r="T543" s="33">
        <v>-9.9923500000000001E-9</v>
      </c>
      <c r="AB543">
        <v>1356.51</v>
      </c>
      <c r="AC543" s="33">
        <v>-9.9923699999999999E-9</v>
      </c>
      <c r="AK543">
        <v>98736.5</v>
      </c>
      <c r="AL543" s="33">
        <v>-9.9923700000000006E-11</v>
      </c>
      <c r="BC543">
        <v>72447.8</v>
      </c>
      <c r="BD543" s="33">
        <v>-1.2936299999999999E-11</v>
      </c>
    </row>
    <row r="544" spans="1:56" x14ac:dyDescent="0.25">
      <c r="A544">
        <v>10.248200000000001</v>
      </c>
      <c r="B544" s="33">
        <v>-7.5517299999999998E-7</v>
      </c>
      <c r="J544">
        <v>14.2597</v>
      </c>
      <c r="K544" s="33">
        <v>-9.9921300000000004E-7</v>
      </c>
      <c r="S544">
        <v>990.75800000000004</v>
      </c>
      <c r="T544" s="33">
        <v>-9.9923500000000001E-9</v>
      </c>
      <c r="AB544">
        <v>1357.91</v>
      </c>
      <c r="AC544" s="33">
        <v>-9.9923699999999999E-9</v>
      </c>
      <c r="AK544">
        <v>98747.7</v>
      </c>
      <c r="AL544" s="33">
        <v>-9.9923700000000006E-11</v>
      </c>
      <c r="BC544">
        <v>72492.100000000006</v>
      </c>
      <c r="BD544" s="33">
        <v>-1.3048600000000001E-11</v>
      </c>
    </row>
    <row r="545" spans="1:56" x14ac:dyDescent="0.25">
      <c r="A545">
        <v>10.2493</v>
      </c>
      <c r="B545" s="33">
        <v>-7.5580000000000003E-7</v>
      </c>
      <c r="J545">
        <v>14.2803</v>
      </c>
      <c r="K545" s="33">
        <v>-9.9921400000000007E-7</v>
      </c>
      <c r="S545">
        <v>990.85799999999995</v>
      </c>
      <c r="T545" s="33">
        <v>-9.9923500000000001E-9</v>
      </c>
      <c r="AB545">
        <v>1358.89</v>
      </c>
      <c r="AC545" s="33">
        <v>-9.9923699999999999E-9</v>
      </c>
      <c r="AK545">
        <v>98757.8</v>
      </c>
      <c r="AL545" s="33">
        <v>-9.9923700000000006E-11</v>
      </c>
      <c r="BC545">
        <v>72554.100000000006</v>
      </c>
      <c r="BD545" s="33">
        <v>-1.32072E-11</v>
      </c>
    </row>
    <row r="546" spans="1:56" x14ac:dyDescent="0.25">
      <c r="A546">
        <v>10.2507</v>
      </c>
      <c r="B546" s="33">
        <v>-7.5667100000000004E-7</v>
      </c>
      <c r="J546">
        <v>14.294700000000001</v>
      </c>
      <c r="K546" s="33">
        <v>-9.992150000000001E-7</v>
      </c>
      <c r="S546">
        <v>990.97900000000004</v>
      </c>
      <c r="T546" s="33">
        <v>-9.9923500000000001E-9</v>
      </c>
      <c r="AB546">
        <v>1360.25</v>
      </c>
      <c r="AC546" s="33">
        <v>-9.9923699999999999E-9</v>
      </c>
      <c r="AK546">
        <v>98767.9</v>
      </c>
      <c r="AL546" s="33">
        <v>-9.9923700000000006E-11</v>
      </c>
      <c r="BC546">
        <v>72597.600000000006</v>
      </c>
      <c r="BD546" s="33">
        <v>-1.3320000000000001E-11</v>
      </c>
    </row>
    <row r="547" spans="1:56" x14ac:dyDescent="0.25">
      <c r="A547">
        <v>10.2522</v>
      </c>
      <c r="B547" s="33">
        <v>-7.57521E-7</v>
      </c>
      <c r="J547">
        <v>14.3004</v>
      </c>
      <c r="K547" s="33">
        <v>-9.9921599999999991E-7</v>
      </c>
      <c r="S547">
        <v>991.09699999999998</v>
      </c>
      <c r="T547" s="33">
        <v>-9.9923500000000001E-9</v>
      </c>
      <c r="AB547">
        <v>1361.21</v>
      </c>
      <c r="AC547" s="33">
        <v>-9.9923699999999999E-9</v>
      </c>
      <c r="AK547">
        <v>98779.5</v>
      </c>
      <c r="AL547" s="33">
        <v>-9.9923700000000006E-11</v>
      </c>
      <c r="BC547">
        <v>72658.3</v>
      </c>
      <c r="BD547" s="33">
        <v>-1.34792E-11</v>
      </c>
    </row>
    <row r="548" spans="1:56" x14ac:dyDescent="0.25">
      <c r="A548">
        <v>10.254200000000001</v>
      </c>
      <c r="B548" s="33">
        <v>-7.5869500000000001E-7</v>
      </c>
      <c r="J548">
        <v>14.308199999999999</v>
      </c>
      <c r="K548" s="33">
        <v>-9.9921599999999991E-7</v>
      </c>
      <c r="S548">
        <v>991.32899999999995</v>
      </c>
      <c r="T548" s="33">
        <v>-9.9923500000000001E-9</v>
      </c>
      <c r="AB548">
        <v>1362.55</v>
      </c>
      <c r="AC548" s="33">
        <v>-9.9923699999999999E-9</v>
      </c>
      <c r="AK548">
        <v>98789.6</v>
      </c>
      <c r="AL548" s="33">
        <v>-9.9923700000000006E-11</v>
      </c>
      <c r="BC548">
        <v>72709.399999999994</v>
      </c>
      <c r="BD548" s="33">
        <v>-1.3614699999999999E-11</v>
      </c>
    </row>
    <row r="549" spans="1:56" x14ac:dyDescent="0.25">
      <c r="A549">
        <v>10.2561</v>
      </c>
      <c r="B549" s="33">
        <v>-7.5984200000000001E-7</v>
      </c>
      <c r="J549">
        <v>14.3192</v>
      </c>
      <c r="K549" s="33">
        <v>-9.9921699999999994E-7</v>
      </c>
      <c r="S549">
        <v>991.46199999999999</v>
      </c>
      <c r="T549" s="33">
        <v>-9.9923500000000001E-9</v>
      </c>
      <c r="AB549">
        <v>1363.49</v>
      </c>
      <c r="AC549" s="33">
        <v>-9.9923699999999999E-9</v>
      </c>
      <c r="AK549">
        <v>98800.5</v>
      </c>
      <c r="AL549" s="33">
        <v>-9.9923700000000006E-11</v>
      </c>
      <c r="BC549">
        <v>72730.8</v>
      </c>
      <c r="BD549" s="33">
        <v>-1.3672400000000001E-11</v>
      </c>
    </row>
    <row r="550" spans="1:56" x14ac:dyDescent="0.25">
      <c r="A550">
        <v>10.2577</v>
      </c>
      <c r="B550" s="33">
        <v>-7.6077699999999998E-7</v>
      </c>
      <c r="J550">
        <v>14.3346</v>
      </c>
      <c r="K550" s="33">
        <v>-9.9921699999999994E-7</v>
      </c>
      <c r="S550">
        <v>991.58900000000006</v>
      </c>
      <c r="T550" s="33">
        <v>-9.9923500000000001E-9</v>
      </c>
      <c r="AB550">
        <v>1364.81</v>
      </c>
      <c r="AC550" s="33">
        <v>-9.9923699999999999E-9</v>
      </c>
      <c r="AK550">
        <v>98811.1</v>
      </c>
      <c r="AL550" s="33">
        <v>-9.9923700000000006E-11</v>
      </c>
      <c r="BC550">
        <v>72760.800000000003</v>
      </c>
      <c r="BD550" s="33">
        <v>-1.37531E-11</v>
      </c>
    </row>
    <row r="551" spans="1:56" x14ac:dyDescent="0.25">
      <c r="A551">
        <v>10.2599</v>
      </c>
      <c r="B551" s="33">
        <v>-7.6208099999999998E-7</v>
      </c>
      <c r="J551">
        <v>14.3561</v>
      </c>
      <c r="K551" s="33">
        <v>-9.9921799999999997E-7</v>
      </c>
      <c r="S551">
        <v>991.69299999999998</v>
      </c>
      <c r="T551" s="33">
        <v>-9.9923500000000001E-9</v>
      </c>
      <c r="AB551">
        <v>1365.73</v>
      </c>
      <c r="AC551" s="33">
        <v>-9.9923699999999999E-9</v>
      </c>
      <c r="AK551">
        <v>98821.2</v>
      </c>
      <c r="AL551" s="33">
        <v>-9.9923700000000006E-11</v>
      </c>
      <c r="BC551">
        <v>72802.8</v>
      </c>
      <c r="BD551" s="33">
        <v>-1.3866800000000001E-11</v>
      </c>
    </row>
    <row r="552" spans="1:56" x14ac:dyDescent="0.25">
      <c r="A552">
        <v>10.2622</v>
      </c>
      <c r="B552" s="33">
        <v>-7.6339199999999996E-7</v>
      </c>
      <c r="J552">
        <v>14.3666</v>
      </c>
      <c r="K552" s="33">
        <v>-9.99219E-7</v>
      </c>
      <c r="S552">
        <v>991.83799999999997</v>
      </c>
      <c r="T552" s="33">
        <v>-9.9923500000000001E-9</v>
      </c>
      <c r="AB552">
        <v>1367.01</v>
      </c>
      <c r="AC552" s="33">
        <v>-9.9923699999999999E-9</v>
      </c>
      <c r="AK552">
        <v>98831.1</v>
      </c>
      <c r="AL552" s="33">
        <v>-9.9923700000000006E-11</v>
      </c>
      <c r="BC552">
        <v>72832.3</v>
      </c>
      <c r="BD552" s="33">
        <v>-1.39472E-11</v>
      </c>
    </row>
    <row r="553" spans="1:56" x14ac:dyDescent="0.25">
      <c r="A553">
        <v>10.263999999999999</v>
      </c>
      <c r="B553" s="33">
        <v>-7.6445799999999995E-7</v>
      </c>
      <c r="J553">
        <v>14.3812</v>
      </c>
      <c r="K553" s="33">
        <v>-9.99219E-7</v>
      </c>
      <c r="S553">
        <v>992.04100000000005</v>
      </c>
      <c r="T553" s="33">
        <v>-9.9923500000000001E-9</v>
      </c>
      <c r="AB553">
        <v>1367.92</v>
      </c>
      <c r="AC553" s="33">
        <v>-9.9923699999999999E-9</v>
      </c>
      <c r="AK553">
        <v>98848.4</v>
      </c>
      <c r="AL553" s="33">
        <v>-9.9923700000000006E-11</v>
      </c>
      <c r="BC553">
        <v>72873.399999999994</v>
      </c>
      <c r="BD553" s="33">
        <v>-1.40602E-11</v>
      </c>
    </row>
    <row r="554" spans="1:56" x14ac:dyDescent="0.25">
      <c r="A554">
        <v>10.2666</v>
      </c>
      <c r="B554" s="33">
        <v>-7.6594600000000005E-7</v>
      </c>
      <c r="J554">
        <v>14.4017</v>
      </c>
      <c r="K554" s="33">
        <v>-9.9922000000000002E-7</v>
      </c>
      <c r="S554">
        <v>992.16700000000003</v>
      </c>
      <c r="T554" s="33">
        <v>-9.9923500000000001E-9</v>
      </c>
      <c r="AB554">
        <v>1369.18</v>
      </c>
      <c r="AC554" s="33">
        <v>-9.9923699999999999E-9</v>
      </c>
      <c r="AK554">
        <v>98859.7</v>
      </c>
      <c r="AL554" s="33">
        <v>-9.9923700000000006E-11</v>
      </c>
      <c r="BC554">
        <v>72931.100000000006</v>
      </c>
      <c r="BD554" s="33">
        <v>-1.422E-11</v>
      </c>
    </row>
    <row r="555" spans="1:56" x14ac:dyDescent="0.25">
      <c r="A555">
        <v>10.270200000000001</v>
      </c>
      <c r="B555" s="33">
        <v>-7.6801499999999999E-7</v>
      </c>
      <c r="J555">
        <v>14.4161</v>
      </c>
      <c r="K555" s="33">
        <v>-9.9922100000000005E-7</v>
      </c>
      <c r="S555">
        <v>992.28700000000003</v>
      </c>
      <c r="T555" s="33">
        <v>-9.9923500000000001E-9</v>
      </c>
      <c r="AB555">
        <v>1370.06</v>
      </c>
      <c r="AC555" s="33">
        <v>-9.9923699999999999E-9</v>
      </c>
      <c r="AK555">
        <v>98870.5</v>
      </c>
      <c r="AL555" s="33">
        <v>-9.9923700000000006E-11</v>
      </c>
      <c r="BC555">
        <v>72971.399999999994</v>
      </c>
      <c r="BD555" s="33">
        <v>-1.43332E-11</v>
      </c>
    </row>
    <row r="556" spans="1:56" x14ac:dyDescent="0.25">
      <c r="A556">
        <v>10.2714</v>
      </c>
      <c r="B556" s="33">
        <v>-7.6873700000000001E-7</v>
      </c>
      <c r="J556">
        <v>14.436199999999999</v>
      </c>
      <c r="K556" s="33">
        <v>-9.9922100000000005E-7</v>
      </c>
      <c r="S556">
        <v>992.524</v>
      </c>
      <c r="T556" s="33">
        <v>-9.99236E-9</v>
      </c>
      <c r="AB556">
        <v>1371.3</v>
      </c>
      <c r="AC556" s="33">
        <v>-9.9923699999999999E-9</v>
      </c>
      <c r="AK556">
        <v>98882.4</v>
      </c>
      <c r="AL556" s="33">
        <v>-9.9923700000000006E-11</v>
      </c>
      <c r="BC556">
        <v>73027.899999999994</v>
      </c>
      <c r="BD556" s="33">
        <v>-1.4493099999999999E-11</v>
      </c>
    </row>
    <row r="557" spans="1:56" x14ac:dyDescent="0.25">
      <c r="A557">
        <v>10.2729</v>
      </c>
      <c r="B557" s="33">
        <v>-7.69592E-7</v>
      </c>
      <c r="J557">
        <v>14.4643</v>
      </c>
      <c r="K557" s="33">
        <v>-9.9922200000000008E-7</v>
      </c>
      <c r="S557">
        <v>992.71699999999998</v>
      </c>
      <c r="T557" s="33">
        <v>-9.99236E-9</v>
      </c>
      <c r="AB557">
        <v>1373.03</v>
      </c>
      <c r="AC557" s="33">
        <v>-9.9923699999999999E-9</v>
      </c>
      <c r="AK557">
        <v>98893.8</v>
      </c>
      <c r="AL557" s="33">
        <v>-9.9923700000000006E-11</v>
      </c>
      <c r="BC557">
        <v>73067.5</v>
      </c>
      <c r="BD557" s="33">
        <v>-1.4606400000000001E-11</v>
      </c>
    </row>
    <row r="558" spans="1:56" x14ac:dyDescent="0.25">
      <c r="A558">
        <v>10.275</v>
      </c>
      <c r="B558" s="33">
        <v>-7.7077699999999999E-7</v>
      </c>
      <c r="J558">
        <v>14.470800000000001</v>
      </c>
      <c r="K558" s="33">
        <v>-9.9922200000000008E-7</v>
      </c>
      <c r="S558">
        <v>992.98699999999997</v>
      </c>
      <c r="T558" s="33">
        <v>-9.99236E-9</v>
      </c>
      <c r="AB558">
        <v>1374.24</v>
      </c>
      <c r="AC558" s="33">
        <v>-9.9923699999999999E-9</v>
      </c>
      <c r="AK558">
        <v>98903.9</v>
      </c>
      <c r="AL558" s="33">
        <v>-9.9923700000000006E-11</v>
      </c>
      <c r="BC558">
        <v>73122.899999999994</v>
      </c>
      <c r="BD558" s="33">
        <v>-1.4766099999999999E-11</v>
      </c>
    </row>
    <row r="559" spans="1:56" x14ac:dyDescent="0.25">
      <c r="A559">
        <v>10.276199999999999</v>
      </c>
      <c r="B559" s="33">
        <v>-7.7147799999999997E-7</v>
      </c>
      <c r="J559">
        <v>14.479900000000001</v>
      </c>
      <c r="K559" s="33">
        <v>-9.9922299999999989E-7</v>
      </c>
      <c r="S559">
        <v>993.36500000000001</v>
      </c>
      <c r="T559" s="33">
        <v>-9.99236E-9</v>
      </c>
      <c r="AB559">
        <v>1375.09</v>
      </c>
      <c r="AC559" s="33">
        <v>-9.9923699999999999E-9</v>
      </c>
      <c r="AK559">
        <v>98917.9</v>
      </c>
      <c r="AL559" s="33">
        <v>-9.9923700000000006E-11</v>
      </c>
      <c r="BC559">
        <v>73161.600000000006</v>
      </c>
      <c r="BD559" s="33">
        <v>-1.4879400000000001E-11</v>
      </c>
    </row>
    <row r="560" spans="1:56" x14ac:dyDescent="0.25">
      <c r="A560">
        <v>10.2773</v>
      </c>
      <c r="B560" s="33">
        <v>-7.7207199999999995E-7</v>
      </c>
      <c r="J560">
        <v>14.492599999999999</v>
      </c>
      <c r="K560" s="33">
        <v>-9.9922299999999989E-7</v>
      </c>
      <c r="S560">
        <v>993.51199999999994</v>
      </c>
      <c r="T560" s="33">
        <v>-9.99236E-9</v>
      </c>
      <c r="AB560">
        <v>1376.28</v>
      </c>
      <c r="AC560" s="33">
        <v>-9.9923699999999999E-9</v>
      </c>
      <c r="AK560">
        <v>98932.1</v>
      </c>
      <c r="AL560" s="33">
        <v>-9.9923700000000006E-11</v>
      </c>
      <c r="BC560">
        <v>73215.899999999994</v>
      </c>
      <c r="BD560" s="33">
        <v>-1.5038899999999999E-11</v>
      </c>
    </row>
    <row r="561" spans="1:56" x14ac:dyDescent="0.25">
      <c r="A561">
        <v>10.2783</v>
      </c>
      <c r="B561" s="33">
        <v>-7.7267700000000003E-7</v>
      </c>
      <c r="J561">
        <v>14.510400000000001</v>
      </c>
      <c r="K561" s="33">
        <v>-9.9922399999999992E-7</v>
      </c>
      <c r="S561">
        <v>993.61400000000003</v>
      </c>
      <c r="T561" s="33">
        <v>-9.99236E-9</v>
      </c>
      <c r="AB561">
        <v>1377.11</v>
      </c>
      <c r="AC561" s="33">
        <v>-9.9923699999999999E-9</v>
      </c>
      <c r="AK561">
        <v>98943.7</v>
      </c>
      <c r="AL561" s="33">
        <v>-9.9923700000000006E-11</v>
      </c>
      <c r="BC561">
        <v>73261.5</v>
      </c>
      <c r="BD561" s="33">
        <v>-1.51746E-11</v>
      </c>
    </row>
    <row r="562" spans="1:56" x14ac:dyDescent="0.25">
      <c r="A562">
        <v>10.279400000000001</v>
      </c>
      <c r="B562" s="33">
        <v>-7.7327299999999997E-7</v>
      </c>
      <c r="J562">
        <v>14.5253</v>
      </c>
      <c r="K562" s="33">
        <v>-9.9922399999999992E-7</v>
      </c>
      <c r="S562">
        <v>993.71500000000003</v>
      </c>
      <c r="T562" s="33">
        <v>-9.99236E-9</v>
      </c>
      <c r="AB562">
        <v>1378.27</v>
      </c>
      <c r="AC562" s="33">
        <v>-9.9923699999999999E-9</v>
      </c>
      <c r="AK562">
        <v>98959.8</v>
      </c>
      <c r="AL562" s="33">
        <v>-9.9923700000000006E-11</v>
      </c>
      <c r="BC562">
        <v>73293.399999999994</v>
      </c>
      <c r="BD562" s="33">
        <v>-1.5270400000000001E-11</v>
      </c>
    </row>
    <row r="563" spans="1:56" x14ac:dyDescent="0.25">
      <c r="A563">
        <v>10.2804</v>
      </c>
      <c r="B563" s="33">
        <v>-7.7387400000000004E-7</v>
      </c>
      <c r="J563">
        <v>14.546200000000001</v>
      </c>
      <c r="K563" s="33">
        <v>-9.9922499999999995E-7</v>
      </c>
      <c r="S563">
        <v>993.81500000000005</v>
      </c>
      <c r="T563" s="33">
        <v>-9.99236E-9</v>
      </c>
      <c r="AB563">
        <v>1379.9</v>
      </c>
      <c r="AC563" s="33">
        <v>-9.9923699999999999E-9</v>
      </c>
      <c r="AK563">
        <v>98982.5</v>
      </c>
      <c r="AL563" s="33">
        <v>-9.9923700000000006E-11</v>
      </c>
      <c r="BC563">
        <v>73338</v>
      </c>
      <c r="BD563" s="33">
        <v>-1.5405299999999999E-11</v>
      </c>
    </row>
    <row r="564" spans="1:56" x14ac:dyDescent="0.25">
      <c r="A564">
        <v>10.281599999999999</v>
      </c>
      <c r="B564" s="33">
        <v>-7.7455899999999999E-7</v>
      </c>
      <c r="J564">
        <v>14.563800000000001</v>
      </c>
      <c r="K564" s="33">
        <v>-9.9922499999999995E-7</v>
      </c>
      <c r="S564">
        <v>993.91399999999999</v>
      </c>
      <c r="T564" s="33">
        <v>-9.99236E-9</v>
      </c>
      <c r="AB564">
        <v>1381.04</v>
      </c>
      <c r="AC564" s="33">
        <v>-9.9923699999999999E-9</v>
      </c>
      <c r="AK564">
        <v>98994</v>
      </c>
      <c r="AL564" s="33">
        <v>-9.9923700000000006E-11</v>
      </c>
      <c r="BC564">
        <v>73375.600000000006</v>
      </c>
      <c r="BD564" s="33">
        <v>-1.5519799999999999E-11</v>
      </c>
    </row>
    <row r="565" spans="1:56" x14ac:dyDescent="0.25">
      <c r="A565">
        <v>10.2827</v>
      </c>
      <c r="B565" s="33">
        <v>-7.7513699999999996E-7</v>
      </c>
      <c r="J565">
        <v>14.5884</v>
      </c>
      <c r="K565" s="33">
        <v>-9.9922599999999998E-7</v>
      </c>
      <c r="S565">
        <v>994.02700000000004</v>
      </c>
      <c r="T565" s="33">
        <v>-9.99236E-9</v>
      </c>
      <c r="AB565">
        <v>1382.64</v>
      </c>
      <c r="AC565" s="33">
        <v>-9.9923699999999999E-9</v>
      </c>
      <c r="AK565">
        <v>99004.9</v>
      </c>
      <c r="AL565" s="33">
        <v>-9.9923700000000006E-11</v>
      </c>
      <c r="BC565">
        <v>73428.100000000006</v>
      </c>
      <c r="BD565" s="33">
        <v>-1.5681099999999999E-11</v>
      </c>
    </row>
    <row r="566" spans="1:56" x14ac:dyDescent="0.25">
      <c r="A566">
        <v>10.2837</v>
      </c>
      <c r="B566" s="33">
        <v>-7.7572300000000004E-7</v>
      </c>
      <c r="J566">
        <v>14.605600000000001</v>
      </c>
      <c r="K566" s="33">
        <v>-9.9922599999999998E-7</v>
      </c>
      <c r="S566">
        <v>994.12699999999995</v>
      </c>
      <c r="T566" s="33">
        <v>-9.99236E-9</v>
      </c>
      <c r="AB566">
        <v>1383.76</v>
      </c>
      <c r="AC566" s="33">
        <v>-9.9923699999999999E-9</v>
      </c>
      <c r="AK566">
        <v>99026.5</v>
      </c>
      <c r="AL566" s="33">
        <v>-9.9923700000000006E-11</v>
      </c>
      <c r="BC566">
        <v>73464.899999999994</v>
      </c>
      <c r="BD566" s="33">
        <v>-1.57954E-11</v>
      </c>
    </row>
    <row r="567" spans="1:56" x14ac:dyDescent="0.25">
      <c r="A567">
        <v>10.284700000000001</v>
      </c>
      <c r="B567" s="33">
        <v>-7.7631400000000005E-7</v>
      </c>
      <c r="J567">
        <v>14.6297</v>
      </c>
      <c r="K567" s="33">
        <v>-9.99227E-7</v>
      </c>
      <c r="S567">
        <v>994.22799999999995</v>
      </c>
      <c r="T567" s="33">
        <v>-9.99236E-9</v>
      </c>
      <c r="AB567">
        <v>1385.32</v>
      </c>
      <c r="AC567" s="33">
        <v>-9.9923699999999999E-9</v>
      </c>
      <c r="AK567">
        <v>99044.1</v>
      </c>
      <c r="AL567" s="33">
        <v>-9.9923700000000006E-11</v>
      </c>
      <c r="BC567">
        <v>73516.3</v>
      </c>
      <c r="BD567" s="33">
        <v>-1.5956399999999999E-11</v>
      </c>
    </row>
    <row r="568" spans="1:56" x14ac:dyDescent="0.25">
      <c r="A568">
        <v>10.2858</v>
      </c>
      <c r="B568" s="33">
        <v>-7.7692399999999995E-7</v>
      </c>
      <c r="J568">
        <v>14.65</v>
      </c>
      <c r="K568" s="33">
        <v>-9.99227E-7</v>
      </c>
      <c r="S568">
        <v>994.33</v>
      </c>
      <c r="T568" s="33">
        <v>-9.99236E-9</v>
      </c>
      <c r="AB568">
        <v>1386.42</v>
      </c>
      <c r="AC568" s="33">
        <v>-9.9923699999999999E-9</v>
      </c>
      <c r="AK568">
        <v>99068.7</v>
      </c>
      <c r="AL568" s="33">
        <v>-9.9923700000000006E-11</v>
      </c>
      <c r="BC568">
        <v>73588.399999999994</v>
      </c>
      <c r="BD568" s="33">
        <v>-1.61843E-11</v>
      </c>
    </row>
    <row r="569" spans="1:56" x14ac:dyDescent="0.25">
      <c r="A569">
        <v>10.286899999999999</v>
      </c>
      <c r="B569" s="33">
        <v>-7.7753499999999998E-7</v>
      </c>
      <c r="J569">
        <v>14.667</v>
      </c>
      <c r="K569" s="33">
        <v>-9.9922800000000003E-7</v>
      </c>
      <c r="S569">
        <v>994.43200000000002</v>
      </c>
      <c r="T569" s="33">
        <v>-9.99236E-9</v>
      </c>
      <c r="AB569">
        <v>1387.95</v>
      </c>
      <c r="AC569" s="33">
        <v>-9.9923699999999999E-9</v>
      </c>
      <c r="AK569">
        <v>99083.5</v>
      </c>
      <c r="AL569" s="33">
        <v>-9.9923700000000006E-11</v>
      </c>
      <c r="BC569">
        <v>73649</v>
      </c>
      <c r="BD569" s="33">
        <v>-1.6378800000000001E-11</v>
      </c>
    </row>
    <row r="570" spans="1:56" x14ac:dyDescent="0.25">
      <c r="A570">
        <v>10.288</v>
      </c>
      <c r="B570" s="33">
        <v>-7.7812099999999996E-7</v>
      </c>
      <c r="J570">
        <v>14.690799999999999</v>
      </c>
      <c r="K570" s="33">
        <v>-9.9922800000000003E-7</v>
      </c>
      <c r="S570">
        <v>994.54</v>
      </c>
      <c r="T570" s="33">
        <v>-9.99236E-9</v>
      </c>
      <c r="AB570">
        <v>1389.03</v>
      </c>
      <c r="AC570" s="33">
        <v>-9.9923699999999999E-9</v>
      </c>
      <c r="AK570">
        <v>99097.1</v>
      </c>
      <c r="AL570" s="33">
        <v>-9.9923700000000006E-11</v>
      </c>
      <c r="BC570">
        <v>73699.8</v>
      </c>
      <c r="BD570" s="33">
        <v>-1.65442E-11</v>
      </c>
    </row>
    <row r="571" spans="1:56" x14ac:dyDescent="0.25">
      <c r="A571">
        <v>10.289400000000001</v>
      </c>
      <c r="B571" s="33">
        <v>-7.78886E-7</v>
      </c>
      <c r="J571">
        <v>14.6995</v>
      </c>
      <c r="K571" s="33">
        <v>-9.9922800000000003E-7</v>
      </c>
      <c r="S571">
        <v>994.64300000000003</v>
      </c>
      <c r="T571" s="33">
        <v>-9.99236E-9</v>
      </c>
      <c r="AB571">
        <v>1390.53</v>
      </c>
      <c r="AC571" s="33">
        <v>-9.9923699999999999E-9</v>
      </c>
      <c r="AK571">
        <v>99110.399999999994</v>
      </c>
      <c r="AL571" s="33">
        <v>-9.9923700000000006E-11</v>
      </c>
      <c r="BC571">
        <v>73721.2</v>
      </c>
      <c r="BD571" s="33">
        <v>-1.6614500000000001E-11</v>
      </c>
    </row>
    <row r="572" spans="1:56" x14ac:dyDescent="0.25">
      <c r="A572">
        <v>10.2905</v>
      </c>
      <c r="B572" s="33">
        <v>-7.7947300000000001E-7</v>
      </c>
      <c r="J572">
        <v>14.7118</v>
      </c>
      <c r="K572" s="33">
        <v>-9.9922900000000006E-7</v>
      </c>
      <c r="S572">
        <v>994.75699999999995</v>
      </c>
      <c r="T572" s="33">
        <v>-9.99236E-9</v>
      </c>
      <c r="AB572">
        <v>1392.64</v>
      </c>
      <c r="AC572" s="33">
        <v>-9.9923699999999999E-9</v>
      </c>
      <c r="AK572">
        <v>99120.8</v>
      </c>
      <c r="AL572" s="33">
        <v>-9.9923700000000006E-11</v>
      </c>
      <c r="BC572">
        <v>73751.100000000006</v>
      </c>
      <c r="BD572" s="33">
        <v>-1.6713E-11</v>
      </c>
    </row>
    <row r="573" spans="1:56" x14ac:dyDescent="0.25">
      <c r="A573">
        <v>10.291600000000001</v>
      </c>
      <c r="B573" s="33">
        <v>-7.8008800000000004E-7</v>
      </c>
      <c r="J573">
        <v>14.728999999999999</v>
      </c>
      <c r="K573" s="33">
        <v>-9.9922900000000006E-7</v>
      </c>
      <c r="S573">
        <v>994.86099999999999</v>
      </c>
      <c r="T573" s="33">
        <v>-9.99236E-9</v>
      </c>
      <c r="AB573">
        <v>1393.37</v>
      </c>
      <c r="AC573" s="33">
        <v>-9.9923699999999999E-9</v>
      </c>
      <c r="AK573">
        <v>99130.9</v>
      </c>
      <c r="AL573" s="33">
        <v>-9.9923700000000006E-11</v>
      </c>
      <c r="BC573">
        <v>73792.899999999994</v>
      </c>
      <c r="BD573" s="33">
        <v>-1.6851700000000001E-11</v>
      </c>
    </row>
    <row r="574" spans="1:56" x14ac:dyDescent="0.25">
      <c r="A574">
        <v>10.2927</v>
      </c>
      <c r="B574" s="33">
        <v>-7.8067100000000004E-7</v>
      </c>
      <c r="J574">
        <v>14.753</v>
      </c>
      <c r="K574" s="33">
        <v>-9.9922900000000006E-7</v>
      </c>
      <c r="S574">
        <v>995.00699999999995</v>
      </c>
      <c r="T574" s="33">
        <v>-9.99236E-9</v>
      </c>
      <c r="AB574">
        <v>1394.4</v>
      </c>
      <c r="AC574" s="33">
        <v>-9.9923699999999999E-9</v>
      </c>
      <c r="AK574">
        <v>99140.800000000003</v>
      </c>
      <c r="AL574" s="33">
        <v>-9.9923700000000006E-11</v>
      </c>
      <c r="BC574">
        <v>73822.2</v>
      </c>
      <c r="BD574" s="33">
        <v>-1.6949700000000002E-11</v>
      </c>
    </row>
    <row r="575" spans="1:56" x14ac:dyDescent="0.25">
      <c r="A575">
        <v>10.293900000000001</v>
      </c>
      <c r="B575" s="33">
        <v>-7.8134399999999999E-7</v>
      </c>
      <c r="J575">
        <v>14.7699</v>
      </c>
      <c r="K575" s="33">
        <v>-9.9923000000000009E-7</v>
      </c>
      <c r="S575">
        <v>995.11099999999999</v>
      </c>
      <c r="T575" s="33">
        <v>-9.99236E-9</v>
      </c>
      <c r="AB575">
        <v>1395.85</v>
      </c>
      <c r="AC575" s="33">
        <v>-9.9923699999999999E-9</v>
      </c>
      <c r="AK575">
        <v>99152.7</v>
      </c>
      <c r="AL575" s="33">
        <v>-9.9923700000000006E-11</v>
      </c>
      <c r="BC575">
        <v>73863.3</v>
      </c>
      <c r="BD575" s="33">
        <v>-1.7087400000000001E-11</v>
      </c>
    </row>
    <row r="576" spans="1:56" x14ac:dyDescent="0.25">
      <c r="A576">
        <v>10.295299999999999</v>
      </c>
      <c r="B576" s="33">
        <v>-7.8215299999999998E-7</v>
      </c>
      <c r="J576">
        <v>14.7934</v>
      </c>
      <c r="K576" s="33">
        <v>-9.9923000000000009E-7</v>
      </c>
      <c r="S576">
        <v>995.22299999999996</v>
      </c>
      <c r="T576" s="33">
        <v>-9.99236E-9</v>
      </c>
      <c r="AB576">
        <v>1396.86</v>
      </c>
      <c r="AC576" s="33">
        <v>-9.9923699999999999E-9</v>
      </c>
      <c r="AK576">
        <v>99162.7</v>
      </c>
      <c r="AL576" s="33">
        <v>-9.9923700000000006E-11</v>
      </c>
      <c r="BC576">
        <v>73877.600000000006</v>
      </c>
      <c r="BD576" s="33">
        <v>-1.7136300000000002E-11</v>
      </c>
    </row>
    <row r="577" spans="1:56" x14ac:dyDescent="0.25">
      <c r="A577">
        <v>10.2966</v>
      </c>
      <c r="B577" s="33">
        <v>-7.8287399999999997E-7</v>
      </c>
      <c r="J577">
        <v>14.8132</v>
      </c>
      <c r="K577" s="33">
        <v>-9.9923000000000009E-7</v>
      </c>
      <c r="S577">
        <v>995.35500000000002</v>
      </c>
      <c r="T577" s="33">
        <v>-9.99236E-9</v>
      </c>
      <c r="AB577">
        <v>1398.27</v>
      </c>
      <c r="AC577" s="33">
        <v>-9.9923699999999999E-9</v>
      </c>
      <c r="AK577">
        <v>99172.800000000003</v>
      </c>
      <c r="AL577" s="33">
        <v>-9.9923700000000006E-11</v>
      </c>
      <c r="BC577">
        <v>73897.7</v>
      </c>
      <c r="BD577" s="33">
        <v>-1.7204599999999999E-11</v>
      </c>
    </row>
    <row r="578" spans="1:56" x14ac:dyDescent="0.25">
      <c r="A578">
        <v>10.297800000000001</v>
      </c>
      <c r="B578" s="33">
        <v>-7.8349599999999999E-7</v>
      </c>
      <c r="J578">
        <v>14.829800000000001</v>
      </c>
      <c r="K578" s="33">
        <v>-9.9923000000000009E-7</v>
      </c>
      <c r="S578">
        <v>995.48599999999999</v>
      </c>
      <c r="T578" s="33">
        <v>-9.99236E-9</v>
      </c>
      <c r="AB578">
        <v>1399.26</v>
      </c>
      <c r="AC578" s="33">
        <v>-9.9923699999999999E-9</v>
      </c>
      <c r="AK578">
        <v>99182.8</v>
      </c>
      <c r="AL578" s="33">
        <v>-9.9923700000000006E-11</v>
      </c>
      <c r="BC578">
        <v>73925.899999999994</v>
      </c>
      <c r="BD578" s="33">
        <v>-1.7300399999999999E-11</v>
      </c>
    </row>
    <row r="579" spans="1:56" x14ac:dyDescent="0.25">
      <c r="A579">
        <v>10.2989</v>
      </c>
      <c r="B579" s="33">
        <v>-7.8410000000000004E-7</v>
      </c>
      <c r="J579">
        <v>14.8531</v>
      </c>
      <c r="K579" s="33">
        <v>-9.992309999999999E-7</v>
      </c>
      <c r="S579">
        <v>995.61199999999997</v>
      </c>
      <c r="T579" s="33">
        <v>-9.99236E-9</v>
      </c>
      <c r="AB579">
        <v>1400.65</v>
      </c>
      <c r="AC579" s="33">
        <v>-9.9923699999999999E-9</v>
      </c>
      <c r="AK579">
        <v>99192.7</v>
      </c>
      <c r="AL579" s="33">
        <v>-9.9923700000000006E-11</v>
      </c>
      <c r="BC579">
        <v>73965.3</v>
      </c>
      <c r="BD579" s="33">
        <v>-1.74355E-11</v>
      </c>
    </row>
    <row r="580" spans="1:56" x14ac:dyDescent="0.25">
      <c r="A580">
        <v>10.3002</v>
      </c>
      <c r="B580" s="33">
        <v>-7.8479800000000004E-7</v>
      </c>
      <c r="J580">
        <v>14.861800000000001</v>
      </c>
      <c r="K580" s="33">
        <v>-9.992309999999999E-7</v>
      </c>
      <c r="S580">
        <v>995.71400000000006</v>
      </c>
      <c r="T580" s="33">
        <v>-9.99236E-9</v>
      </c>
      <c r="AB580">
        <v>1401.62</v>
      </c>
      <c r="AC580" s="33">
        <v>-9.9923699999999999E-9</v>
      </c>
      <c r="AK580">
        <v>99203.4</v>
      </c>
      <c r="AL580" s="33">
        <v>-9.9923700000000006E-11</v>
      </c>
      <c r="BC580">
        <v>74020.399999999994</v>
      </c>
      <c r="BD580" s="33">
        <v>-1.7626099999999999E-11</v>
      </c>
    </row>
    <row r="581" spans="1:56" x14ac:dyDescent="0.25">
      <c r="A581">
        <v>10.301500000000001</v>
      </c>
      <c r="B581" s="33">
        <v>-7.85491E-7</v>
      </c>
      <c r="J581">
        <v>14.873799999999999</v>
      </c>
      <c r="K581" s="33">
        <v>-9.992309999999999E-7</v>
      </c>
      <c r="S581">
        <v>995.83799999999997</v>
      </c>
      <c r="T581" s="33">
        <v>-9.99236E-9</v>
      </c>
      <c r="AB581">
        <v>1402.98</v>
      </c>
      <c r="AC581" s="33">
        <v>-9.9923699999999999E-9</v>
      </c>
      <c r="AK581">
        <v>99214</v>
      </c>
      <c r="AL581" s="33">
        <v>-9.9923700000000006E-11</v>
      </c>
      <c r="BC581">
        <v>74059</v>
      </c>
      <c r="BD581" s="33">
        <v>-1.7761299999999999E-11</v>
      </c>
    </row>
    <row r="582" spans="1:56" x14ac:dyDescent="0.25">
      <c r="A582">
        <v>10.3026</v>
      </c>
      <c r="B582" s="33">
        <v>-7.8605399999999998E-7</v>
      </c>
      <c r="J582">
        <v>14.8908</v>
      </c>
      <c r="K582" s="33">
        <v>-9.992309999999999E-7</v>
      </c>
      <c r="S582">
        <v>995.97799999999995</v>
      </c>
      <c r="T582" s="33">
        <v>-9.99236E-9</v>
      </c>
      <c r="AB582">
        <v>1403.93</v>
      </c>
      <c r="AC582" s="33">
        <v>-9.9923699999999999E-9</v>
      </c>
      <c r="AK582">
        <v>99224</v>
      </c>
      <c r="AL582" s="33">
        <v>-9.9923700000000006E-11</v>
      </c>
      <c r="BC582">
        <v>74113.100000000006</v>
      </c>
      <c r="BD582" s="33">
        <v>-1.7951699999999999E-11</v>
      </c>
    </row>
    <row r="583" spans="1:56" x14ac:dyDescent="0.25">
      <c r="A583">
        <v>10.3048</v>
      </c>
      <c r="B583" s="33">
        <v>-7.8718800000000005E-7</v>
      </c>
      <c r="J583">
        <v>14.9145</v>
      </c>
      <c r="K583" s="33">
        <v>-9.9923199999999993E-7</v>
      </c>
      <c r="S583">
        <v>996.13</v>
      </c>
      <c r="T583" s="33">
        <v>-9.99236E-9</v>
      </c>
      <c r="AB583">
        <v>1405.26</v>
      </c>
      <c r="AC583" s="33">
        <v>-9.9923699999999999E-9</v>
      </c>
      <c r="AK583">
        <v>99235.199999999997</v>
      </c>
      <c r="AL583" s="33">
        <v>-9.9923700000000006E-11</v>
      </c>
      <c r="BC583">
        <v>74150.899999999994</v>
      </c>
      <c r="BD583" s="33">
        <v>-1.8086500000000001E-11</v>
      </c>
    </row>
    <row r="584" spans="1:56" x14ac:dyDescent="0.25">
      <c r="A584">
        <v>10.3062</v>
      </c>
      <c r="B584" s="33">
        <v>-7.8794099999999997E-7</v>
      </c>
      <c r="J584">
        <v>14.931100000000001</v>
      </c>
      <c r="K584" s="33">
        <v>-9.9923199999999993E-7</v>
      </c>
      <c r="S584">
        <v>996.3</v>
      </c>
      <c r="T584" s="33">
        <v>-9.99236E-9</v>
      </c>
      <c r="AB584">
        <v>1406.19</v>
      </c>
      <c r="AC584" s="33">
        <v>-9.9923699999999999E-9</v>
      </c>
      <c r="AK584">
        <v>99247.7</v>
      </c>
      <c r="AL584" s="33">
        <v>-9.9923700000000006E-11</v>
      </c>
      <c r="BC584">
        <v>74203.899999999994</v>
      </c>
      <c r="BD584" s="33">
        <v>-1.8276699999999999E-11</v>
      </c>
    </row>
    <row r="585" spans="1:56" x14ac:dyDescent="0.25">
      <c r="A585">
        <v>10.3078</v>
      </c>
      <c r="B585" s="33">
        <v>-7.8877200000000004E-7</v>
      </c>
      <c r="J585">
        <v>14.9543</v>
      </c>
      <c r="K585" s="33">
        <v>-9.9923199999999993E-7</v>
      </c>
      <c r="S585">
        <v>996.404</v>
      </c>
      <c r="T585" s="33">
        <v>-9.99236E-9</v>
      </c>
      <c r="AB585">
        <v>1407.5</v>
      </c>
      <c r="AC585" s="33">
        <v>-9.9923699999999999E-9</v>
      </c>
      <c r="AK585">
        <v>99259.8</v>
      </c>
      <c r="AL585" s="33">
        <v>-9.9923700000000006E-11</v>
      </c>
      <c r="BC585">
        <v>74226.2</v>
      </c>
      <c r="BD585" s="33">
        <v>-1.83575E-11</v>
      </c>
    </row>
    <row r="586" spans="1:56" x14ac:dyDescent="0.25">
      <c r="A586">
        <v>10.309100000000001</v>
      </c>
      <c r="B586" s="33">
        <v>-7.8944899999999999E-7</v>
      </c>
      <c r="J586">
        <v>14.973800000000001</v>
      </c>
      <c r="K586" s="33">
        <v>-9.9923199999999993E-7</v>
      </c>
      <c r="S586">
        <v>996.50400000000002</v>
      </c>
      <c r="T586" s="33">
        <v>-9.99236E-9</v>
      </c>
      <c r="AB586">
        <v>1408.41</v>
      </c>
      <c r="AC586" s="33">
        <v>-9.9923699999999999E-9</v>
      </c>
      <c r="AK586">
        <v>99269.8</v>
      </c>
      <c r="AL586" s="33">
        <v>-9.9923700000000006E-11</v>
      </c>
      <c r="BC586">
        <v>74257.3</v>
      </c>
      <c r="BD586" s="33">
        <v>-1.8470900000000001E-11</v>
      </c>
    </row>
    <row r="587" spans="1:56" x14ac:dyDescent="0.25">
      <c r="A587">
        <v>10.3109</v>
      </c>
      <c r="B587" s="33">
        <v>-7.90393E-7</v>
      </c>
      <c r="J587">
        <v>14.9902</v>
      </c>
      <c r="K587" s="33">
        <v>-9.9923199999999993E-7</v>
      </c>
      <c r="S587">
        <v>996.7</v>
      </c>
      <c r="T587" s="33">
        <v>-9.99236E-9</v>
      </c>
      <c r="AB587">
        <v>1409.69</v>
      </c>
      <c r="AC587" s="33">
        <v>-9.9923699999999999E-9</v>
      </c>
      <c r="AK587">
        <v>99280</v>
      </c>
      <c r="AL587" s="33">
        <v>-9.9923700000000006E-11</v>
      </c>
      <c r="BC587">
        <v>74300.899999999994</v>
      </c>
      <c r="BD587" s="33">
        <v>-1.8630599999999999E-11</v>
      </c>
    </row>
    <row r="588" spans="1:56" x14ac:dyDescent="0.25">
      <c r="A588">
        <v>10.3134</v>
      </c>
      <c r="B588" s="33">
        <v>-7.9170900000000001E-7</v>
      </c>
      <c r="J588">
        <v>15.004</v>
      </c>
      <c r="K588" s="33">
        <v>-9.9923199999999993E-7</v>
      </c>
      <c r="S588">
        <v>996.86</v>
      </c>
      <c r="T588" s="33">
        <v>-9.99236E-9</v>
      </c>
      <c r="AB588">
        <v>1411.48</v>
      </c>
      <c r="AC588" s="33">
        <v>-9.9923699999999999E-9</v>
      </c>
      <c r="AK588">
        <v>99291</v>
      </c>
      <c r="AL588" s="33">
        <v>-9.9923700000000006E-11</v>
      </c>
      <c r="BC588">
        <v>74337.600000000006</v>
      </c>
      <c r="BD588" s="33">
        <v>-1.8766000000000001E-11</v>
      </c>
    </row>
    <row r="589" spans="1:56" x14ac:dyDescent="0.25">
      <c r="A589">
        <v>10.314500000000001</v>
      </c>
      <c r="B589" s="33">
        <v>-7.92261E-7</v>
      </c>
      <c r="J589">
        <v>15.023199999999999</v>
      </c>
      <c r="K589" s="33">
        <v>-9.9923299999999996E-7</v>
      </c>
      <c r="S589">
        <v>997.08399999999995</v>
      </c>
      <c r="T589" s="33">
        <v>-9.99236E-9</v>
      </c>
      <c r="AB589">
        <v>1412.11</v>
      </c>
      <c r="AC589" s="33">
        <v>-9.9923699999999999E-9</v>
      </c>
      <c r="AK589">
        <v>99302.7</v>
      </c>
      <c r="AL589" s="33">
        <v>-9.9923700000000006E-11</v>
      </c>
      <c r="BC589">
        <v>74388.800000000003</v>
      </c>
      <c r="BD589" s="33">
        <v>-1.89567E-11</v>
      </c>
    </row>
    <row r="590" spans="1:56" x14ac:dyDescent="0.25">
      <c r="A590">
        <v>10.316000000000001</v>
      </c>
      <c r="B590" s="33">
        <v>-7.9302999999999995E-7</v>
      </c>
      <c r="J590">
        <v>15.0375</v>
      </c>
      <c r="K590" s="33">
        <v>-9.9923299999999996E-7</v>
      </c>
      <c r="S590">
        <v>997.39800000000002</v>
      </c>
      <c r="T590" s="33">
        <v>-9.99236E-9</v>
      </c>
      <c r="AB590">
        <v>1412.99</v>
      </c>
      <c r="AC590" s="33">
        <v>-9.9923699999999999E-9</v>
      </c>
      <c r="AK590">
        <v>99314.7</v>
      </c>
      <c r="AL590" s="33">
        <v>-9.9923700000000006E-11</v>
      </c>
      <c r="BC590">
        <v>74424.7</v>
      </c>
      <c r="BD590" s="33">
        <v>-1.9091800000000001E-11</v>
      </c>
    </row>
    <row r="591" spans="1:56" x14ac:dyDescent="0.25">
      <c r="A591">
        <v>10.318099999999999</v>
      </c>
      <c r="B591" s="33">
        <v>-7.9410499999999998E-7</v>
      </c>
      <c r="J591">
        <v>15.057499999999999</v>
      </c>
      <c r="K591" s="33">
        <v>-9.9923299999999996E-7</v>
      </c>
      <c r="S591">
        <v>997.5</v>
      </c>
      <c r="T591" s="33">
        <v>-9.99236E-9</v>
      </c>
      <c r="AB591">
        <v>1414.21</v>
      </c>
      <c r="AC591" s="33">
        <v>-9.9923699999999999E-9</v>
      </c>
      <c r="AK591">
        <v>99325.5</v>
      </c>
      <c r="AL591" s="33">
        <v>-9.9923700000000006E-11</v>
      </c>
      <c r="BC591">
        <v>74475</v>
      </c>
      <c r="BD591" s="33">
        <v>-1.9282000000000001E-11</v>
      </c>
    </row>
    <row r="592" spans="1:56" x14ac:dyDescent="0.25">
      <c r="A592">
        <v>10.321</v>
      </c>
      <c r="B592" s="33">
        <v>-7.9559999999999995E-7</v>
      </c>
      <c r="J592">
        <v>15.0716</v>
      </c>
      <c r="K592" s="33">
        <v>-9.9923299999999996E-7</v>
      </c>
      <c r="S592">
        <v>997.67700000000002</v>
      </c>
      <c r="T592" s="33">
        <v>-9.99236E-9</v>
      </c>
      <c r="AB592">
        <v>1415.07</v>
      </c>
      <c r="AC592" s="33">
        <v>-9.9923699999999999E-9</v>
      </c>
      <c r="AK592">
        <v>99339.7</v>
      </c>
      <c r="AL592" s="33">
        <v>-9.9923700000000006E-11</v>
      </c>
      <c r="BC592">
        <v>74545.399999999994</v>
      </c>
      <c r="BD592" s="33">
        <v>-1.9551100000000001E-11</v>
      </c>
    </row>
    <row r="593" spans="1:56" x14ac:dyDescent="0.25">
      <c r="A593">
        <v>10.3231</v>
      </c>
      <c r="B593" s="33">
        <v>-7.9664300000000005E-7</v>
      </c>
      <c r="J593">
        <v>15.091200000000001</v>
      </c>
      <c r="K593" s="33">
        <v>-9.9923299999999996E-7</v>
      </c>
      <c r="S593">
        <v>997.78899999999999</v>
      </c>
      <c r="T593" s="33">
        <v>-9.99236E-9</v>
      </c>
      <c r="AB593">
        <v>1416.28</v>
      </c>
      <c r="AC593" s="33">
        <v>-9.9923699999999999E-9</v>
      </c>
      <c r="AK593">
        <v>99356.5</v>
      </c>
      <c r="AL593" s="33">
        <v>-9.9923700000000006E-11</v>
      </c>
      <c r="BC593">
        <v>74604.5</v>
      </c>
      <c r="BD593" s="33">
        <v>-1.97805E-11</v>
      </c>
    </row>
    <row r="594" spans="1:56" x14ac:dyDescent="0.25">
      <c r="A594">
        <v>10.326000000000001</v>
      </c>
      <c r="B594" s="33">
        <v>-7.9809399999999997E-7</v>
      </c>
      <c r="J594">
        <v>15.104900000000001</v>
      </c>
      <c r="K594" s="33">
        <v>-9.9923299999999996E-7</v>
      </c>
      <c r="S594">
        <v>997.94600000000003</v>
      </c>
      <c r="T594" s="33">
        <v>-9.99236E-9</v>
      </c>
      <c r="AB594">
        <v>1417.96</v>
      </c>
      <c r="AC594" s="33">
        <v>-9.9923699999999999E-9</v>
      </c>
      <c r="AK594">
        <v>99369.1</v>
      </c>
      <c r="AL594" s="33">
        <v>-9.9923700000000006E-11</v>
      </c>
      <c r="BC594">
        <v>74654.100000000006</v>
      </c>
      <c r="BD594" s="33">
        <v>-1.9975399999999999E-11</v>
      </c>
    </row>
    <row r="595" spans="1:56" x14ac:dyDescent="0.25">
      <c r="A595">
        <v>10.3271</v>
      </c>
      <c r="B595" s="33">
        <v>-7.9864900000000005E-7</v>
      </c>
      <c r="J595">
        <v>15.1241</v>
      </c>
      <c r="K595" s="33">
        <v>-9.9923299999999996E-7</v>
      </c>
      <c r="S595">
        <v>998.16499999999996</v>
      </c>
      <c r="T595" s="33">
        <v>-9.99236E-9</v>
      </c>
      <c r="AB595">
        <v>1419.14</v>
      </c>
      <c r="AC595" s="33">
        <v>-9.9923699999999999E-9</v>
      </c>
      <c r="AK595">
        <v>99381.1</v>
      </c>
      <c r="AL595" s="33">
        <v>-9.9923700000000006E-11</v>
      </c>
      <c r="BC595">
        <v>74675</v>
      </c>
      <c r="BD595" s="33">
        <v>-2.0140499999999999E-11</v>
      </c>
    </row>
    <row r="596" spans="1:56" x14ac:dyDescent="0.25">
      <c r="A596">
        <v>10.3285</v>
      </c>
      <c r="B596" s="33">
        <v>-7.9937800000000005E-7</v>
      </c>
      <c r="J596">
        <v>15.1335</v>
      </c>
      <c r="K596" s="33">
        <v>-9.9923399999999999E-7</v>
      </c>
      <c r="S596">
        <v>998.34900000000005</v>
      </c>
      <c r="T596" s="33">
        <v>-9.99236E-9</v>
      </c>
      <c r="AB596">
        <v>1420.79</v>
      </c>
      <c r="AC596" s="33">
        <v>-9.9923699999999999E-9</v>
      </c>
      <c r="AK596">
        <v>99404.800000000003</v>
      </c>
      <c r="AL596" s="33">
        <v>-9.9923700000000006E-11</v>
      </c>
      <c r="BC596">
        <v>74704.2</v>
      </c>
      <c r="BD596" s="33">
        <v>-2.0257E-11</v>
      </c>
    </row>
    <row r="597" spans="1:56" x14ac:dyDescent="0.25">
      <c r="A597">
        <v>10.329599999999999</v>
      </c>
      <c r="B597" s="33">
        <v>-7.9993400000000005E-7</v>
      </c>
      <c r="J597">
        <v>15.146699999999999</v>
      </c>
      <c r="K597" s="33">
        <v>-9.9923399999999999E-7</v>
      </c>
      <c r="S597">
        <v>998.47</v>
      </c>
      <c r="T597" s="33">
        <v>-9.99236E-9</v>
      </c>
      <c r="AB597">
        <v>1421.95</v>
      </c>
      <c r="AC597" s="33">
        <v>-9.9923699999999999E-9</v>
      </c>
      <c r="AK597">
        <v>99417.2</v>
      </c>
      <c r="AL597" s="33">
        <v>-9.9923700000000006E-11</v>
      </c>
      <c r="BC597">
        <v>74745</v>
      </c>
      <c r="BD597" s="33">
        <v>-2.0420900000000002E-11</v>
      </c>
    </row>
    <row r="598" spans="1:56" x14ac:dyDescent="0.25">
      <c r="A598">
        <v>10.3307</v>
      </c>
      <c r="B598" s="33">
        <v>-8.0048299999999996E-7</v>
      </c>
      <c r="J598">
        <v>15.165100000000001</v>
      </c>
      <c r="K598" s="33">
        <v>-9.9923399999999999E-7</v>
      </c>
      <c r="S598">
        <v>998.57500000000005</v>
      </c>
      <c r="T598" s="33">
        <v>-9.99236E-9</v>
      </c>
      <c r="AB598">
        <v>1423.57</v>
      </c>
      <c r="AC598" s="33">
        <v>-9.9923699999999999E-9</v>
      </c>
      <c r="AK598">
        <v>99429.1</v>
      </c>
      <c r="AL598" s="33">
        <v>-9.9923700000000006E-11</v>
      </c>
      <c r="BC598">
        <v>74779.399999999994</v>
      </c>
      <c r="BD598" s="33">
        <v>-2.0559699999999999E-11</v>
      </c>
    </row>
    <row r="599" spans="1:56" x14ac:dyDescent="0.25">
      <c r="A599">
        <v>10.3317</v>
      </c>
      <c r="B599" s="33">
        <v>-8.0103000000000002E-7</v>
      </c>
      <c r="J599">
        <v>15.178699999999999</v>
      </c>
      <c r="K599" s="33">
        <v>-9.9923399999999999E-7</v>
      </c>
      <c r="S599">
        <v>998.67499999999995</v>
      </c>
      <c r="T599" s="33">
        <v>-9.99236E-9</v>
      </c>
      <c r="AB599">
        <v>1424.7</v>
      </c>
      <c r="AC599" s="33">
        <v>-9.9923699999999999E-9</v>
      </c>
      <c r="AK599">
        <v>99452.4</v>
      </c>
      <c r="AL599" s="33">
        <v>-9.9923700000000006E-11</v>
      </c>
      <c r="BC599">
        <v>74827.399999999994</v>
      </c>
      <c r="BD599" s="33">
        <v>-2.07551E-11</v>
      </c>
    </row>
    <row r="600" spans="1:56" x14ac:dyDescent="0.25">
      <c r="A600">
        <v>10.332800000000001</v>
      </c>
      <c r="B600" s="33">
        <v>-8.0156300000000002E-7</v>
      </c>
      <c r="J600">
        <v>15.1976</v>
      </c>
      <c r="K600" s="33">
        <v>-9.9923399999999999E-7</v>
      </c>
      <c r="S600">
        <v>998.77599999999995</v>
      </c>
      <c r="T600" s="33">
        <v>-9.99236E-9</v>
      </c>
      <c r="AB600">
        <v>1426.29</v>
      </c>
      <c r="AC600" s="33">
        <v>-9.9923699999999999E-9</v>
      </c>
      <c r="AK600">
        <v>99471.5</v>
      </c>
      <c r="AL600" s="33">
        <v>-9.9923700000000006E-11</v>
      </c>
      <c r="BC600">
        <v>74861.100000000006</v>
      </c>
      <c r="BD600" s="33">
        <v>-2.08934E-11</v>
      </c>
    </row>
    <row r="601" spans="1:56" x14ac:dyDescent="0.25">
      <c r="A601">
        <v>10.3338</v>
      </c>
      <c r="B601" s="33">
        <v>-8.0209200000000001E-7</v>
      </c>
      <c r="J601">
        <v>15.210800000000001</v>
      </c>
      <c r="K601" s="33">
        <v>-9.9923399999999999E-7</v>
      </c>
      <c r="S601">
        <v>998.87599999999998</v>
      </c>
      <c r="T601" s="33">
        <v>-9.99236E-9</v>
      </c>
      <c r="AB601">
        <v>1427.4</v>
      </c>
      <c r="AC601" s="33">
        <v>-9.9923699999999999E-9</v>
      </c>
      <c r="AK601">
        <v>99498.1</v>
      </c>
      <c r="AL601" s="33">
        <v>-9.9923700000000006E-11</v>
      </c>
      <c r="BC601">
        <v>74908.2</v>
      </c>
      <c r="BD601" s="33">
        <v>-2.1087800000000001E-11</v>
      </c>
    </row>
    <row r="602" spans="1:56" x14ac:dyDescent="0.25">
      <c r="A602">
        <v>10.334899999999999</v>
      </c>
      <c r="B602" s="33">
        <v>-8.0262900000000001E-7</v>
      </c>
      <c r="J602">
        <v>15.2294</v>
      </c>
      <c r="K602" s="33">
        <v>-9.9923399999999999E-7</v>
      </c>
      <c r="S602">
        <v>998.98099999999999</v>
      </c>
      <c r="T602" s="33">
        <v>-9.99236E-9</v>
      </c>
      <c r="AB602">
        <v>1428.95</v>
      </c>
      <c r="AC602" s="33">
        <v>-9.9923699999999999E-9</v>
      </c>
      <c r="AK602">
        <v>99510.7</v>
      </c>
      <c r="AL602" s="33">
        <v>-9.9923700000000006E-11</v>
      </c>
      <c r="BC602">
        <v>74974.100000000006</v>
      </c>
      <c r="BD602" s="33">
        <v>-2.1362599999999999E-11</v>
      </c>
    </row>
    <row r="603" spans="1:56" x14ac:dyDescent="0.25">
      <c r="A603">
        <v>10.335900000000001</v>
      </c>
      <c r="B603" s="33">
        <v>-8.0314700000000001E-7</v>
      </c>
      <c r="J603">
        <v>15.2423</v>
      </c>
      <c r="K603" s="33">
        <v>-9.9923399999999999E-7</v>
      </c>
      <c r="S603">
        <v>999.08199999999999</v>
      </c>
      <c r="T603" s="33">
        <v>-9.99236E-9</v>
      </c>
      <c r="AB603">
        <v>1430.04</v>
      </c>
      <c r="AC603" s="33">
        <v>-9.9923699999999999E-9</v>
      </c>
      <c r="AK603">
        <v>99524</v>
      </c>
      <c r="AL603" s="33">
        <v>-9.9923700000000006E-11</v>
      </c>
      <c r="BC603">
        <v>75001.8</v>
      </c>
      <c r="BD603" s="33">
        <v>-2.14799E-11</v>
      </c>
    </row>
    <row r="604" spans="1:56" x14ac:dyDescent="0.25">
      <c r="A604">
        <v>10.337</v>
      </c>
      <c r="B604" s="33">
        <v>-8.0368000000000001E-7</v>
      </c>
      <c r="J604">
        <v>15.2605</v>
      </c>
      <c r="K604" s="33">
        <v>-9.9923399999999999E-7</v>
      </c>
      <c r="S604">
        <v>999.18399999999997</v>
      </c>
      <c r="T604" s="33">
        <v>-9.99236E-9</v>
      </c>
      <c r="AB604">
        <v>1431.56</v>
      </c>
      <c r="AC604" s="33">
        <v>-9.9923699999999999E-9</v>
      </c>
      <c r="AK604">
        <v>99534.9</v>
      </c>
      <c r="AL604" s="33">
        <v>-9.9923700000000006E-11</v>
      </c>
      <c r="BC604">
        <v>75040.600000000006</v>
      </c>
      <c r="BD604" s="33">
        <v>-2.1644399999999999E-11</v>
      </c>
    </row>
    <row r="605" spans="1:56" x14ac:dyDescent="0.25">
      <c r="A605">
        <v>10.338100000000001</v>
      </c>
      <c r="B605" s="33">
        <v>-8.0419100000000003E-7</v>
      </c>
      <c r="J605">
        <v>15.269600000000001</v>
      </c>
      <c r="K605" s="33">
        <v>-9.9923399999999999E-7</v>
      </c>
      <c r="S605">
        <v>999.29</v>
      </c>
      <c r="T605" s="33">
        <v>-9.99236E-9</v>
      </c>
      <c r="AB605">
        <v>1432.63</v>
      </c>
      <c r="AC605" s="33">
        <v>-9.9923699999999999E-9</v>
      </c>
      <c r="AK605">
        <v>99550.2</v>
      </c>
      <c r="AL605" s="33">
        <v>-9.9923700000000006E-11</v>
      </c>
      <c r="BC605">
        <v>75094.899999999994</v>
      </c>
      <c r="BD605" s="33">
        <v>-2.18762E-11</v>
      </c>
    </row>
    <row r="606" spans="1:56" x14ac:dyDescent="0.25">
      <c r="A606">
        <v>10.3392</v>
      </c>
      <c r="B606" s="33">
        <v>-8.0473100000000001E-7</v>
      </c>
      <c r="J606">
        <v>15.282299999999999</v>
      </c>
      <c r="K606" s="33">
        <v>-9.9923399999999999E-7</v>
      </c>
      <c r="S606">
        <v>999.39099999999996</v>
      </c>
      <c r="T606" s="33">
        <v>-9.99236E-9</v>
      </c>
      <c r="AB606">
        <v>1434.12</v>
      </c>
      <c r="AC606" s="33">
        <v>-9.9923699999999999E-9</v>
      </c>
      <c r="AK606">
        <v>99571.5</v>
      </c>
      <c r="AL606" s="33">
        <v>-9.9923700000000006E-11</v>
      </c>
      <c r="BC606">
        <v>75140.5</v>
      </c>
      <c r="BD606" s="33">
        <v>-2.2073100000000001E-11</v>
      </c>
    </row>
    <row r="607" spans="1:56" x14ac:dyDescent="0.25">
      <c r="A607">
        <v>10.340199999999999</v>
      </c>
      <c r="B607" s="33">
        <v>-8.0523599999999997E-7</v>
      </c>
      <c r="J607">
        <v>15.3001</v>
      </c>
      <c r="K607" s="33">
        <v>-9.9923399999999999E-7</v>
      </c>
      <c r="S607">
        <v>999.49300000000005</v>
      </c>
      <c r="T607" s="33">
        <v>-9.99236E-9</v>
      </c>
      <c r="AB607">
        <v>1435.17</v>
      </c>
      <c r="AC607" s="33">
        <v>-9.9923699999999999E-9</v>
      </c>
      <c r="AK607">
        <v>99601.4</v>
      </c>
      <c r="AL607" s="33">
        <v>-9.9923700000000006E-11</v>
      </c>
      <c r="BC607">
        <v>75172.399999999994</v>
      </c>
      <c r="BD607" s="33">
        <v>-2.2212100000000001E-11</v>
      </c>
    </row>
    <row r="608" spans="1:56" x14ac:dyDescent="0.25">
      <c r="A608">
        <v>10.341200000000001</v>
      </c>
      <c r="B608" s="33">
        <v>-8.0574900000000005E-7</v>
      </c>
      <c r="J608">
        <v>15.315</v>
      </c>
      <c r="K608" s="33">
        <v>-9.9923500000000001E-7</v>
      </c>
      <c r="S608">
        <v>999.59699999999998</v>
      </c>
      <c r="T608" s="33">
        <v>-9.99236E-9</v>
      </c>
      <c r="AB608">
        <v>1436.63</v>
      </c>
      <c r="AC608" s="33">
        <v>-9.9923699999999999E-9</v>
      </c>
      <c r="AK608">
        <v>99615.1</v>
      </c>
      <c r="AL608" s="33">
        <v>-9.9923700000000006E-11</v>
      </c>
      <c r="BC608">
        <v>75217.100000000006</v>
      </c>
      <c r="BD608" s="33">
        <v>-2.24077E-11</v>
      </c>
    </row>
    <row r="609" spans="1:56" x14ac:dyDescent="0.25">
      <c r="A609">
        <v>10.3424</v>
      </c>
      <c r="B609" s="33">
        <v>-8.0630500000000005E-7</v>
      </c>
      <c r="J609">
        <v>15.335900000000001</v>
      </c>
      <c r="K609" s="33">
        <v>-9.9923500000000001E-7</v>
      </c>
      <c r="S609">
        <v>999.70299999999997</v>
      </c>
      <c r="T609" s="33">
        <v>-9.99236E-9</v>
      </c>
      <c r="AB609">
        <v>1437.65</v>
      </c>
      <c r="AC609" s="33">
        <v>-9.9923699999999999E-9</v>
      </c>
      <c r="AK609">
        <v>99625.1</v>
      </c>
      <c r="AL609" s="33">
        <v>-9.9923700000000006E-11</v>
      </c>
      <c r="BC609">
        <v>75232.7</v>
      </c>
      <c r="BD609" s="33">
        <v>-2.24769E-11</v>
      </c>
    </row>
    <row r="610" spans="1:56" x14ac:dyDescent="0.25">
      <c r="A610">
        <v>10.343500000000001</v>
      </c>
      <c r="B610" s="33">
        <v>-8.0683700000000001E-7</v>
      </c>
      <c r="J610">
        <v>15.3505</v>
      </c>
      <c r="K610" s="33">
        <v>-9.9923500000000001E-7</v>
      </c>
      <c r="S610">
        <v>999.80799999999999</v>
      </c>
      <c r="T610" s="33">
        <v>-9.99236E-9</v>
      </c>
      <c r="AB610">
        <v>1439.09</v>
      </c>
      <c r="AC610" s="33">
        <v>-9.9923699999999999E-9</v>
      </c>
      <c r="AK610">
        <v>99637.5</v>
      </c>
      <c r="AL610" s="33">
        <v>-9.9923700000000006E-11</v>
      </c>
      <c r="BC610">
        <v>75243.7</v>
      </c>
      <c r="BD610" s="33">
        <v>-2.25253E-11</v>
      </c>
    </row>
    <row r="611" spans="1:56" x14ac:dyDescent="0.25">
      <c r="A611">
        <v>10.3446</v>
      </c>
      <c r="B611" s="33">
        <v>-8.0736700000000003E-7</v>
      </c>
      <c r="J611">
        <v>15.371</v>
      </c>
      <c r="K611" s="33">
        <v>-9.9923500000000001E-7</v>
      </c>
      <c r="S611">
        <v>999.93299999999999</v>
      </c>
      <c r="T611" s="33">
        <v>-9.99236E-9</v>
      </c>
      <c r="AB611">
        <v>1440.09</v>
      </c>
      <c r="AC611" s="33">
        <v>-9.9923699999999999E-9</v>
      </c>
      <c r="AK611">
        <v>99649.2</v>
      </c>
      <c r="AL611" s="33">
        <v>-9.9923700000000006E-11</v>
      </c>
      <c r="BC611">
        <v>75259</v>
      </c>
      <c r="BD611" s="33">
        <v>-2.2593300000000001E-11</v>
      </c>
    </row>
    <row r="612" spans="1:56" x14ac:dyDescent="0.25">
      <c r="A612">
        <v>10.345599999999999</v>
      </c>
      <c r="B612" s="33">
        <v>-8.0786399999999999E-7</v>
      </c>
      <c r="J612">
        <v>15.379899999999999</v>
      </c>
      <c r="K612" s="33">
        <v>-9.9923500000000001E-7</v>
      </c>
      <c r="S612">
        <v>1000.06</v>
      </c>
      <c r="T612" s="33">
        <v>-9.99236E-9</v>
      </c>
      <c r="AB612">
        <v>1441.5</v>
      </c>
      <c r="AC612" s="33">
        <v>-9.9923699999999999E-9</v>
      </c>
      <c r="AK612">
        <v>99659.7</v>
      </c>
      <c r="AL612" s="33">
        <v>-9.9923700000000006E-11</v>
      </c>
      <c r="BC612">
        <v>75280.5</v>
      </c>
      <c r="BD612" s="33">
        <v>-2.2688600000000001E-11</v>
      </c>
    </row>
    <row r="613" spans="1:56" x14ac:dyDescent="0.25">
      <c r="A613">
        <v>10.3468</v>
      </c>
      <c r="B613" s="33">
        <v>-8.0842399999999999E-7</v>
      </c>
      <c r="J613">
        <v>15.392300000000001</v>
      </c>
      <c r="K613" s="33">
        <v>-9.9923500000000001E-7</v>
      </c>
      <c r="S613">
        <v>1000.17</v>
      </c>
      <c r="T613" s="33">
        <v>-9.99236E-9</v>
      </c>
      <c r="AB613">
        <v>1442.48</v>
      </c>
      <c r="AC613" s="33">
        <v>-9.9923699999999999E-9</v>
      </c>
      <c r="AK613">
        <v>99669.7</v>
      </c>
      <c r="AL613" s="33">
        <v>-9.9923700000000006E-11</v>
      </c>
      <c r="BC613">
        <v>75310.5</v>
      </c>
      <c r="BD613" s="33">
        <v>-2.2822500000000001E-11</v>
      </c>
    </row>
    <row r="614" spans="1:56" x14ac:dyDescent="0.25">
      <c r="A614">
        <v>10.347799999999999</v>
      </c>
      <c r="B614" s="33">
        <v>-8.0892000000000002E-7</v>
      </c>
      <c r="J614">
        <v>15.409599999999999</v>
      </c>
      <c r="K614" s="33">
        <v>-9.9923500000000001E-7</v>
      </c>
      <c r="S614">
        <v>1000.27</v>
      </c>
      <c r="T614" s="33">
        <v>-9.99236E-9</v>
      </c>
      <c r="AB614">
        <v>1443.86</v>
      </c>
      <c r="AC614" s="33">
        <v>-9.9923699999999999E-9</v>
      </c>
      <c r="AK614">
        <v>99681.7</v>
      </c>
      <c r="AL614" s="33">
        <v>-9.9923700000000006E-11</v>
      </c>
      <c r="BC614">
        <v>75352.600000000006</v>
      </c>
      <c r="BD614" s="33">
        <v>-2.3011100000000002E-11</v>
      </c>
    </row>
    <row r="615" spans="1:56" x14ac:dyDescent="0.25">
      <c r="A615">
        <v>10.3492</v>
      </c>
      <c r="B615" s="33">
        <v>-8.0954699999999996E-7</v>
      </c>
      <c r="J615">
        <v>15.419</v>
      </c>
      <c r="K615" s="33">
        <v>-9.9923500000000001E-7</v>
      </c>
      <c r="S615">
        <v>1000.4</v>
      </c>
      <c r="T615" s="33">
        <v>-9.99236E-9</v>
      </c>
      <c r="AB615">
        <v>1444.82</v>
      </c>
      <c r="AC615" s="33">
        <v>-9.9923699999999999E-9</v>
      </c>
      <c r="AK615">
        <v>99692</v>
      </c>
      <c r="AL615" s="33">
        <v>-9.9923700000000006E-11</v>
      </c>
      <c r="BC615">
        <v>75411.399999999994</v>
      </c>
      <c r="BD615" s="33">
        <v>-2.3277199999999999E-11</v>
      </c>
    </row>
    <row r="616" spans="1:56" x14ac:dyDescent="0.25">
      <c r="A616">
        <v>10.3504</v>
      </c>
      <c r="B616" s="33">
        <v>-8.1026399999999996E-7</v>
      </c>
      <c r="J616">
        <v>15.4321</v>
      </c>
      <c r="K616" s="33">
        <v>-9.9923500000000001E-7</v>
      </c>
      <c r="S616">
        <v>1000.55</v>
      </c>
      <c r="T616" s="33">
        <v>-9.99236E-9</v>
      </c>
      <c r="AB616">
        <v>1446.17</v>
      </c>
      <c r="AC616" s="33">
        <v>-9.9923699999999999E-9</v>
      </c>
      <c r="AK616">
        <v>99702.399999999994</v>
      </c>
      <c r="AL616" s="33">
        <v>-9.9923700000000006E-11</v>
      </c>
      <c r="BC616">
        <v>75452.7</v>
      </c>
      <c r="BD616" s="33">
        <v>-2.34658E-11</v>
      </c>
    </row>
    <row r="617" spans="1:56" x14ac:dyDescent="0.25">
      <c r="A617">
        <v>10.351800000000001</v>
      </c>
      <c r="B617" s="33">
        <v>-8.1091500000000003E-7</v>
      </c>
      <c r="J617">
        <v>15.4504</v>
      </c>
      <c r="K617" s="33">
        <v>-9.9923500000000001E-7</v>
      </c>
      <c r="S617">
        <v>1000.69</v>
      </c>
      <c r="T617" s="33">
        <v>-9.99236E-9</v>
      </c>
      <c r="AB617">
        <v>1447.11</v>
      </c>
      <c r="AC617" s="33">
        <v>-9.9923699999999999E-9</v>
      </c>
      <c r="AK617">
        <v>99712.7</v>
      </c>
      <c r="AL617" s="33">
        <v>-9.9923700000000006E-11</v>
      </c>
      <c r="BC617">
        <v>75510.399999999994</v>
      </c>
      <c r="BD617" s="33">
        <v>-2.3731499999999998E-11</v>
      </c>
    </row>
    <row r="618" spans="1:56" x14ac:dyDescent="0.25">
      <c r="A618">
        <v>10.353300000000001</v>
      </c>
      <c r="B618" s="33">
        <v>-8.1163900000000001E-7</v>
      </c>
      <c r="J618">
        <v>15.4633</v>
      </c>
      <c r="K618" s="33">
        <v>-9.9923500000000001E-7</v>
      </c>
      <c r="S618">
        <v>1000.81</v>
      </c>
      <c r="T618" s="33">
        <v>-9.99236E-9</v>
      </c>
      <c r="AB618">
        <v>1448.44</v>
      </c>
      <c r="AC618" s="33">
        <v>-9.9923699999999999E-9</v>
      </c>
      <c r="AK618">
        <v>99724.3</v>
      </c>
      <c r="AL618" s="33">
        <v>-9.9923700000000006E-11</v>
      </c>
      <c r="BC618">
        <v>75554.2</v>
      </c>
      <c r="BD618" s="33">
        <v>-2.3935699999999999E-11</v>
      </c>
    </row>
    <row r="619" spans="1:56" x14ac:dyDescent="0.25">
      <c r="A619">
        <v>10.3544</v>
      </c>
      <c r="B619" s="33">
        <v>-8.1213000000000001E-7</v>
      </c>
      <c r="J619">
        <v>15.481199999999999</v>
      </c>
      <c r="K619" s="33">
        <v>-9.9923500000000001E-7</v>
      </c>
      <c r="S619">
        <v>1000.92</v>
      </c>
      <c r="T619" s="33">
        <v>-9.99236E-9</v>
      </c>
      <c r="AB619">
        <v>1449.36</v>
      </c>
      <c r="AC619" s="33">
        <v>-9.9923699999999999E-9</v>
      </c>
      <c r="AK619">
        <v>99734.7</v>
      </c>
      <c r="AL619" s="33">
        <v>-9.9923700000000006E-11</v>
      </c>
      <c r="BC619">
        <v>75584.899999999994</v>
      </c>
      <c r="BD619" s="33">
        <v>-2.40798E-11</v>
      </c>
    </row>
    <row r="620" spans="1:56" x14ac:dyDescent="0.25">
      <c r="A620">
        <v>10.355499999999999</v>
      </c>
      <c r="B620" s="33">
        <v>-8.1263899999999998E-7</v>
      </c>
      <c r="J620">
        <v>15.4938</v>
      </c>
      <c r="K620" s="33">
        <v>-9.9923500000000001E-7</v>
      </c>
      <c r="S620">
        <v>1001.07</v>
      </c>
      <c r="T620" s="33">
        <v>-9.99236E-9</v>
      </c>
      <c r="AB620">
        <v>1450.66</v>
      </c>
      <c r="AC620" s="33">
        <v>-9.9923699999999999E-9</v>
      </c>
      <c r="AK620">
        <v>99745.3</v>
      </c>
      <c r="AL620" s="33">
        <v>-9.9923700000000006E-11</v>
      </c>
      <c r="BC620">
        <v>75627.899999999994</v>
      </c>
      <c r="BD620" s="33">
        <v>-2.4282399999999998E-11</v>
      </c>
    </row>
    <row r="621" spans="1:56" x14ac:dyDescent="0.25">
      <c r="A621">
        <v>10.3566</v>
      </c>
      <c r="B621" s="33">
        <v>-8.1316200000000001E-7</v>
      </c>
      <c r="J621">
        <v>15.5114</v>
      </c>
      <c r="K621" s="33">
        <v>-9.9923500000000001E-7</v>
      </c>
      <c r="S621">
        <v>1001.19</v>
      </c>
      <c r="T621" s="33">
        <v>-9.99236E-9</v>
      </c>
      <c r="AB621">
        <v>1451.57</v>
      </c>
      <c r="AC621" s="33">
        <v>-9.9923699999999999E-9</v>
      </c>
      <c r="AK621">
        <v>99755.6</v>
      </c>
      <c r="AL621" s="33">
        <v>-9.9923700000000006E-11</v>
      </c>
      <c r="BC621">
        <v>75664.100000000006</v>
      </c>
      <c r="BD621" s="33">
        <v>-2.4453899999999999E-11</v>
      </c>
    </row>
    <row r="622" spans="1:56" x14ac:dyDescent="0.25">
      <c r="A622">
        <v>10.3588</v>
      </c>
      <c r="B622" s="33">
        <v>-8.14182E-7</v>
      </c>
      <c r="J622">
        <v>15.523099999999999</v>
      </c>
      <c r="K622" s="33">
        <v>-9.9923500000000001E-7</v>
      </c>
      <c r="S622">
        <v>1001.32</v>
      </c>
      <c r="T622" s="33">
        <v>-9.99236E-9</v>
      </c>
      <c r="AB622">
        <v>1452.84</v>
      </c>
      <c r="AC622" s="33">
        <v>-9.9923699999999999E-9</v>
      </c>
      <c r="AK622">
        <v>99769.2</v>
      </c>
      <c r="AL622" s="33">
        <v>-9.9923700000000006E-11</v>
      </c>
      <c r="BC622">
        <v>75689.3</v>
      </c>
      <c r="BD622" s="33">
        <v>-2.46955E-11</v>
      </c>
    </row>
    <row r="623" spans="1:56" x14ac:dyDescent="0.25">
      <c r="A623">
        <v>10.361000000000001</v>
      </c>
      <c r="B623" s="33">
        <v>-8.1517799999999997E-7</v>
      </c>
      <c r="J623">
        <v>15.539400000000001</v>
      </c>
      <c r="K623" s="33">
        <v>-9.9923500000000001E-7</v>
      </c>
      <c r="S623">
        <v>1001.42</v>
      </c>
      <c r="T623" s="33">
        <v>-9.99236E-9</v>
      </c>
      <c r="AB623">
        <v>1453.72</v>
      </c>
      <c r="AC623" s="33">
        <v>-9.9923699999999999E-9</v>
      </c>
      <c r="AK623">
        <v>99782.3</v>
      </c>
      <c r="AL623" s="33">
        <v>-9.9923700000000006E-11</v>
      </c>
      <c r="BC623">
        <v>75724.7</v>
      </c>
      <c r="BD623" s="33">
        <v>-2.4866200000000001E-11</v>
      </c>
    </row>
    <row r="624" spans="1:56" x14ac:dyDescent="0.25">
      <c r="A624">
        <v>10.3627</v>
      </c>
      <c r="B624" s="33">
        <v>-8.1598799999999999E-7</v>
      </c>
      <c r="J624">
        <v>15.5511</v>
      </c>
      <c r="K624" s="33">
        <v>-9.9923500000000001E-7</v>
      </c>
      <c r="S624">
        <v>1001.56</v>
      </c>
      <c r="T624" s="33">
        <v>-9.99236E-9</v>
      </c>
      <c r="AB624">
        <v>1454.97</v>
      </c>
      <c r="AC624" s="33">
        <v>-9.9923699999999999E-9</v>
      </c>
      <c r="AK624">
        <v>99794.9</v>
      </c>
      <c r="AL624" s="33">
        <v>-9.9923700000000006E-11</v>
      </c>
      <c r="BC624">
        <v>75774.3</v>
      </c>
      <c r="BD624" s="33">
        <v>-2.5106400000000001E-11</v>
      </c>
    </row>
    <row r="625" spans="1:56" x14ac:dyDescent="0.25">
      <c r="A625">
        <v>10.364100000000001</v>
      </c>
      <c r="B625" s="33">
        <v>-8.1663199999999998E-7</v>
      </c>
      <c r="J625">
        <v>15.567399999999999</v>
      </c>
      <c r="K625" s="33">
        <v>-9.9923500000000001E-7</v>
      </c>
      <c r="S625">
        <v>1001.76</v>
      </c>
      <c r="T625" s="33">
        <v>-9.99236E-9</v>
      </c>
      <c r="AB625">
        <v>1456.71</v>
      </c>
      <c r="AC625" s="33">
        <v>-9.9923699999999999E-9</v>
      </c>
      <c r="AK625">
        <v>99805.9</v>
      </c>
      <c r="AL625" s="33">
        <v>-9.9923700000000006E-11</v>
      </c>
      <c r="BC625">
        <v>75808.899999999994</v>
      </c>
      <c r="BD625" s="33">
        <v>-2.5276299999999999E-11</v>
      </c>
    </row>
    <row r="626" spans="1:56" x14ac:dyDescent="0.25">
      <c r="A626">
        <v>10.366</v>
      </c>
      <c r="B626" s="33">
        <v>-8.1746499999999999E-7</v>
      </c>
      <c r="J626">
        <v>15.578900000000001</v>
      </c>
      <c r="K626" s="33">
        <v>-9.9923500000000001E-7</v>
      </c>
      <c r="S626">
        <v>1001.93</v>
      </c>
      <c r="T626" s="33">
        <v>-9.99236E-9</v>
      </c>
      <c r="AB626">
        <v>1457.93</v>
      </c>
      <c r="AC626" s="33">
        <v>-9.9923699999999999E-9</v>
      </c>
      <c r="AK626">
        <v>99816.6</v>
      </c>
      <c r="AL626" s="33">
        <v>-9.9923700000000006E-11</v>
      </c>
      <c r="BC626">
        <v>75857.5</v>
      </c>
      <c r="BD626" s="33">
        <v>-2.5515100000000001E-11</v>
      </c>
    </row>
    <row r="627" spans="1:56" x14ac:dyDescent="0.25">
      <c r="A627">
        <v>10.3675</v>
      </c>
      <c r="B627" s="33">
        <v>-8.1814200000000005E-7</v>
      </c>
      <c r="J627">
        <v>15.594900000000001</v>
      </c>
      <c r="K627" s="33">
        <v>-9.9923500000000001E-7</v>
      </c>
      <c r="S627">
        <v>1002.09</v>
      </c>
      <c r="T627" s="33">
        <v>-9.99236E-9</v>
      </c>
      <c r="AB627">
        <v>1459.64</v>
      </c>
      <c r="AC627" s="33">
        <v>-9.9923699999999999E-9</v>
      </c>
      <c r="AK627">
        <v>99826.9</v>
      </c>
      <c r="AL627" s="33">
        <v>-9.9923700000000006E-11</v>
      </c>
      <c r="BC627">
        <v>75891.5</v>
      </c>
      <c r="BD627" s="33">
        <v>-2.5684000000000001E-11</v>
      </c>
    </row>
    <row r="628" spans="1:56" x14ac:dyDescent="0.25">
      <c r="A628">
        <v>10.3695</v>
      </c>
      <c r="B628" s="33">
        <v>-8.1908599999999995E-7</v>
      </c>
      <c r="J628">
        <v>15.6173</v>
      </c>
      <c r="K628" s="33">
        <v>-9.9923600000000004E-7</v>
      </c>
      <c r="S628">
        <v>1002.22</v>
      </c>
      <c r="T628" s="33">
        <v>-9.99236E-9</v>
      </c>
      <c r="AB628">
        <v>1460.83</v>
      </c>
      <c r="AC628" s="33">
        <v>-9.9923699999999999E-9</v>
      </c>
      <c r="AK628">
        <v>99837.6</v>
      </c>
      <c r="AL628" s="33">
        <v>-9.9923700000000006E-11</v>
      </c>
      <c r="BC628">
        <v>75939.100000000006</v>
      </c>
      <c r="BD628" s="33">
        <v>-2.59213E-11</v>
      </c>
    </row>
    <row r="629" spans="1:56" x14ac:dyDescent="0.25">
      <c r="A629">
        <v>10.3725</v>
      </c>
      <c r="B629" s="33">
        <v>-8.2039899999999999E-7</v>
      </c>
      <c r="J629">
        <v>15.6256</v>
      </c>
      <c r="K629" s="33">
        <v>-9.9923600000000004E-7</v>
      </c>
      <c r="S629">
        <v>1002.45</v>
      </c>
      <c r="T629" s="33">
        <v>-9.99236E-9</v>
      </c>
      <c r="AB629">
        <v>1462.51</v>
      </c>
      <c r="AC629" s="33">
        <v>-9.9923699999999999E-9</v>
      </c>
      <c r="AK629">
        <v>99849.600000000006</v>
      </c>
      <c r="AL629" s="33">
        <v>-9.9923700000000006E-11</v>
      </c>
      <c r="BC629">
        <v>75979</v>
      </c>
      <c r="BD629" s="33">
        <v>-2.6122500000000001E-11</v>
      </c>
    </row>
    <row r="630" spans="1:56" x14ac:dyDescent="0.25">
      <c r="A630">
        <v>10.374499999999999</v>
      </c>
      <c r="B630" s="33">
        <v>-8.2131599999999999E-7</v>
      </c>
      <c r="J630">
        <v>15.6372</v>
      </c>
      <c r="K630" s="33">
        <v>-9.9923600000000004E-7</v>
      </c>
      <c r="S630">
        <v>1002.67</v>
      </c>
      <c r="T630" s="33">
        <v>-9.99236E-9</v>
      </c>
      <c r="AB630">
        <v>1463.68</v>
      </c>
      <c r="AC630" s="33">
        <v>-9.9923699999999999E-9</v>
      </c>
      <c r="AK630">
        <v>99859.6</v>
      </c>
      <c r="AL630" s="33">
        <v>-9.9923700000000006E-11</v>
      </c>
      <c r="BC630">
        <v>76007</v>
      </c>
      <c r="BD630" s="33">
        <v>-2.6264299999999999E-11</v>
      </c>
    </row>
    <row r="631" spans="1:56" x14ac:dyDescent="0.25">
      <c r="A631">
        <v>10.3774</v>
      </c>
      <c r="B631" s="33">
        <v>-8.2259000000000001E-7</v>
      </c>
      <c r="J631">
        <v>15.6534</v>
      </c>
      <c r="K631" s="33">
        <v>-9.9923600000000004E-7</v>
      </c>
      <c r="S631">
        <v>1002.84</v>
      </c>
      <c r="T631" s="33">
        <v>-9.99236E-9</v>
      </c>
      <c r="AB631">
        <v>1465.32</v>
      </c>
      <c r="AC631" s="33">
        <v>-9.9923699999999999E-9</v>
      </c>
      <c r="AK631">
        <v>99872.3</v>
      </c>
      <c r="AL631" s="33">
        <v>-9.9923700000000006E-11</v>
      </c>
      <c r="BC631">
        <v>76046.2</v>
      </c>
      <c r="BD631" s="33">
        <v>-2.6463499999999999E-11</v>
      </c>
    </row>
    <row r="632" spans="1:56" x14ac:dyDescent="0.25">
      <c r="A632">
        <v>10.379799999999999</v>
      </c>
      <c r="B632" s="33">
        <v>-8.2365700000000003E-7</v>
      </c>
      <c r="J632">
        <v>15.6652</v>
      </c>
      <c r="K632" s="33">
        <v>-9.9923600000000004E-7</v>
      </c>
      <c r="S632">
        <v>1002.97</v>
      </c>
      <c r="T632" s="33">
        <v>-9.99236E-9</v>
      </c>
      <c r="AB632">
        <v>1466.47</v>
      </c>
      <c r="AC632" s="33">
        <v>-9.9923699999999999E-9</v>
      </c>
      <c r="AK632">
        <v>99884.7</v>
      </c>
      <c r="AL632" s="33">
        <v>-9.9923700000000006E-11</v>
      </c>
      <c r="BC632">
        <v>76054.399999999994</v>
      </c>
      <c r="BD632" s="33">
        <v>-2.6547900000000001E-11</v>
      </c>
    </row>
    <row r="633" spans="1:56" x14ac:dyDescent="0.25">
      <c r="A633">
        <v>10.382099999999999</v>
      </c>
      <c r="B633" s="33">
        <v>-8.2469700000000004E-7</v>
      </c>
      <c r="J633">
        <v>15.681800000000001</v>
      </c>
      <c r="K633" s="33">
        <v>-9.9923600000000004E-7</v>
      </c>
      <c r="S633">
        <v>1003.15</v>
      </c>
      <c r="T633" s="33">
        <v>-9.99236E-9</v>
      </c>
      <c r="AB633">
        <v>1468.07</v>
      </c>
      <c r="AC633" s="33">
        <v>-9.9923699999999999E-9</v>
      </c>
      <c r="AK633">
        <v>99894.9</v>
      </c>
      <c r="AL633" s="33">
        <v>-9.9923700000000006E-11</v>
      </c>
      <c r="BC633">
        <v>76065.899999999994</v>
      </c>
      <c r="BD633" s="33">
        <v>-2.6607099999999999E-11</v>
      </c>
    </row>
    <row r="634" spans="1:56" x14ac:dyDescent="0.25">
      <c r="A634">
        <v>10.3835</v>
      </c>
      <c r="B634" s="33">
        <v>-8.2529699999999998E-7</v>
      </c>
      <c r="J634">
        <v>15.6957</v>
      </c>
      <c r="K634" s="33">
        <v>-9.9923600000000004E-7</v>
      </c>
      <c r="S634">
        <v>1003.39</v>
      </c>
      <c r="T634" s="33">
        <v>-9.99236E-9</v>
      </c>
      <c r="AB634">
        <v>1469.2</v>
      </c>
      <c r="AC634" s="33">
        <v>-9.9923699999999999E-9</v>
      </c>
      <c r="AK634">
        <v>99909.1</v>
      </c>
      <c r="AL634" s="33">
        <v>-9.9923700000000006E-11</v>
      </c>
      <c r="BC634">
        <v>76074</v>
      </c>
      <c r="BD634" s="33">
        <v>-2.6648699999999999E-11</v>
      </c>
    </row>
    <row r="635" spans="1:56" x14ac:dyDescent="0.25">
      <c r="A635">
        <v>10.3847</v>
      </c>
      <c r="B635" s="33">
        <v>-8.2581200000000001E-7</v>
      </c>
      <c r="J635">
        <v>15.7151</v>
      </c>
      <c r="K635" s="33">
        <v>-9.9923600000000004E-7</v>
      </c>
      <c r="S635">
        <v>1003.6</v>
      </c>
      <c r="T635" s="33">
        <v>-9.99236E-9</v>
      </c>
      <c r="AB635">
        <v>1470.77</v>
      </c>
      <c r="AC635" s="33">
        <v>-9.9923699999999999E-9</v>
      </c>
      <c r="AK635">
        <v>99921.4</v>
      </c>
      <c r="AL635" s="33">
        <v>-9.9923700000000006E-11</v>
      </c>
      <c r="BC635">
        <v>76085.3</v>
      </c>
      <c r="BD635" s="33">
        <v>-2.6706699999999999E-11</v>
      </c>
    </row>
    <row r="636" spans="1:56" x14ac:dyDescent="0.25">
      <c r="A636">
        <v>10.3858</v>
      </c>
      <c r="B636" s="33">
        <v>-8.2632399999999996E-7</v>
      </c>
      <c r="J636">
        <v>15.7288</v>
      </c>
      <c r="K636" s="33">
        <v>-9.9923600000000004E-7</v>
      </c>
      <c r="S636">
        <v>1003.71</v>
      </c>
      <c r="T636" s="33">
        <v>-9.99236E-9</v>
      </c>
      <c r="AB636">
        <v>1471.88</v>
      </c>
      <c r="AC636" s="33">
        <v>-9.9923699999999999E-9</v>
      </c>
      <c r="AK636">
        <v>99933.1</v>
      </c>
      <c r="AL636" s="33">
        <v>-9.9923700000000006E-11</v>
      </c>
      <c r="BC636">
        <v>76101.100000000006</v>
      </c>
      <c r="BD636" s="33">
        <v>-2.67882E-11</v>
      </c>
    </row>
    <row r="637" spans="1:56" x14ac:dyDescent="0.25">
      <c r="A637">
        <v>10.386799999999999</v>
      </c>
      <c r="B637" s="33">
        <v>-8.2680300000000005E-7</v>
      </c>
      <c r="J637">
        <v>15.7478</v>
      </c>
      <c r="K637" s="33">
        <v>-9.9923600000000004E-7</v>
      </c>
      <c r="S637">
        <v>1003.81</v>
      </c>
      <c r="T637" s="33">
        <v>-9.99236E-9</v>
      </c>
      <c r="AB637">
        <v>1473.42</v>
      </c>
      <c r="AC637" s="33">
        <v>-9.9923699999999999E-9</v>
      </c>
      <c r="AK637">
        <v>99956.2</v>
      </c>
      <c r="AL637" s="33">
        <v>-9.9923700000000006E-11</v>
      </c>
      <c r="BC637">
        <v>76123.199999999997</v>
      </c>
      <c r="BD637" s="33">
        <v>-2.6902500000000001E-11</v>
      </c>
    </row>
    <row r="638" spans="1:56" x14ac:dyDescent="0.25">
      <c r="A638">
        <v>10.3879</v>
      </c>
      <c r="B638" s="33">
        <v>-8.2726099999999999E-7</v>
      </c>
      <c r="J638">
        <v>15.7638</v>
      </c>
      <c r="K638" s="33">
        <v>-9.9923600000000004E-7</v>
      </c>
      <c r="S638">
        <v>1003.91</v>
      </c>
      <c r="T638" s="33">
        <v>-9.99236E-9</v>
      </c>
      <c r="AB638">
        <v>1474.5</v>
      </c>
      <c r="AC638" s="33">
        <v>-9.9923699999999999E-9</v>
      </c>
      <c r="AK638">
        <v>99975</v>
      </c>
      <c r="AL638" s="33">
        <v>-9.9923700000000006E-11</v>
      </c>
      <c r="BC638">
        <v>76154.2</v>
      </c>
      <c r="BD638" s="33">
        <v>-2.7063100000000001E-11</v>
      </c>
    </row>
    <row r="639" spans="1:56" x14ac:dyDescent="0.25">
      <c r="A639">
        <v>10.3889</v>
      </c>
      <c r="B639" s="33">
        <v>-8.2772200000000001E-7</v>
      </c>
      <c r="J639">
        <v>15.7773</v>
      </c>
      <c r="K639" s="33">
        <v>-9.9923600000000004E-7</v>
      </c>
      <c r="S639">
        <v>1004.02</v>
      </c>
      <c r="T639" s="33">
        <v>-9.99236E-9</v>
      </c>
      <c r="AB639">
        <v>1476.01</v>
      </c>
      <c r="AC639" s="33">
        <v>-9.9923699999999999E-9</v>
      </c>
      <c r="AK639">
        <v>100001</v>
      </c>
      <c r="AL639" s="33">
        <v>-9.9923700000000006E-11</v>
      </c>
      <c r="BC639">
        <v>76197.5</v>
      </c>
      <c r="BD639" s="33">
        <v>-2.72892E-11</v>
      </c>
    </row>
    <row r="640" spans="1:56" x14ac:dyDescent="0.25">
      <c r="A640">
        <v>10.39</v>
      </c>
      <c r="B640" s="33">
        <v>-8.2818099999999997E-7</v>
      </c>
      <c r="J640">
        <v>15.796099999999999</v>
      </c>
      <c r="K640" s="33">
        <v>-9.9923600000000004E-7</v>
      </c>
      <c r="S640">
        <v>1004.18</v>
      </c>
      <c r="T640" s="33">
        <v>-9.99236E-9</v>
      </c>
      <c r="AB640">
        <v>1477.07</v>
      </c>
      <c r="AC640" s="33">
        <v>-9.9923699999999999E-9</v>
      </c>
      <c r="AK640">
        <v>100038</v>
      </c>
      <c r="AL640" s="33">
        <v>-9.9923700000000006E-11</v>
      </c>
      <c r="BC640">
        <v>76258.2</v>
      </c>
      <c r="BD640" s="33">
        <v>-2.7608000000000001E-11</v>
      </c>
    </row>
    <row r="641" spans="1:56" x14ac:dyDescent="0.25">
      <c r="A641">
        <v>10.391</v>
      </c>
      <c r="B641" s="33">
        <v>-8.2863699999999996E-7</v>
      </c>
      <c r="J641">
        <v>15.8043</v>
      </c>
      <c r="K641" s="33">
        <v>-9.9923600000000004E-7</v>
      </c>
      <c r="S641">
        <v>1004.28</v>
      </c>
      <c r="T641" s="33">
        <v>-9.99236E-9</v>
      </c>
      <c r="AB641">
        <v>1478.56</v>
      </c>
      <c r="AC641" s="33">
        <v>-9.9923699999999999E-9</v>
      </c>
      <c r="AK641">
        <v>100051</v>
      </c>
      <c r="AL641" s="33">
        <v>-9.9923700000000006E-11</v>
      </c>
      <c r="BC641">
        <v>76309.2</v>
      </c>
      <c r="BD641" s="33">
        <v>-2.78789E-11</v>
      </c>
    </row>
    <row r="642" spans="1:56" x14ac:dyDescent="0.25">
      <c r="A642">
        <v>10.392099999999999</v>
      </c>
      <c r="B642" s="33">
        <v>-8.2908599999999996E-7</v>
      </c>
      <c r="J642">
        <v>15.815799999999999</v>
      </c>
      <c r="K642" s="33">
        <v>-9.9923600000000004E-7</v>
      </c>
      <c r="S642">
        <v>1004.38</v>
      </c>
      <c r="T642" s="33">
        <v>-9.99236E-9</v>
      </c>
      <c r="AB642">
        <v>1479.59</v>
      </c>
      <c r="AC642" s="33">
        <v>-9.9923699999999999E-9</v>
      </c>
      <c r="AK642">
        <v>100064</v>
      </c>
      <c r="AL642" s="33">
        <v>-9.9923700000000006E-11</v>
      </c>
      <c r="BC642">
        <v>76352.100000000006</v>
      </c>
      <c r="BD642" s="33">
        <v>-2.8108199999999999E-11</v>
      </c>
    </row>
    <row r="643" spans="1:56" x14ac:dyDescent="0.25">
      <c r="A643">
        <v>10.3931</v>
      </c>
      <c r="B643" s="33">
        <v>-8.2954800000000001E-7</v>
      </c>
      <c r="J643">
        <v>15.831899999999999</v>
      </c>
      <c r="K643" s="33">
        <v>-9.9923600000000004E-7</v>
      </c>
      <c r="S643">
        <v>1004.48</v>
      </c>
      <c r="T643" s="33">
        <v>-9.99236E-9</v>
      </c>
      <c r="AB643">
        <v>1481.05</v>
      </c>
      <c r="AC643" s="33">
        <v>-9.9923699999999999E-9</v>
      </c>
      <c r="AK643">
        <v>100075</v>
      </c>
      <c r="AL643" s="33">
        <v>-9.9923700000000006E-11</v>
      </c>
      <c r="BC643">
        <v>76382</v>
      </c>
      <c r="BD643" s="33">
        <v>-2.82699E-11</v>
      </c>
    </row>
    <row r="644" spans="1:56" x14ac:dyDescent="0.25">
      <c r="A644">
        <v>10.3942</v>
      </c>
      <c r="B644" s="33">
        <v>-8.3000699999999998E-7</v>
      </c>
      <c r="J644">
        <v>15.8431</v>
      </c>
      <c r="K644" s="33">
        <v>-9.9923600000000004E-7</v>
      </c>
      <c r="S644">
        <v>1004.59</v>
      </c>
      <c r="T644" s="33">
        <v>-9.99236E-9</v>
      </c>
      <c r="AB644">
        <v>1482.06</v>
      </c>
      <c r="AC644" s="33">
        <v>-9.9923699999999999E-9</v>
      </c>
      <c r="AK644">
        <v>100090</v>
      </c>
      <c r="AL644" s="33">
        <v>-9.9923700000000006E-11</v>
      </c>
      <c r="BC644">
        <v>76424</v>
      </c>
      <c r="BD644" s="33">
        <v>-2.8496899999999999E-11</v>
      </c>
    </row>
    <row r="645" spans="1:56" x14ac:dyDescent="0.25">
      <c r="A645">
        <v>10.395300000000001</v>
      </c>
      <c r="B645" s="33">
        <v>-8.3045800000000004E-7</v>
      </c>
      <c r="J645">
        <v>15.8589</v>
      </c>
      <c r="K645" s="33">
        <v>-9.9923600000000004E-7</v>
      </c>
      <c r="S645">
        <v>1004.69</v>
      </c>
      <c r="T645" s="33">
        <v>-9.99236E-9</v>
      </c>
      <c r="AB645">
        <v>1483.49</v>
      </c>
      <c r="AC645" s="33">
        <v>-9.9923699999999999E-9</v>
      </c>
      <c r="AK645">
        <v>100112</v>
      </c>
      <c r="AL645" s="33">
        <v>-9.9923700000000006E-11</v>
      </c>
      <c r="BC645">
        <v>76459.3</v>
      </c>
      <c r="BD645" s="33">
        <v>-2.8689000000000001E-11</v>
      </c>
    </row>
    <row r="646" spans="1:56" x14ac:dyDescent="0.25">
      <c r="A646">
        <v>10.3963</v>
      </c>
      <c r="B646" s="33">
        <v>-8.3090499999999999E-7</v>
      </c>
      <c r="J646">
        <v>15.8809</v>
      </c>
      <c r="K646" s="33">
        <v>-9.9923600000000004E-7</v>
      </c>
      <c r="S646">
        <v>1004.81</v>
      </c>
      <c r="T646" s="33">
        <v>-9.99236E-9</v>
      </c>
      <c r="AB646">
        <v>1484.48</v>
      </c>
      <c r="AC646" s="33">
        <v>-9.9923699999999999E-9</v>
      </c>
      <c r="AK646">
        <v>100125</v>
      </c>
      <c r="AL646" s="33">
        <v>-9.9923700000000006E-11</v>
      </c>
      <c r="BC646">
        <v>76477</v>
      </c>
      <c r="BD646" s="33">
        <v>-2.8827400000000001E-11</v>
      </c>
    </row>
    <row r="647" spans="1:56" x14ac:dyDescent="0.25">
      <c r="A647">
        <v>10.397500000000001</v>
      </c>
      <c r="B647" s="33">
        <v>-8.3139800000000004E-7</v>
      </c>
      <c r="J647">
        <v>15.888199999999999</v>
      </c>
      <c r="K647" s="33">
        <v>-9.9923600000000004E-7</v>
      </c>
      <c r="S647">
        <v>1004.91</v>
      </c>
      <c r="T647" s="33">
        <v>-9.99236E-9</v>
      </c>
      <c r="AB647">
        <v>1485.88</v>
      </c>
      <c r="AC647" s="33">
        <v>-9.9923699999999999E-9</v>
      </c>
      <c r="AK647">
        <v>100135</v>
      </c>
      <c r="AL647" s="33">
        <v>-9.9923700000000006E-11</v>
      </c>
      <c r="BC647">
        <v>76491.5</v>
      </c>
      <c r="BD647" s="33">
        <v>-2.8907199999999999E-11</v>
      </c>
    </row>
    <row r="648" spans="1:56" x14ac:dyDescent="0.25">
      <c r="A648">
        <v>10.3986</v>
      </c>
      <c r="B648" s="33">
        <v>-8.31853E-7</v>
      </c>
      <c r="J648">
        <v>15.898400000000001</v>
      </c>
      <c r="K648" s="33">
        <v>-9.9923600000000004E-7</v>
      </c>
      <c r="S648">
        <v>1005.04</v>
      </c>
      <c r="T648" s="33">
        <v>-9.99236E-9</v>
      </c>
      <c r="AB648">
        <v>1486.86</v>
      </c>
      <c r="AC648" s="33">
        <v>-9.9923699999999999E-9</v>
      </c>
      <c r="AK648">
        <v>100145</v>
      </c>
      <c r="AL648" s="33">
        <v>-9.9923700000000006E-11</v>
      </c>
      <c r="BC648">
        <v>76511.899999999994</v>
      </c>
      <c r="BD648" s="33">
        <v>-2.9019000000000001E-11</v>
      </c>
    </row>
    <row r="649" spans="1:56" x14ac:dyDescent="0.25">
      <c r="A649">
        <v>10.399699999999999</v>
      </c>
      <c r="B649" s="33">
        <v>-8.3232299999999995E-7</v>
      </c>
      <c r="J649">
        <v>15.912699999999999</v>
      </c>
      <c r="K649" s="33">
        <v>-9.9923600000000004E-7</v>
      </c>
      <c r="S649">
        <v>1005.15</v>
      </c>
      <c r="T649" s="33">
        <v>-9.99236E-9</v>
      </c>
      <c r="AB649">
        <v>1488.22</v>
      </c>
      <c r="AC649" s="33">
        <v>-9.9923699999999999E-9</v>
      </c>
      <c r="AK649">
        <v>100155</v>
      </c>
      <c r="AL649" s="33">
        <v>-9.9923700000000006E-11</v>
      </c>
      <c r="BC649">
        <v>76540.3</v>
      </c>
      <c r="BD649" s="33">
        <v>-2.91762E-11</v>
      </c>
    </row>
    <row r="650" spans="1:56" x14ac:dyDescent="0.25">
      <c r="A650">
        <v>10.401</v>
      </c>
      <c r="B650" s="33">
        <v>-8.3287400000000002E-7</v>
      </c>
      <c r="J650">
        <v>15.9247</v>
      </c>
      <c r="K650" s="33">
        <v>-9.9923600000000004E-7</v>
      </c>
      <c r="S650">
        <v>1005.25</v>
      </c>
      <c r="T650" s="33">
        <v>-9.99236E-9</v>
      </c>
      <c r="AB650">
        <v>1489.18</v>
      </c>
      <c r="AC650" s="33">
        <v>-9.9923699999999999E-9</v>
      </c>
      <c r="AK650">
        <v>100165</v>
      </c>
      <c r="AL650" s="33">
        <v>-9.9923700000000006E-11</v>
      </c>
      <c r="BC650">
        <v>76580.100000000006</v>
      </c>
      <c r="BD650" s="33">
        <v>-2.9396999999999997E-11</v>
      </c>
    </row>
    <row r="651" spans="1:56" x14ac:dyDescent="0.25">
      <c r="A651">
        <v>10.402100000000001</v>
      </c>
      <c r="B651" s="33">
        <v>-8.3333999999999997E-7</v>
      </c>
      <c r="J651">
        <v>15.9415</v>
      </c>
      <c r="K651" s="33">
        <v>-9.9923600000000004E-7</v>
      </c>
      <c r="S651">
        <v>1005.36</v>
      </c>
      <c r="T651" s="33">
        <v>-9.99236E-9</v>
      </c>
      <c r="AB651">
        <v>1490.52</v>
      </c>
      <c r="AC651" s="33">
        <v>-9.9923699999999999E-9</v>
      </c>
      <c r="AK651">
        <v>100177</v>
      </c>
      <c r="AL651" s="33">
        <v>-9.9923700000000006E-11</v>
      </c>
      <c r="BC651">
        <v>76635.899999999994</v>
      </c>
      <c r="BD651" s="33">
        <v>-2.9708300000000001E-11</v>
      </c>
    </row>
    <row r="652" spans="1:56" x14ac:dyDescent="0.25">
      <c r="A652">
        <v>10.4032</v>
      </c>
      <c r="B652" s="33">
        <v>-8.33786E-7</v>
      </c>
      <c r="J652">
        <v>15.9556</v>
      </c>
      <c r="K652" s="33">
        <v>-9.9923600000000004E-7</v>
      </c>
      <c r="S652">
        <v>1005.49</v>
      </c>
      <c r="T652" s="33">
        <v>-9.99236E-9</v>
      </c>
      <c r="AB652">
        <v>1491.46</v>
      </c>
      <c r="AC652" s="33">
        <v>-9.9923699999999999E-9</v>
      </c>
      <c r="AK652">
        <v>100187</v>
      </c>
      <c r="AL652" s="33">
        <v>-9.9923700000000006E-11</v>
      </c>
      <c r="BC652">
        <v>76674.899999999994</v>
      </c>
      <c r="BD652" s="33">
        <v>-2.9928300000000001E-11</v>
      </c>
    </row>
    <row r="653" spans="1:56" x14ac:dyDescent="0.25">
      <c r="A653">
        <v>10.404299999999999</v>
      </c>
      <c r="B653" s="33">
        <v>-8.3428399999999998E-7</v>
      </c>
      <c r="J653">
        <v>15.9754</v>
      </c>
      <c r="K653" s="33">
        <v>-9.9923600000000004E-7</v>
      </c>
      <c r="S653">
        <v>1005.63</v>
      </c>
      <c r="T653" s="33">
        <v>-9.99236E-9</v>
      </c>
      <c r="AB653">
        <v>1492.77</v>
      </c>
      <c r="AC653" s="33">
        <v>-9.9923699999999999E-9</v>
      </c>
      <c r="AK653">
        <v>100197</v>
      </c>
      <c r="AL653" s="33">
        <v>-9.9923700000000006E-11</v>
      </c>
      <c r="BC653">
        <v>76729.5</v>
      </c>
      <c r="BD653" s="33">
        <v>-3.0237700000000001E-11</v>
      </c>
    </row>
    <row r="654" spans="1:56" x14ac:dyDescent="0.25">
      <c r="A654">
        <v>10.405799999999999</v>
      </c>
      <c r="B654" s="33">
        <v>-8.3486900000000004E-7</v>
      </c>
      <c r="J654">
        <v>15.9892</v>
      </c>
      <c r="K654" s="33">
        <v>-9.9923600000000004E-7</v>
      </c>
      <c r="S654">
        <v>1005.76</v>
      </c>
      <c r="T654" s="33">
        <v>-9.99236E-9</v>
      </c>
      <c r="AB654">
        <v>1493.69</v>
      </c>
      <c r="AC654" s="33">
        <v>-9.9923699999999999E-9</v>
      </c>
      <c r="AK654">
        <v>100208</v>
      </c>
      <c r="AL654" s="33">
        <v>-9.9923700000000006E-11</v>
      </c>
      <c r="BC654">
        <v>76772.399999999994</v>
      </c>
      <c r="BD654" s="33">
        <v>-3.0482900000000001E-11</v>
      </c>
    </row>
    <row r="655" spans="1:56" x14ac:dyDescent="0.25">
      <c r="A655">
        <v>10.4071</v>
      </c>
      <c r="B655" s="33">
        <v>-8.3540900000000001E-7</v>
      </c>
      <c r="J655">
        <v>16.008600000000001</v>
      </c>
      <c r="K655" s="33">
        <v>-9.9923600000000004E-7</v>
      </c>
      <c r="S655">
        <v>1005.88</v>
      </c>
      <c r="T655" s="33">
        <v>-9.99236E-9</v>
      </c>
      <c r="AB655">
        <v>1494.98</v>
      </c>
      <c r="AC655" s="33">
        <v>-9.9923699999999999E-9</v>
      </c>
      <c r="AK655">
        <v>100218</v>
      </c>
      <c r="AL655" s="33">
        <v>-9.9923700000000006E-11</v>
      </c>
      <c r="BC655">
        <v>76802.399999999994</v>
      </c>
      <c r="BD655" s="33">
        <v>-3.0655500000000001E-11</v>
      </c>
    </row>
    <row r="656" spans="1:56" x14ac:dyDescent="0.25">
      <c r="A656">
        <v>10.408300000000001</v>
      </c>
      <c r="B656" s="33">
        <v>-8.3592499999999996E-7</v>
      </c>
      <c r="J656">
        <v>16.024899999999999</v>
      </c>
      <c r="K656" s="33">
        <v>-9.9923600000000004E-7</v>
      </c>
      <c r="S656">
        <v>1005.98</v>
      </c>
      <c r="T656" s="33">
        <v>-9.99236E-9</v>
      </c>
      <c r="AB656">
        <v>1495.88</v>
      </c>
      <c r="AC656" s="33">
        <v>-9.9923699999999999E-9</v>
      </c>
      <c r="AK656">
        <v>100228</v>
      </c>
      <c r="AL656" s="33">
        <v>-9.9923700000000006E-11</v>
      </c>
      <c r="BC656">
        <v>76844.399999999994</v>
      </c>
      <c r="BD656" s="33">
        <v>-3.0897900000000001E-11</v>
      </c>
    </row>
    <row r="657" spans="1:56" x14ac:dyDescent="0.25">
      <c r="A657">
        <v>10.409599999999999</v>
      </c>
      <c r="B657" s="33">
        <v>-8.36475E-7</v>
      </c>
      <c r="J657">
        <v>16.038499999999999</v>
      </c>
      <c r="K657" s="33">
        <v>-9.9923600000000004E-7</v>
      </c>
      <c r="S657">
        <v>1006.1</v>
      </c>
      <c r="T657" s="33">
        <v>-9.99236E-9</v>
      </c>
      <c r="AB657">
        <v>1497.14</v>
      </c>
      <c r="AC657" s="33">
        <v>-9.9923699999999999E-9</v>
      </c>
      <c r="AK657">
        <v>100240</v>
      </c>
      <c r="AL657" s="33">
        <v>-9.9923700000000006E-11</v>
      </c>
      <c r="BC657">
        <v>76853.2</v>
      </c>
      <c r="BD657" s="33">
        <v>-3.0949400000000003E-11</v>
      </c>
    </row>
    <row r="658" spans="1:56" x14ac:dyDescent="0.25">
      <c r="A658">
        <v>10.411099999999999</v>
      </c>
      <c r="B658" s="33">
        <v>-8.3706200000000001E-7</v>
      </c>
      <c r="J658">
        <v>16.057700000000001</v>
      </c>
      <c r="K658" s="33">
        <v>-9.9923600000000004E-7</v>
      </c>
      <c r="S658">
        <v>1006.22</v>
      </c>
      <c r="T658" s="33">
        <v>-9.99236E-9</v>
      </c>
      <c r="AB658">
        <v>1498.57</v>
      </c>
      <c r="AC658" s="33">
        <v>-9.9923699999999999E-9</v>
      </c>
      <c r="AK658">
        <v>100250</v>
      </c>
      <c r="AL658" s="33">
        <v>-9.9923700000000006E-11</v>
      </c>
      <c r="BC658">
        <v>76865.600000000006</v>
      </c>
      <c r="BD658" s="33">
        <v>-3.10214E-11</v>
      </c>
    </row>
    <row r="659" spans="1:56" x14ac:dyDescent="0.25">
      <c r="A659">
        <v>10.4125</v>
      </c>
      <c r="B659" s="33">
        <v>-8.3763500000000005E-7</v>
      </c>
      <c r="J659">
        <v>16.066700000000001</v>
      </c>
      <c r="K659" s="33">
        <v>-9.9923600000000004E-7</v>
      </c>
      <c r="S659">
        <v>1006.33</v>
      </c>
      <c r="T659" s="33">
        <v>-9.99236E-9</v>
      </c>
      <c r="AB659">
        <v>1500</v>
      </c>
      <c r="AC659" s="33">
        <v>-9.9923699999999999E-9</v>
      </c>
      <c r="AK659">
        <v>100260</v>
      </c>
      <c r="AL659" s="33">
        <v>-9.9923700000000006E-11</v>
      </c>
      <c r="BC659">
        <v>76874.2</v>
      </c>
      <c r="BD659" s="33">
        <v>-3.1071800000000001E-11</v>
      </c>
    </row>
    <row r="660" spans="1:56" x14ac:dyDescent="0.25">
      <c r="A660">
        <v>10.414400000000001</v>
      </c>
      <c r="B660" s="33">
        <v>-8.3842299999999999E-7</v>
      </c>
      <c r="J660">
        <v>16.079499999999999</v>
      </c>
      <c r="K660" s="33">
        <v>-9.9923600000000004E-7</v>
      </c>
      <c r="S660">
        <v>1006.45</v>
      </c>
      <c r="T660" s="33">
        <v>-9.99236E-9</v>
      </c>
      <c r="AC660" s="33"/>
      <c r="AK660">
        <v>100274</v>
      </c>
      <c r="AL660" s="33">
        <v>-9.9923700000000006E-11</v>
      </c>
      <c r="BC660">
        <v>76886.3</v>
      </c>
      <c r="BD660" s="33">
        <v>-3.1142399999999998E-11</v>
      </c>
    </row>
    <row r="661" spans="1:56" x14ac:dyDescent="0.25">
      <c r="A661">
        <v>10.416</v>
      </c>
      <c r="B661" s="33">
        <v>-8.39064E-7</v>
      </c>
      <c r="J661">
        <v>16.097300000000001</v>
      </c>
      <c r="K661" s="33">
        <v>-9.9923600000000004E-7</v>
      </c>
      <c r="S661">
        <v>1006.6</v>
      </c>
      <c r="T661" s="33">
        <v>-9.99236E-9</v>
      </c>
      <c r="AC661" s="33"/>
      <c r="AK661">
        <v>100286</v>
      </c>
      <c r="AL661" s="33">
        <v>-9.9923700000000006E-11</v>
      </c>
      <c r="BC661">
        <v>76903.3</v>
      </c>
      <c r="BD661" s="33">
        <v>-3.1241300000000001E-11</v>
      </c>
    </row>
    <row r="662" spans="1:56" x14ac:dyDescent="0.25">
      <c r="A662">
        <v>10.4171</v>
      </c>
      <c r="B662" s="33">
        <v>-8.3951700000000001E-7</v>
      </c>
      <c r="J662">
        <v>16.1097</v>
      </c>
      <c r="K662" s="33">
        <v>-9.9923600000000004E-7</v>
      </c>
      <c r="S662">
        <v>1006.73</v>
      </c>
      <c r="T662" s="33">
        <v>-9.99236E-9</v>
      </c>
      <c r="AC662" s="33"/>
      <c r="AK662">
        <v>100298</v>
      </c>
      <c r="AL662" s="33">
        <v>-9.9923700000000006E-11</v>
      </c>
      <c r="BC662">
        <v>76927</v>
      </c>
      <c r="BD662" s="33">
        <v>-3.1380199999999998E-11</v>
      </c>
    </row>
    <row r="663" spans="1:56" x14ac:dyDescent="0.25">
      <c r="A663">
        <v>10.418200000000001</v>
      </c>
      <c r="B663" s="33">
        <v>-8.3995199999999995E-7</v>
      </c>
      <c r="J663">
        <v>16.127199999999998</v>
      </c>
      <c r="K663" s="33">
        <v>-9.9923600000000004E-7</v>
      </c>
      <c r="S663">
        <v>1006.85</v>
      </c>
      <c r="T663" s="33">
        <v>-9.99236E-9</v>
      </c>
      <c r="AC663" s="33"/>
      <c r="AK663">
        <v>100308</v>
      </c>
      <c r="AL663" s="33">
        <v>-9.9923700000000006E-11</v>
      </c>
      <c r="BC663">
        <v>76960.2</v>
      </c>
      <c r="BD663" s="33">
        <v>-3.1575199999999997E-11</v>
      </c>
    </row>
    <row r="664" spans="1:56" x14ac:dyDescent="0.25">
      <c r="A664">
        <v>10.420299999999999</v>
      </c>
      <c r="B664" s="33">
        <v>-8.4079900000000004E-7</v>
      </c>
      <c r="J664">
        <v>16.151599999999998</v>
      </c>
      <c r="K664" s="33">
        <v>-9.9923600000000004E-7</v>
      </c>
      <c r="S664">
        <v>1007.01</v>
      </c>
      <c r="T664" s="33">
        <v>-9.99236E-9</v>
      </c>
      <c r="AC664" s="33"/>
      <c r="AK664">
        <v>100319</v>
      </c>
      <c r="AL664" s="33">
        <v>-9.9923700000000006E-11</v>
      </c>
      <c r="BC664">
        <v>77006.7</v>
      </c>
      <c r="BD664" s="33">
        <v>-3.18496E-11</v>
      </c>
    </row>
    <row r="665" spans="1:56" x14ac:dyDescent="0.25">
      <c r="A665">
        <v>10.4221</v>
      </c>
      <c r="B665" s="33">
        <v>-8.41488E-7</v>
      </c>
      <c r="J665">
        <v>16.1541</v>
      </c>
      <c r="K665" s="33">
        <v>-9.9923600000000004E-7</v>
      </c>
      <c r="S665">
        <v>1007.24</v>
      </c>
      <c r="T665" s="33">
        <v>-9.99236E-9</v>
      </c>
      <c r="AC665" s="33"/>
      <c r="AK665">
        <v>100332</v>
      </c>
      <c r="AL665" s="33">
        <v>-9.9923700000000006E-11</v>
      </c>
      <c r="BC665">
        <v>77039.3</v>
      </c>
      <c r="BD665" s="33">
        <v>-3.2043E-11</v>
      </c>
    </row>
    <row r="666" spans="1:56" x14ac:dyDescent="0.25">
      <c r="A666">
        <v>10.4245</v>
      </c>
      <c r="B666" s="33">
        <v>-8.42447E-7</v>
      </c>
      <c r="J666">
        <v>16.157599999999999</v>
      </c>
      <c r="K666" s="33">
        <v>-9.9923600000000004E-7</v>
      </c>
      <c r="S666">
        <v>1007.43</v>
      </c>
      <c r="T666" s="33">
        <v>-9.99236E-9</v>
      </c>
      <c r="AC666" s="33"/>
      <c r="AK666">
        <v>100345</v>
      </c>
      <c r="AL666" s="33">
        <v>-9.9923700000000006E-11</v>
      </c>
      <c r="BC666">
        <v>77084.800000000003</v>
      </c>
      <c r="BD666" s="33">
        <v>-3.2314900000000001E-11</v>
      </c>
    </row>
    <row r="667" spans="1:56" x14ac:dyDescent="0.25">
      <c r="A667">
        <v>10.4262</v>
      </c>
      <c r="B667" s="33">
        <v>-8.4311500000000002E-7</v>
      </c>
      <c r="J667">
        <v>16.162500000000001</v>
      </c>
      <c r="K667" s="33">
        <v>-9.9923600000000004E-7</v>
      </c>
      <c r="S667">
        <v>1007.57</v>
      </c>
      <c r="T667" s="33">
        <v>-9.99236E-9</v>
      </c>
      <c r="AC667" s="33"/>
      <c r="AK667">
        <v>100356</v>
      </c>
      <c r="AL667" s="33">
        <v>-9.9923700000000006E-11</v>
      </c>
      <c r="BC667">
        <v>77116.7</v>
      </c>
      <c r="BD667" s="33">
        <v>-3.2506700000000001E-11</v>
      </c>
    </row>
    <row r="668" spans="1:56" x14ac:dyDescent="0.25">
      <c r="A668">
        <v>10.4285</v>
      </c>
      <c r="B668" s="33">
        <v>-8.4404700000000001E-7</v>
      </c>
      <c r="J668">
        <v>16.1693</v>
      </c>
      <c r="K668" s="33">
        <v>-9.9923600000000004E-7</v>
      </c>
      <c r="S668">
        <v>1007.7</v>
      </c>
      <c r="T668" s="33">
        <v>-9.99236E-9</v>
      </c>
      <c r="AC668" s="33"/>
      <c r="AK668">
        <v>100371</v>
      </c>
      <c r="AL668" s="33">
        <v>-9.9923700000000006E-11</v>
      </c>
      <c r="BC668">
        <v>77161.399999999994</v>
      </c>
      <c r="BD668" s="33">
        <v>-3.2776E-11</v>
      </c>
    </row>
    <row r="669" spans="1:56" x14ac:dyDescent="0.25">
      <c r="A669">
        <v>10.431900000000001</v>
      </c>
      <c r="B669" s="33">
        <v>-8.4534100000000005E-7</v>
      </c>
      <c r="J669">
        <v>16.178899999999999</v>
      </c>
      <c r="K669" s="33">
        <v>-9.9923600000000004E-7</v>
      </c>
      <c r="S669">
        <v>1007.8</v>
      </c>
      <c r="T669" s="33">
        <v>-9.99236E-9</v>
      </c>
      <c r="AC669" s="33"/>
      <c r="AK669">
        <v>100385</v>
      </c>
      <c r="AL669" s="33">
        <v>-9.9923700000000006E-11</v>
      </c>
      <c r="BC669">
        <v>77180.2</v>
      </c>
      <c r="BD669" s="33">
        <v>-3.2890000000000002E-11</v>
      </c>
    </row>
    <row r="670" spans="1:56" x14ac:dyDescent="0.25">
      <c r="A670">
        <v>10.436500000000001</v>
      </c>
      <c r="B670" s="33">
        <v>-8.4713299999999997E-7</v>
      </c>
      <c r="J670">
        <v>16.192299999999999</v>
      </c>
      <c r="K670" s="33">
        <v>-9.9923600000000004E-7</v>
      </c>
      <c r="S670">
        <v>1007.95</v>
      </c>
      <c r="T670" s="33">
        <v>-9.99236E-9</v>
      </c>
      <c r="AC670" s="33"/>
      <c r="AK670">
        <v>100396</v>
      </c>
      <c r="AL670" s="33">
        <v>-9.9923700000000006E-11</v>
      </c>
      <c r="BC670">
        <v>77206.399999999994</v>
      </c>
      <c r="BD670" s="33">
        <v>-3.3049799999999999E-11</v>
      </c>
    </row>
    <row r="671" spans="1:56" x14ac:dyDescent="0.25">
      <c r="A671">
        <v>10.4381</v>
      </c>
      <c r="B671" s="33">
        <v>-8.4776199999999996E-7</v>
      </c>
      <c r="J671">
        <v>16.210999999999999</v>
      </c>
      <c r="K671" s="33">
        <v>-9.9923600000000004E-7</v>
      </c>
      <c r="S671">
        <v>1008.16</v>
      </c>
      <c r="T671" s="33">
        <v>-9.99236E-9</v>
      </c>
      <c r="AC671" s="33"/>
      <c r="AK671">
        <v>100408</v>
      </c>
      <c r="AL671" s="33">
        <v>-9.9923700000000006E-11</v>
      </c>
      <c r="BC671">
        <v>77243.199999999997</v>
      </c>
      <c r="BD671" s="33">
        <v>-3.32741E-11</v>
      </c>
    </row>
    <row r="672" spans="1:56" x14ac:dyDescent="0.25">
      <c r="A672">
        <v>10.439500000000001</v>
      </c>
      <c r="B672" s="33">
        <v>-8.4827400000000002E-7</v>
      </c>
      <c r="J672">
        <v>16.2242</v>
      </c>
      <c r="K672" s="33">
        <v>-9.9923600000000004E-7</v>
      </c>
      <c r="S672">
        <v>1008.46</v>
      </c>
      <c r="T672" s="33">
        <v>-9.99236E-9</v>
      </c>
      <c r="AC672" s="33"/>
      <c r="AK672">
        <v>100424</v>
      </c>
      <c r="AL672" s="33">
        <v>-9.9923700000000006E-11</v>
      </c>
      <c r="BC672">
        <v>77256</v>
      </c>
      <c r="BD672" s="33">
        <v>-3.3353299999999998E-11</v>
      </c>
    </row>
    <row r="673" spans="1:56" x14ac:dyDescent="0.25">
      <c r="A673">
        <v>10.4406</v>
      </c>
      <c r="B673" s="33">
        <v>-8.4871200000000004E-7</v>
      </c>
      <c r="J673">
        <v>16.242599999999999</v>
      </c>
      <c r="K673" s="33">
        <v>-9.9923600000000004E-7</v>
      </c>
      <c r="S673">
        <v>1008.87</v>
      </c>
      <c r="T673" s="33">
        <v>-9.99236E-9</v>
      </c>
      <c r="AC673" s="33"/>
      <c r="AK673">
        <v>100436</v>
      </c>
      <c r="AL673" s="33">
        <v>-9.9923700000000006E-11</v>
      </c>
      <c r="BC673">
        <v>77265</v>
      </c>
      <c r="BD673" s="33">
        <v>-3.3408699999999997E-11</v>
      </c>
    </row>
    <row r="674" spans="1:56" x14ac:dyDescent="0.25">
      <c r="A674">
        <v>10.4419</v>
      </c>
      <c r="B674" s="33">
        <v>-8.4918499999999996E-7</v>
      </c>
      <c r="J674">
        <v>16.255400000000002</v>
      </c>
      <c r="K674" s="33">
        <v>-9.9923600000000004E-7</v>
      </c>
      <c r="S674">
        <v>1009.16</v>
      </c>
      <c r="T674" s="33">
        <v>-9.99236E-9</v>
      </c>
      <c r="AC674" s="33"/>
      <c r="AK674">
        <v>100455</v>
      </c>
      <c r="AL674" s="33">
        <v>-9.9923700000000006E-11</v>
      </c>
      <c r="BC674">
        <v>77277.7</v>
      </c>
      <c r="BD674" s="33">
        <v>-3.3486200000000002E-11</v>
      </c>
    </row>
    <row r="675" spans="1:56" x14ac:dyDescent="0.25">
      <c r="A675">
        <v>10.443</v>
      </c>
      <c r="B675" s="33">
        <v>-8.4963700000000005E-7</v>
      </c>
      <c r="J675">
        <v>16.273399999999999</v>
      </c>
      <c r="K675" s="33">
        <v>-9.9923600000000004E-7</v>
      </c>
      <c r="S675">
        <v>1009.26</v>
      </c>
      <c r="T675" s="33">
        <v>-9.99236E-9</v>
      </c>
      <c r="AC675" s="33"/>
      <c r="AK675">
        <v>100466</v>
      </c>
      <c r="AL675" s="33">
        <v>-9.9923700000000006E-11</v>
      </c>
      <c r="BC675">
        <v>77295.3</v>
      </c>
      <c r="BD675" s="33">
        <v>-3.3595000000000001E-11</v>
      </c>
    </row>
    <row r="676" spans="1:56" x14ac:dyDescent="0.25">
      <c r="A676">
        <v>10.444100000000001</v>
      </c>
      <c r="B676" s="33">
        <v>-8.5005500000000005E-7</v>
      </c>
      <c r="J676">
        <v>16.288599999999999</v>
      </c>
      <c r="K676" s="33">
        <v>-9.9923600000000004E-7</v>
      </c>
      <c r="S676">
        <v>1009.36</v>
      </c>
      <c r="T676" s="33">
        <v>-9.99236E-9</v>
      </c>
      <c r="AC676" s="33"/>
      <c r="AK676">
        <v>100477</v>
      </c>
      <c r="AL676" s="33">
        <v>-9.9923700000000006E-11</v>
      </c>
      <c r="BC676">
        <v>77320</v>
      </c>
      <c r="BD676" s="33">
        <v>-3.3747499999999998E-11</v>
      </c>
    </row>
    <row r="677" spans="1:56" x14ac:dyDescent="0.25">
      <c r="A677">
        <v>10.4451</v>
      </c>
      <c r="B677" s="33">
        <v>-8.5045300000000003E-7</v>
      </c>
      <c r="J677">
        <v>16.301300000000001</v>
      </c>
      <c r="K677" s="33">
        <v>-9.9923600000000004E-7</v>
      </c>
      <c r="S677">
        <v>1009.46</v>
      </c>
      <c r="T677" s="33">
        <v>-9.99236E-9</v>
      </c>
      <c r="AC677" s="33"/>
      <c r="AK677">
        <v>100498</v>
      </c>
      <c r="AL677" s="33">
        <v>-9.9923700000000006E-11</v>
      </c>
      <c r="BC677">
        <v>77354.600000000006</v>
      </c>
      <c r="BD677" s="33">
        <v>-3.3961799999999997E-11</v>
      </c>
    </row>
    <row r="678" spans="1:56" x14ac:dyDescent="0.25">
      <c r="A678">
        <v>10.446199999999999</v>
      </c>
      <c r="B678" s="33">
        <v>-8.5085799999999998E-7</v>
      </c>
      <c r="J678">
        <v>16.319099999999999</v>
      </c>
      <c r="K678" s="33">
        <v>-9.9923600000000004E-7</v>
      </c>
      <c r="S678">
        <v>1009.59</v>
      </c>
      <c r="T678" s="33">
        <v>-9.99236E-9</v>
      </c>
      <c r="AC678" s="33"/>
      <c r="AK678">
        <v>100516</v>
      </c>
      <c r="AL678" s="33">
        <v>-9.9923700000000006E-11</v>
      </c>
      <c r="BC678">
        <v>77403.100000000006</v>
      </c>
      <c r="BD678" s="33">
        <v>-3.4263E-11</v>
      </c>
    </row>
    <row r="679" spans="1:56" x14ac:dyDescent="0.25">
      <c r="A679">
        <v>10.4472</v>
      </c>
      <c r="B679" s="33">
        <v>-8.5126499999999999E-7</v>
      </c>
      <c r="J679">
        <v>16.3323</v>
      </c>
      <c r="K679" s="33">
        <v>-9.9923600000000004E-7</v>
      </c>
      <c r="S679">
        <v>1009.69</v>
      </c>
      <c r="T679" s="33">
        <v>-9.99236E-9</v>
      </c>
      <c r="AC679" s="33"/>
      <c r="AK679">
        <v>100540</v>
      </c>
      <c r="AL679" s="33">
        <v>-9.9923700000000006E-11</v>
      </c>
      <c r="BC679">
        <v>77437</v>
      </c>
      <c r="BD679" s="33">
        <v>-3.4475400000000001E-11</v>
      </c>
    </row>
    <row r="680" spans="1:56" x14ac:dyDescent="0.25">
      <c r="A680">
        <v>10.4483</v>
      </c>
      <c r="B680" s="33">
        <v>-8.5167600000000001E-7</v>
      </c>
      <c r="J680">
        <v>16.3507</v>
      </c>
      <c r="K680" s="33">
        <v>-9.9923600000000004E-7</v>
      </c>
      <c r="S680">
        <v>1009.79</v>
      </c>
      <c r="T680" s="33">
        <v>-9.99236E-9</v>
      </c>
      <c r="AC680" s="33"/>
      <c r="AK680">
        <v>100575</v>
      </c>
      <c r="AL680" s="33">
        <v>-9.9923700000000006E-11</v>
      </c>
      <c r="BC680">
        <v>77484.399999999994</v>
      </c>
      <c r="BD680" s="33">
        <v>-3.4773700000000003E-11</v>
      </c>
    </row>
    <row r="681" spans="1:56" x14ac:dyDescent="0.25">
      <c r="A681">
        <v>10.449400000000001</v>
      </c>
      <c r="B681" s="33">
        <v>-8.5207799999999999E-7</v>
      </c>
      <c r="J681">
        <v>16.363600000000002</v>
      </c>
      <c r="K681" s="33">
        <v>-9.9923600000000004E-7</v>
      </c>
      <c r="S681">
        <v>1009.89</v>
      </c>
      <c r="T681" s="33">
        <v>-9.99236E-9</v>
      </c>
      <c r="AC681" s="33"/>
      <c r="AK681">
        <v>100588</v>
      </c>
      <c r="AL681" s="33">
        <v>-9.9923700000000006E-11</v>
      </c>
      <c r="BC681">
        <v>77517.7</v>
      </c>
      <c r="BD681" s="33">
        <v>-3.49841E-11</v>
      </c>
    </row>
    <row r="682" spans="1:56" x14ac:dyDescent="0.25">
      <c r="A682">
        <v>10.4504</v>
      </c>
      <c r="B682" s="33">
        <v>-8.5248399999999997E-7</v>
      </c>
      <c r="J682">
        <v>16.381699999999999</v>
      </c>
      <c r="K682" s="33">
        <v>-9.9923600000000004E-7</v>
      </c>
      <c r="S682">
        <v>1010</v>
      </c>
      <c r="T682" s="33">
        <v>-9.99236E-9</v>
      </c>
      <c r="AC682" s="33"/>
      <c r="AK682">
        <v>100603</v>
      </c>
      <c r="AL682" s="33">
        <v>-9.9923700000000006E-11</v>
      </c>
      <c r="BC682">
        <v>77564.2</v>
      </c>
      <c r="BD682" s="33">
        <v>-3.5279300000000003E-11</v>
      </c>
    </row>
    <row r="683" spans="1:56" x14ac:dyDescent="0.25">
      <c r="A683">
        <v>10.451499999999999</v>
      </c>
      <c r="B683" s="33">
        <v>-8.5288299999999997E-7</v>
      </c>
      <c r="J683">
        <v>16.407</v>
      </c>
      <c r="K683" s="33">
        <v>-9.9923600000000004E-7</v>
      </c>
      <c r="S683">
        <v>1010.11</v>
      </c>
      <c r="T683" s="33">
        <v>-9.99236E-9</v>
      </c>
      <c r="AC683" s="33"/>
      <c r="AK683">
        <v>100616</v>
      </c>
      <c r="AL683" s="33">
        <v>-9.9923700000000006E-11</v>
      </c>
      <c r="BC683">
        <v>77603.3</v>
      </c>
      <c r="BD683" s="33">
        <v>-3.5528899999999997E-11</v>
      </c>
    </row>
    <row r="684" spans="1:56" x14ac:dyDescent="0.25">
      <c r="A684">
        <v>10.4526</v>
      </c>
      <c r="B684" s="33">
        <v>-8.5330300000000003E-7</v>
      </c>
      <c r="J684">
        <v>16.409199999999998</v>
      </c>
      <c r="K684" s="33">
        <v>-9.9923600000000004E-7</v>
      </c>
      <c r="S684">
        <v>1010.21</v>
      </c>
      <c r="T684" s="33">
        <v>-9.99236E-9</v>
      </c>
      <c r="AC684" s="33"/>
      <c r="AK684">
        <v>100634</v>
      </c>
      <c r="AL684" s="33">
        <v>-9.9923700000000006E-11</v>
      </c>
      <c r="BC684">
        <v>77619.7</v>
      </c>
      <c r="BD684" s="33">
        <v>-3.5634599999999997E-11</v>
      </c>
    </row>
    <row r="685" spans="1:56" x14ac:dyDescent="0.25">
      <c r="A685">
        <v>10.4537</v>
      </c>
      <c r="B685" s="33">
        <v>-8.5371199999999999E-7</v>
      </c>
      <c r="J685">
        <v>16.412199999999999</v>
      </c>
      <c r="K685" s="33">
        <v>-9.9923600000000004E-7</v>
      </c>
      <c r="S685">
        <v>1010.31</v>
      </c>
      <c r="T685" s="33">
        <v>-9.99236E-9</v>
      </c>
      <c r="AC685" s="33"/>
      <c r="AK685">
        <v>100646</v>
      </c>
      <c r="AL685" s="33">
        <v>-9.9923700000000006E-11</v>
      </c>
      <c r="BC685">
        <v>77631.199999999997</v>
      </c>
      <c r="BD685" s="33">
        <v>-3.5708599999999998E-11</v>
      </c>
    </row>
    <row r="686" spans="1:56" x14ac:dyDescent="0.25">
      <c r="A686">
        <v>10.4549</v>
      </c>
      <c r="B686" s="33">
        <v>-8.5415000000000001E-7</v>
      </c>
      <c r="J686">
        <v>16.416499999999999</v>
      </c>
      <c r="K686" s="33">
        <v>-9.9923600000000004E-7</v>
      </c>
      <c r="S686">
        <v>1010.42</v>
      </c>
      <c r="T686" s="33">
        <v>-9.99236E-9</v>
      </c>
      <c r="AC686" s="33"/>
      <c r="AK686">
        <v>100661</v>
      </c>
      <c r="AL686" s="33">
        <v>-9.9923700000000006E-11</v>
      </c>
      <c r="BC686">
        <v>77639.199999999997</v>
      </c>
      <c r="BD686" s="33">
        <v>-3.57603E-11</v>
      </c>
    </row>
    <row r="687" spans="1:56" x14ac:dyDescent="0.25">
      <c r="A687">
        <v>10.456</v>
      </c>
      <c r="B687" s="33">
        <v>-8.5453800000000003E-7</v>
      </c>
      <c r="J687">
        <v>16.4224</v>
      </c>
      <c r="K687" s="33">
        <v>-9.9923600000000004E-7</v>
      </c>
      <c r="S687">
        <v>1010.52</v>
      </c>
      <c r="T687" s="33">
        <v>-9.99236E-9</v>
      </c>
      <c r="AC687" s="33"/>
      <c r="AK687">
        <v>100671</v>
      </c>
      <c r="AL687" s="33">
        <v>-9.9923700000000006E-11</v>
      </c>
      <c r="BC687">
        <v>77650.5</v>
      </c>
      <c r="BD687" s="33">
        <v>-3.5832900000000001E-11</v>
      </c>
    </row>
    <row r="688" spans="1:56" x14ac:dyDescent="0.25">
      <c r="A688">
        <v>10.457100000000001</v>
      </c>
      <c r="B688" s="33">
        <v>-8.5494699999999999E-7</v>
      </c>
      <c r="J688">
        <v>16.430700000000002</v>
      </c>
      <c r="K688" s="33">
        <v>-9.9923600000000004E-7</v>
      </c>
      <c r="S688">
        <v>1010.65</v>
      </c>
      <c r="T688" s="33">
        <v>-9.99236E-9</v>
      </c>
      <c r="AC688" s="33"/>
      <c r="AK688">
        <v>100684</v>
      </c>
      <c r="AL688" s="33">
        <v>-9.9923700000000006E-11</v>
      </c>
      <c r="BC688">
        <v>77666.2</v>
      </c>
      <c r="BD688" s="33">
        <v>-3.5934699999999998E-11</v>
      </c>
    </row>
    <row r="689" spans="1:56" x14ac:dyDescent="0.25">
      <c r="A689">
        <v>10.4582</v>
      </c>
      <c r="B689" s="33">
        <v>-8.5534700000000002E-7</v>
      </c>
      <c r="J689">
        <v>16.442399999999999</v>
      </c>
      <c r="K689" s="33">
        <v>-9.9923600000000004E-7</v>
      </c>
      <c r="S689">
        <v>1010.79</v>
      </c>
      <c r="T689" s="33">
        <v>-9.99236E-9</v>
      </c>
      <c r="AC689" s="33"/>
      <c r="AK689">
        <v>100694</v>
      </c>
      <c r="AL689" s="33">
        <v>-9.9923700000000006E-11</v>
      </c>
      <c r="BC689">
        <v>77688.3</v>
      </c>
      <c r="BD689" s="33">
        <v>-3.6077199999999999E-11</v>
      </c>
    </row>
    <row r="690" spans="1:56" x14ac:dyDescent="0.25">
      <c r="A690">
        <v>10.4597</v>
      </c>
      <c r="B690" s="33">
        <v>-8.5588999999999997E-7</v>
      </c>
      <c r="J690">
        <v>16.4587</v>
      </c>
      <c r="K690" s="33">
        <v>-9.9923600000000004E-7</v>
      </c>
      <c r="S690">
        <v>1010.92</v>
      </c>
      <c r="T690" s="33">
        <v>-9.99236E-9</v>
      </c>
      <c r="AC690" s="33"/>
      <c r="AK690">
        <v>100704</v>
      </c>
      <c r="AL690" s="33">
        <v>-9.9923700000000006E-11</v>
      </c>
      <c r="BC690">
        <v>77719.199999999997</v>
      </c>
      <c r="BD690" s="33">
        <v>-3.6277300000000002E-11</v>
      </c>
    </row>
    <row r="691" spans="1:56" x14ac:dyDescent="0.25">
      <c r="A691">
        <v>10.460900000000001</v>
      </c>
      <c r="B691" s="33">
        <v>-8.56336E-7</v>
      </c>
      <c r="J691">
        <v>16.4815</v>
      </c>
      <c r="K691" s="33">
        <v>-9.9923600000000004E-7</v>
      </c>
      <c r="S691">
        <v>1011.04</v>
      </c>
      <c r="T691" s="33">
        <v>-9.99236E-9</v>
      </c>
      <c r="AC691" s="33"/>
      <c r="AK691">
        <v>100715</v>
      </c>
      <c r="AL691" s="33">
        <v>-9.9923700000000006E-11</v>
      </c>
      <c r="BC691">
        <v>77762.5</v>
      </c>
      <c r="BD691" s="33">
        <v>-3.6558300000000002E-11</v>
      </c>
    </row>
    <row r="692" spans="1:56" x14ac:dyDescent="0.25">
      <c r="A692">
        <v>10.4621</v>
      </c>
      <c r="B692" s="33">
        <v>-8.5685E-7</v>
      </c>
      <c r="J692">
        <v>16.497499999999999</v>
      </c>
      <c r="K692" s="33">
        <v>-9.9923600000000004E-7</v>
      </c>
      <c r="S692">
        <v>1011.15</v>
      </c>
      <c r="T692" s="33">
        <v>-9.99236E-9</v>
      </c>
      <c r="AC692" s="33"/>
      <c r="AK692">
        <v>100725</v>
      </c>
      <c r="AL692" s="33">
        <v>-9.9923700000000006E-11</v>
      </c>
      <c r="BC692">
        <v>77792.7</v>
      </c>
      <c r="BD692" s="33">
        <v>-3.6756300000000001E-11</v>
      </c>
    </row>
    <row r="693" spans="1:56" x14ac:dyDescent="0.25">
      <c r="A693">
        <v>10.4634</v>
      </c>
      <c r="B693" s="33">
        <v>-8.5730700000000001E-7</v>
      </c>
      <c r="J693">
        <v>16.5198</v>
      </c>
      <c r="K693" s="33">
        <v>-9.9923600000000004E-7</v>
      </c>
      <c r="S693">
        <v>1011.27</v>
      </c>
      <c r="T693" s="33">
        <v>-9.99236E-9</v>
      </c>
      <c r="AC693" s="33"/>
      <c r="AK693">
        <v>100735</v>
      </c>
      <c r="AL693" s="33">
        <v>-9.9923700000000006E-11</v>
      </c>
      <c r="BC693">
        <v>77835.100000000006</v>
      </c>
      <c r="BD693" s="33">
        <v>-3.7034000000000002E-11</v>
      </c>
    </row>
    <row r="694" spans="1:56" x14ac:dyDescent="0.25">
      <c r="A694">
        <v>10.464499999999999</v>
      </c>
      <c r="B694" s="33">
        <v>-8.5770099999999999E-7</v>
      </c>
      <c r="J694">
        <v>16.5303</v>
      </c>
      <c r="K694" s="33">
        <v>-9.9923600000000004E-7</v>
      </c>
      <c r="S694">
        <v>1011.38</v>
      </c>
      <c r="T694" s="33">
        <v>-9.99236E-9</v>
      </c>
      <c r="AC694" s="33"/>
      <c r="AK694">
        <v>100746</v>
      </c>
      <c r="AL694" s="33">
        <v>-9.9923700000000006E-11</v>
      </c>
      <c r="BC694">
        <v>77864.800000000003</v>
      </c>
      <c r="BD694" s="33">
        <v>-3.7229599999999999E-11</v>
      </c>
    </row>
    <row r="695" spans="1:56" x14ac:dyDescent="0.25">
      <c r="A695">
        <v>10.4657</v>
      </c>
      <c r="B695" s="33">
        <v>-8.5811300000000003E-7</v>
      </c>
      <c r="J695">
        <v>16.544799999999999</v>
      </c>
      <c r="K695" s="33">
        <v>-9.9923600000000004E-7</v>
      </c>
      <c r="S695">
        <v>1011.49</v>
      </c>
      <c r="T695" s="33">
        <v>-9.99236E-9</v>
      </c>
      <c r="AC695" s="33"/>
      <c r="AK695">
        <v>100758</v>
      </c>
      <c r="AL695" s="33">
        <v>-9.9923700000000006E-11</v>
      </c>
      <c r="BC695">
        <v>77906.3</v>
      </c>
      <c r="BD695" s="33">
        <v>-3.7504000000000002E-11</v>
      </c>
    </row>
    <row r="696" spans="1:56" x14ac:dyDescent="0.25">
      <c r="A696">
        <v>10.467499999999999</v>
      </c>
      <c r="B696" s="33">
        <v>-8.5878100000000005E-7</v>
      </c>
      <c r="J696">
        <v>16.565200000000001</v>
      </c>
      <c r="K696" s="33">
        <v>-9.9923600000000004E-7</v>
      </c>
      <c r="S696">
        <v>1011.62</v>
      </c>
      <c r="T696" s="33">
        <v>-9.99236E-9</v>
      </c>
      <c r="AC696" s="33"/>
      <c r="AK696">
        <v>100768</v>
      </c>
      <c r="AL696" s="33">
        <v>-9.9923700000000006E-11</v>
      </c>
      <c r="BC696">
        <v>77935.399999999994</v>
      </c>
      <c r="BD696" s="33">
        <v>-3.7697200000000002E-11</v>
      </c>
    </row>
    <row r="697" spans="1:56" x14ac:dyDescent="0.25">
      <c r="A697">
        <v>10.4688</v>
      </c>
      <c r="B697" s="33">
        <v>-8.5922399999999999E-7</v>
      </c>
      <c r="J697">
        <v>16.572399999999998</v>
      </c>
      <c r="K697" s="33">
        <v>-9.9923600000000004E-7</v>
      </c>
      <c r="S697">
        <v>1011.73</v>
      </c>
      <c r="T697" s="33">
        <v>-9.99236E-9</v>
      </c>
      <c r="AC697" s="33"/>
      <c r="AK697">
        <v>100778</v>
      </c>
      <c r="AL697" s="33">
        <v>-9.9923700000000006E-11</v>
      </c>
      <c r="BC697">
        <v>77976.100000000006</v>
      </c>
      <c r="BD697" s="33">
        <v>-3.7968100000000001E-11</v>
      </c>
    </row>
    <row r="698" spans="1:56" x14ac:dyDescent="0.25">
      <c r="A698">
        <v>10.47</v>
      </c>
      <c r="B698" s="33">
        <v>-8.5965E-7</v>
      </c>
      <c r="J698">
        <v>16.5823</v>
      </c>
      <c r="K698" s="33">
        <v>-9.9923600000000004E-7</v>
      </c>
      <c r="S698">
        <v>1011.88</v>
      </c>
      <c r="T698" s="33">
        <v>-9.99236E-9</v>
      </c>
      <c r="AC698" s="33"/>
      <c r="AK698">
        <v>100794</v>
      </c>
      <c r="AL698" s="33">
        <v>-9.9923700000000006E-11</v>
      </c>
      <c r="BC698">
        <v>77990.399999999994</v>
      </c>
      <c r="BD698" s="33">
        <v>-3.8063699999999999E-11</v>
      </c>
    </row>
    <row r="699" spans="1:56" x14ac:dyDescent="0.25">
      <c r="A699">
        <v>10.472300000000001</v>
      </c>
      <c r="B699" s="33">
        <v>-8.6047699999999996E-7</v>
      </c>
      <c r="J699">
        <v>16.596299999999999</v>
      </c>
      <c r="K699" s="33">
        <v>-9.9923600000000004E-7</v>
      </c>
      <c r="S699">
        <v>1012.02</v>
      </c>
      <c r="T699" s="33">
        <v>-9.99236E-9</v>
      </c>
      <c r="AC699" s="33"/>
      <c r="AK699">
        <v>100808</v>
      </c>
      <c r="AL699" s="33">
        <v>-9.9923700000000006E-11</v>
      </c>
      <c r="BC699">
        <v>78000.399999999994</v>
      </c>
      <c r="BD699" s="33">
        <v>-3.8130599999999999E-11</v>
      </c>
    </row>
    <row r="700" spans="1:56" x14ac:dyDescent="0.25">
      <c r="A700">
        <v>10.473699999999999</v>
      </c>
      <c r="B700" s="33">
        <v>-8.6096300000000003E-7</v>
      </c>
      <c r="J700">
        <v>16.6158</v>
      </c>
      <c r="K700" s="33">
        <v>-9.9923600000000004E-7</v>
      </c>
      <c r="S700">
        <v>1012.15</v>
      </c>
      <c r="T700" s="33">
        <v>-9.99236E-9</v>
      </c>
      <c r="AC700" s="33"/>
      <c r="AK700">
        <v>100821</v>
      </c>
      <c r="AL700" s="33">
        <v>-9.9923700000000006E-11</v>
      </c>
      <c r="BC700">
        <v>78017.100000000006</v>
      </c>
      <c r="BD700" s="33">
        <v>-3.8243100000000001E-11</v>
      </c>
    </row>
    <row r="701" spans="1:56" x14ac:dyDescent="0.25">
      <c r="A701">
        <v>10.4748</v>
      </c>
      <c r="B701" s="33">
        <v>-8.6135800000000003E-7</v>
      </c>
      <c r="J701">
        <v>16.6432</v>
      </c>
      <c r="K701" s="33">
        <v>-9.9923600000000004E-7</v>
      </c>
      <c r="S701">
        <v>1012.25</v>
      </c>
      <c r="T701" s="33">
        <v>-9.99236E-9</v>
      </c>
      <c r="AC701" s="33"/>
      <c r="AK701">
        <v>100833</v>
      </c>
      <c r="AL701" s="33">
        <v>-9.9923700000000006E-11</v>
      </c>
      <c r="BC701">
        <v>78030.8</v>
      </c>
      <c r="BD701" s="33">
        <v>-3.8335100000000002E-11</v>
      </c>
    </row>
    <row r="702" spans="1:56" x14ac:dyDescent="0.25">
      <c r="A702">
        <v>10.4764</v>
      </c>
      <c r="B702" s="33">
        <v>-8.6190799999999996E-7</v>
      </c>
      <c r="J702">
        <v>16.645299999999999</v>
      </c>
      <c r="K702" s="33">
        <v>-9.9923600000000004E-7</v>
      </c>
      <c r="S702">
        <v>1012.4</v>
      </c>
      <c r="T702" s="33">
        <v>-9.99236E-9</v>
      </c>
      <c r="AC702" s="33"/>
      <c r="AK702">
        <v>100843</v>
      </c>
      <c r="AL702" s="33">
        <v>-9.9923700000000006E-11</v>
      </c>
      <c r="BC702">
        <v>78050</v>
      </c>
      <c r="BD702" s="33">
        <v>-3.8463899999999998E-11</v>
      </c>
    </row>
    <row r="703" spans="1:56" x14ac:dyDescent="0.25">
      <c r="A703">
        <v>10.477499999999999</v>
      </c>
      <c r="B703" s="33">
        <v>-8.6229199999999998E-7</v>
      </c>
      <c r="J703">
        <v>16.648299999999999</v>
      </c>
      <c r="K703" s="33">
        <v>-9.9923600000000004E-7</v>
      </c>
      <c r="S703">
        <v>1012.61</v>
      </c>
      <c r="T703" s="33">
        <v>-9.99236E-9</v>
      </c>
      <c r="AC703" s="33"/>
      <c r="AK703">
        <v>100854</v>
      </c>
      <c r="AL703" s="33">
        <v>-9.9923700000000006E-11</v>
      </c>
      <c r="BC703">
        <v>78076.800000000003</v>
      </c>
      <c r="BD703" s="33">
        <v>-3.8644500000000002E-11</v>
      </c>
    </row>
    <row r="704" spans="1:56" x14ac:dyDescent="0.25">
      <c r="A704">
        <v>10.478999999999999</v>
      </c>
      <c r="B704" s="33">
        <v>-8.6282799999999995E-7</v>
      </c>
      <c r="J704">
        <v>16.6526</v>
      </c>
      <c r="K704" s="33">
        <v>-9.9923600000000004E-7</v>
      </c>
      <c r="S704">
        <v>1012.71</v>
      </c>
      <c r="T704" s="33">
        <v>-9.99236E-9</v>
      </c>
      <c r="AC704" s="33"/>
      <c r="AK704">
        <v>100865</v>
      </c>
      <c r="AL704" s="33">
        <v>-9.9923700000000006E-11</v>
      </c>
      <c r="BC704">
        <v>78114.3</v>
      </c>
      <c r="BD704" s="33">
        <v>-3.8897999999999998E-11</v>
      </c>
    </row>
    <row r="705" spans="1:56" x14ac:dyDescent="0.25">
      <c r="A705">
        <v>10.4801</v>
      </c>
      <c r="B705" s="33">
        <v>-8.6320300000000003E-7</v>
      </c>
      <c r="J705">
        <v>16.6585</v>
      </c>
      <c r="K705" s="33">
        <v>-9.9923600000000004E-7</v>
      </c>
      <c r="S705">
        <v>1012.92</v>
      </c>
      <c r="T705" s="33">
        <v>-9.99236E-9</v>
      </c>
      <c r="AC705" s="33"/>
      <c r="AK705">
        <v>100877</v>
      </c>
      <c r="AL705" s="33">
        <v>-9.9923700000000006E-11</v>
      </c>
      <c r="BC705">
        <v>78166.899999999994</v>
      </c>
      <c r="BD705" s="33">
        <v>-3.9254100000000002E-11</v>
      </c>
    </row>
    <row r="706" spans="1:56" x14ac:dyDescent="0.25">
      <c r="A706">
        <v>10.4816</v>
      </c>
      <c r="B706" s="33">
        <v>-8.6372400000000001E-7</v>
      </c>
      <c r="J706">
        <v>16.666699999999999</v>
      </c>
      <c r="K706" s="33">
        <v>-9.9923600000000004E-7</v>
      </c>
      <c r="S706">
        <v>1013.04</v>
      </c>
      <c r="T706" s="33">
        <v>-9.99236E-9</v>
      </c>
      <c r="AC706" s="33"/>
      <c r="AK706">
        <v>100893</v>
      </c>
      <c r="AL706" s="33">
        <v>-9.9923700000000006E-11</v>
      </c>
      <c r="BC706">
        <v>78203.7</v>
      </c>
      <c r="BD706" s="33">
        <v>-3.9505100000000003E-11</v>
      </c>
    </row>
    <row r="707" spans="1:56" x14ac:dyDescent="0.25">
      <c r="A707">
        <v>10.483700000000001</v>
      </c>
      <c r="B707" s="33">
        <v>-8.6445199999999999E-7</v>
      </c>
      <c r="J707">
        <v>16.6783</v>
      </c>
      <c r="K707" s="33">
        <v>-9.9923600000000004E-7</v>
      </c>
      <c r="S707">
        <v>1013.27</v>
      </c>
      <c r="T707" s="33">
        <v>-9.99236E-9</v>
      </c>
      <c r="AC707" s="33"/>
      <c r="AK707">
        <v>100906</v>
      </c>
      <c r="AL707" s="33">
        <v>-9.9923700000000006E-11</v>
      </c>
      <c r="BC707">
        <v>78255.199999999997</v>
      </c>
      <c r="BD707" s="33">
        <v>-3.9857099999999998E-11</v>
      </c>
    </row>
    <row r="708" spans="1:56" x14ac:dyDescent="0.25">
      <c r="A708">
        <v>10.486700000000001</v>
      </c>
      <c r="B708" s="33">
        <v>-8.6546300000000005E-7</v>
      </c>
      <c r="J708">
        <v>16.694600000000001</v>
      </c>
      <c r="K708" s="33">
        <v>-9.9923600000000004E-7</v>
      </c>
      <c r="S708">
        <v>1013.46</v>
      </c>
      <c r="T708" s="33">
        <v>-9.99236E-9</v>
      </c>
      <c r="AC708" s="33"/>
      <c r="AK708">
        <v>100919</v>
      </c>
      <c r="AL708" s="33">
        <v>-9.9923700000000006E-11</v>
      </c>
      <c r="BC708">
        <v>78297.3</v>
      </c>
      <c r="BD708" s="33">
        <v>-4.0146400000000001E-11</v>
      </c>
    </row>
    <row r="709" spans="1:56" x14ac:dyDescent="0.25">
      <c r="A709">
        <v>10.488799999999999</v>
      </c>
      <c r="B709" s="33">
        <v>-8.6616599999999998E-7</v>
      </c>
      <c r="J709">
        <v>16.708200000000001</v>
      </c>
      <c r="K709" s="33">
        <v>-9.9923600000000004E-7</v>
      </c>
      <c r="S709">
        <v>1013.62</v>
      </c>
      <c r="T709" s="33">
        <v>-9.99236E-9</v>
      </c>
      <c r="AC709" s="33"/>
      <c r="AK709">
        <v>100930</v>
      </c>
      <c r="AL709" s="33">
        <v>-9.9923700000000006E-11</v>
      </c>
      <c r="BC709">
        <v>78328.2</v>
      </c>
      <c r="BD709" s="33">
        <v>-4.0359899999999997E-11</v>
      </c>
    </row>
    <row r="710" spans="1:56" x14ac:dyDescent="0.25">
      <c r="A710">
        <v>10.4917</v>
      </c>
      <c r="B710" s="33">
        <v>-8.6714600000000003E-7</v>
      </c>
      <c r="J710">
        <v>16.7273</v>
      </c>
      <c r="K710" s="33">
        <v>-9.9923600000000004E-7</v>
      </c>
      <c r="S710">
        <v>1013.85</v>
      </c>
      <c r="T710" s="33">
        <v>-9.99236E-9</v>
      </c>
      <c r="AC710" s="33"/>
      <c r="AK710">
        <v>100940</v>
      </c>
      <c r="AL710" s="33">
        <v>-9.9923700000000006E-11</v>
      </c>
      <c r="BC710">
        <v>78354.2</v>
      </c>
      <c r="BD710" s="33">
        <v>-4.0539799999999997E-11</v>
      </c>
    </row>
    <row r="711" spans="1:56" x14ac:dyDescent="0.25">
      <c r="A711">
        <v>10.495799999999999</v>
      </c>
      <c r="B711" s="33">
        <v>-8.68503E-7</v>
      </c>
      <c r="J711">
        <v>16.740600000000001</v>
      </c>
      <c r="K711" s="33">
        <v>-9.9923600000000004E-7</v>
      </c>
      <c r="S711">
        <v>1013.98</v>
      </c>
      <c r="T711" s="33">
        <v>-9.99236E-9</v>
      </c>
      <c r="AC711" s="33"/>
      <c r="AK711">
        <v>100957</v>
      </c>
      <c r="AL711" s="33">
        <v>-9.9923700000000006E-11</v>
      </c>
      <c r="BC711">
        <v>78390.600000000006</v>
      </c>
      <c r="BD711" s="33">
        <v>-4.07919E-11</v>
      </c>
    </row>
    <row r="712" spans="1:56" x14ac:dyDescent="0.25">
      <c r="A712">
        <v>10.497199999999999</v>
      </c>
      <c r="B712" s="33">
        <v>-8.6897799999999999E-7</v>
      </c>
      <c r="J712">
        <v>16.7593</v>
      </c>
      <c r="K712" s="33">
        <v>-9.9923600000000004E-7</v>
      </c>
      <c r="S712">
        <v>1014.14</v>
      </c>
      <c r="T712" s="33">
        <v>-9.99236E-9</v>
      </c>
      <c r="AC712" s="33"/>
      <c r="AK712">
        <v>100969</v>
      </c>
      <c r="AL712" s="33">
        <v>-9.9923700000000006E-11</v>
      </c>
      <c r="BC712">
        <v>78416</v>
      </c>
      <c r="BD712" s="33">
        <v>-4.0969099999999999E-11</v>
      </c>
    </row>
    <row r="713" spans="1:56" x14ac:dyDescent="0.25">
      <c r="A713">
        <v>10.498900000000001</v>
      </c>
      <c r="B713" s="33">
        <v>-8.6953799999999999E-7</v>
      </c>
      <c r="J713">
        <v>16.772400000000001</v>
      </c>
      <c r="K713" s="33">
        <v>-9.9923600000000004E-7</v>
      </c>
      <c r="S713">
        <v>1014.27</v>
      </c>
      <c r="T713" s="33">
        <v>-9.99236E-9</v>
      </c>
      <c r="AC713" s="33"/>
      <c r="AK713">
        <v>100984</v>
      </c>
      <c r="AL713" s="33">
        <v>-9.9923700000000006E-11</v>
      </c>
      <c r="BC713">
        <v>78451.7</v>
      </c>
      <c r="BD713" s="33">
        <v>-4.1217599999999998E-11</v>
      </c>
    </row>
    <row r="714" spans="1:56" x14ac:dyDescent="0.25">
      <c r="A714">
        <v>10.501200000000001</v>
      </c>
      <c r="B714" s="33">
        <v>-8.7031199999999997E-7</v>
      </c>
      <c r="J714">
        <v>16.790700000000001</v>
      </c>
      <c r="K714" s="33">
        <v>-9.9923600000000004E-7</v>
      </c>
      <c r="S714">
        <v>1014.46</v>
      </c>
      <c r="T714" s="33">
        <v>-9.99236E-9</v>
      </c>
      <c r="AC714" s="33"/>
      <c r="AK714">
        <v>100997</v>
      </c>
      <c r="AL714" s="33">
        <v>-9.9923700000000006E-11</v>
      </c>
      <c r="BC714">
        <v>78476.600000000006</v>
      </c>
      <c r="BD714" s="33">
        <v>-4.1392200000000002E-11</v>
      </c>
    </row>
    <row r="715" spans="1:56" x14ac:dyDescent="0.25">
      <c r="A715">
        <v>10.5025</v>
      </c>
      <c r="B715" s="33">
        <v>-8.7071400000000005E-7</v>
      </c>
      <c r="J715">
        <v>16.806100000000001</v>
      </c>
      <c r="K715" s="33">
        <v>-9.9923600000000004E-7</v>
      </c>
      <c r="S715">
        <v>1014.72</v>
      </c>
      <c r="T715" s="33">
        <v>-9.99236E-9</v>
      </c>
      <c r="AC715" s="33"/>
      <c r="AK715">
        <v>101009</v>
      </c>
      <c r="AL715" s="33">
        <v>-9.9923700000000006E-11</v>
      </c>
      <c r="BC715">
        <v>78511.5</v>
      </c>
      <c r="BD715" s="33">
        <v>-4.1636899999999998E-11</v>
      </c>
    </row>
    <row r="716" spans="1:56" x14ac:dyDescent="0.25">
      <c r="A716">
        <v>10.5037</v>
      </c>
      <c r="B716" s="33">
        <v>-8.7114300000000003E-7</v>
      </c>
      <c r="J716">
        <v>16.819099999999999</v>
      </c>
      <c r="K716" s="33">
        <v>-9.9923600000000004E-7</v>
      </c>
      <c r="S716">
        <v>1014.91</v>
      </c>
      <c r="T716" s="33">
        <v>-9.99236E-9</v>
      </c>
      <c r="AC716" s="33"/>
      <c r="AK716">
        <v>101033</v>
      </c>
      <c r="AL716" s="33">
        <v>-9.9923700000000006E-11</v>
      </c>
      <c r="BC716">
        <v>78560.399999999994</v>
      </c>
      <c r="BD716" s="33">
        <v>-4.1980299999999999E-11</v>
      </c>
    </row>
    <row r="717" spans="1:56" x14ac:dyDescent="0.25">
      <c r="A717">
        <v>10.504799999999999</v>
      </c>
      <c r="B717" s="33">
        <v>-8.7152799999999997E-7</v>
      </c>
      <c r="J717">
        <v>16.837199999999999</v>
      </c>
      <c r="K717" s="33">
        <v>-9.9923600000000004E-7</v>
      </c>
      <c r="S717">
        <v>1015.01</v>
      </c>
      <c r="T717" s="33">
        <v>-9.99236E-9</v>
      </c>
      <c r="AC717" s="33"/>
      <c r="AK717">
        <v>101052</v>
      </c>
      <c r="AL717" s="33">
        <v>-9.9923700000000006E-11</v>
      </c>
      <c r="BC717">
        <v>78594.7</v>
      </c>
      <c r="BD717" s="33">
        <v>-4.2221900000000002E-11</v>
      </c>
    </row>
    <row r="718" spans="1:56" x14ac:dyDescent="0.25">
      <c r="A718">
        <v>10.506</v>
      </c>
      <c r="B718" s="33">
        <v>-8.7189699999999999E-7</v>
      </c>
      <c r="J718">
        <v>16.852399999999999</v>
      </c>
      <c r="K718" s="33">
        <v>-9.9923600000000004E-7</v>
      </c>
      <c r="S718">
        <v>1015.13</v>
      </c>
      <c r="T718" s="33">
        <v>-9.99236E-9</v>
      </c>
      <c r="AC718" s="33"/>
      <c r="AK718">
        <v>101079</v>
      </c>
      <c r="AL718" s="33">
        <v>-9.9923700000000006E-11</v>
      </c>
      <c r="BC718">
        <v>78642.600000000006</v>
      </c>
      <c r="BD718" s="33">
        <v>-4.2560599999999997E-11</v>
      </c>
    </row>
    <row r="719" spans="1:56" x14ac:dyDescent="0.25">
      <c r="A719">
        <v>10.507</v>
      </c>
      <c r="B719" s="33">
        <v>-8.7224400000000004E-7</v>
      </c>
      <c r="J719">
        <v>16.8736</v>
      </c>
      <c r="K719" s="33">
        <v>-9.9923600000000004E-7</v>
      </c>
      <c r="S719">
        <v>1015.23</v>
      </c>
      <c r="T719" s="33">
        <v>-9.99236E-9</v>
      </c>
      <c r="AC719" s="33"/>
      <c r="AK719">
        <v>101117</v>
      </c>
      <c r="AL719" s="33">
        <v>-9.9923700000000006E-11</v>
      </c>
      <c r="BC719">
        <v>78682.8</v>
      </c>
      <c r="BD719" s="33">
        <v>-4.2846500000000002E-11</v>
      </c>
    </row>
    <row r="720" spans="1:56" x14ac:dyDescent="0.25">
      <c r="A720">
        <v>10.508100000000001</v>
      </c>
      <c r="B720" s="33">
        <v>-8.7259600000000001E-7</v>
      </c>
      <c r="J720">
        <v>16.888500000000001</v>
      </c>
      <c r="K720" s="33">
        <v>-9.9923600000000004E-7</v>
      </c>
      <c r="S720">
        <v>1015.34</v>
      </c>
      <c r="T720" s="33">
        <v>-9.99236E-9</v>
      </c>
      <c r="AC720" s="33"/>
      <c r="AK720">
        <v>101129</v>
      </c>
      <c r="AL720" s="33">
        <v>-9.9923700000000006E-11</v>
      </c>
      <c r="BC720">
        <v>78696.899999999994</v>
      </c>
      <c r="BD720" s="33">
        <v>-4.2947199999999997E-11</v>
      </c>
    </row>
    <row r="721" spans="1:56" x14ac:dyDescent="0.25">
      <c r="A721">
        <v>10.5092</v>
      </c>
      <c r="B721" s="33">
        <v>-8.7294699999999996E-7</v>
      </c>
      <c r="J721">
        <v>16.909400000000002</v>
      </c>
      <c r="K721" s="33">
        <v>-9.9923600000000004E-7</v>
      </c>
      <c r="S721">
        <v>1015.44</v>
      </c>
      <c r="T721" s="33">
        <v>-9.99236E-9</v>
      </c>
      <c r="AC721" s="33"/>
      <c r="AK721">
        <v>101146</v>
      </c>
      <c r="AL721" s="33">
        <v>-9.9923700000000006E-11</v>
      </c>
      <c r="BC721">
        <v>78706.8</v>
      </c>
      <c r="BD721" s="33">
        <v>-4.3017700000000001E-11</v>
      </c>
    </row>
    <row r="722" spans="1:56" x14ac:dyDescent="0.25">
      <c r="A722">
        <v>10.510199999999999</v>
      </c>
      <c r="B722" s="33">
        <v>-8.7328700000000003E-7</v>
      </c>
      <c r="J722">
        <v>16.923500000000001</v>
      </c>
      <c r="K722" s="33">
        <v>-9.9923600000000004E-7</v>
      </c>
      <c r="S722">
        <v>1015.54</v>
      </c>
      <c r="T722" s="33">
        <v>-9.99236E-9</v>
      </c>
      <c r="AC722" s="33"/>
      <c r="AK722">
        <v>101159</v>
      </c>
      <c r="AL722" s="33">
        <v>-9.9923700000000006E-11</v>
      </c>
      <c r="BC722">
        <v>78720.600000000006</v>
      </c>
      <c r="BD722" s="33">
        <v>-4.3116399999999998E-11</v>
      </c>
    </row>
    <row r="723" spans="1:56" x14ac:dyDescent="0.25">
      <c r="A723">
        <v>10.5113</v>
      </c>
      <c r="B723" s="33">
        <v>-8.7364999999999999E-7</v>
      </c>
      <c r="J723">
        <v>16.943200000000001</v>
      </c>
      <c r="K723" s="33">
        <v>-9.9923600000000004E-7</v>
      </c>
      <c r="S723">
        <v>1015.64</v>
      </c>
      <c r="T723" s="33">
        <v>-9.99236E-9</v>
      </c>
      <c r="AC723" s="33"/>
      <c r="AK723">
        <v>101171</v>
      </c>
      <c r="AL723" s="33">
        <v>-9.9923700000000006E-11</v>
      </c>
      <c r="BC723">
        <v>78739.899999999994</v>
      </c>
      <c r="BD723" s="33">
        <v>-4.32544E-11</v>
      </c>
    </row>
    <row r="724" spans="1:56" x14ac:dyDescent="0.25">
      <c r="A724">
        <v>10.5124</v>
      </c>
      <c r="B724" s="33">
        <v>-8.7400500000000005E-7</v>
      </c>
      <c r="J724">
        <v>16.951599999999999</v>
      </c>
      <c r="K724" s="33">
        <v>-9.9923600000000004E-7</v>
      </c>
      <c r="S724">
        <v>1015.74</v>
      </c>
      <c r="T724" s="33">
        <v>-9.99236E-9</v>
      </c>
      <c r="AC724" s="33"/>
      <c r="AK724">
        <v>101182</v>
      </c>
      <c r="AL724" s="33">
        <v>-9.9923700000000006E-11</v>
      </c>
      <c r="BC724">
        <v>78767</v>
      </c>
      <c r="BD724" s="33">
        <v>-4.3447999999999998E-11</v>
      </c>
    </row>
    <row r="725" spans="1:56" x14ac:dyDescent="0.25">
      <c r="A725">
        <v>10.513500000000001</v>
      </c>
      <c r="B725" s="33">
        <v>-8.7435499999999997E-7</v>
      </c>
      <c r="J725">
        <v>16.9635</v>
      </c>
      <c r="K725" s="33">
        <v>-9.9923600000000004E-7</v>
      </c>
      <c r="S725">
        <v>1015.85</v>
      </c>
      <c r="T725" s="33">
        <v>-9.99236E-9</v>
      </c>
      <c r="AC725" s="33"/>
      <c r="AK725">
        <v>101196</v>
      </c>
      <c r="AL725" s="33">
        <v>-9.9923700000000006E-11</v>
      </c>
      <c r="BC725">
        <v>78804.899999999994</v>
      </c>
      <c r="BD725" s="33">
        <v>-4.3719300000000002E-11</v>
      </c>
    </row>
    <row r="726" spans="1:56" x14ac:dyDescent="0.25">
      <c r="A726">
        <v>10.5146</v>
      </c>
      <c r="B726" s="33">
        <v>-8.7471800000000004E-7</v>
      </c>
      <c r="J726">
        <v>16.9801</v>
      </c>
      <c r="K726" s="33">
        <v>-9.9923600000000004E-7</v>
      </c>
      <c r="S726">
        <v>1015.95</v>
      </c>
      <c r="T726" s="33">
        <v>-9.99236E-9</v>
      </c>
      <c r="AC726" s="33"/>
      <c r="AK726">
        <v>101216</v>
      </c>
      <c r="AL726" s="33">
        <v>-9.9923700000000006E-11</v>
      </c>
      <c r="BC726">
        <v>78831.399999999994</v>
      </c>
      <c r="BD726" s="33">
        <v>-4.391E-11</v>
      </c>
    </row>
    <row r="727" spans="1:56" x14ac:dyDescent="0.25">
      <c r="A727">
        <v>10.515700000000001</v>
      </c>
      <c r="B727" s="33">
        <v>-8.7505200000000005E-7</v>
      </c>
      <c r="J727">
        <v>16.991700000000002</v>
      </c>
      <c r="K727" s="33">
        <v>-9.9923600000000004E-7</v>
      </c>
      <c r="S727">
        <v>1016.06</v>
      </c>
      <c r="T727" s="33">
        <v>-9.99236E-9</v>
      </c>
      <c r="AC727" s="33"/>
      <c r="AK727">
        <v>101230</v>
      </c>
      <c r="AL727" s="33">
        <v>-9.9923700000000006E-11</v>
      </c>
      <c r="BC727">
        <v>78868.5</v>
      </c>
      <c r="BD727" s="33">
        <v>-4.4177100000000002E-11</v>
      </c>
    </row>
    <row r="728" spans="1:56" x14ac:dyDescent="0.25">
      <c r="A728">
        <v>10.5168</v>
      </c>
      <c r="B728" s="33">
        <v>-8.75411E-7</v>
      </c>
      <c r="J728">
        <v>17.007999999999999</v>
      </c>
      <c r="K728" s="33">
        <v>-9.9923600000000004E-7</v>
      </c>
      <c r="S728">
        <v>1016.17</v>
      </c>
      <c r="T728" s="33">
        <v>-9.99236E-9</v>
      </c>
      <c r="AC728" s="33"/>
      <c r="AK728">
        <v>101240</v>
      </c>
      <c r="AL728" s="33">
        <v>-9.9923700000000006E-11</v>
      </c>
      <c r="BC728">
        <v>78920.5</v>
      </c>
      <c r="BD728" s="33">
        <v>-4.4551499999999997E-11</v>
      </c>
    </row>
    <row r="729" spans="1:56" x14ac:dyDescent="0.25">
      <c r="A729">
        <v>10.517899999999999</v>
      </c>
      <c r="B729" s="33">
        <v>-8.7575800000000005E-7</v>
      </c>
      <c r="J729">
        <v>17.030799999999999</v>
      </c>
      <c r="K729" s="33">
        <v>-9.9923600000000004E-7</v>
      </c>
      <c r="S729">
        <v>1016.28</v>
      </c>
      <c r="T729" s="33">
        <v>-9.99236E-9</v>
      </c>
      <c r="AC729" s="33"/>
      <c r="AK729">
        <v>101250</v>
      </c>
      <c r="AL729" s="33">
        <v>-9.9923700000000006E-11</v>
      </c>
      <c r="BC729">
        <v>78964.2</v>
      </c>
      <c r="BD729" s="33">
        <v>-4.48677E-11</v>
      </c>
    </row>
    <row r="730" spans="1:56" x14ac:dyDescent="0.25">
      <c r="A730">
        <v>10.5192</v>
      </c>
      <c r="B730" s="33">
        <v>-8.7616800000000004E-7</v>
      </c>
      <c r="J730">
        <v>17.037800000000001</v>
      </c>
      <c r="K730" s="33">
        <v>-9.9923600000000004E-7</v>
      </c>
      <c r="S730">
        <v>1016.39</v>
      </c>
      <c r="T730" s="33">
        <v>-9.99236E-9</v>
      </c>
      <c r="AC730" s="33"/>
      <c r="AK730">
        <v>101261</v>
      </c>
      <c r="AL730" s="33">
        <v>-9.9923700000000006E-11</v>
      </c>
      <c r="BC730">
        <v>79000.899999999994</v>
      </c>
      <c r="BD730" s="33">
        <v>-4.5133999999999999E-11</v>
      </c>
    </row>
    <row r="731" spans="1:56" x14ac:dyDescent="0.25">
      <c r="A731">
        <v>10.520300000000001</v>
      </c>
      <c r="B731" s="33">
        <v>-8.7652800000000003E-7</v>
      </c>
      <c r="J731">
        <v>17.047499999999999</v>
      </c>
      <c r="K731" s="33">
        <v>-9.9923600000000004E-7</v>
      </c>
      <c r="S731">
        <v>1016.49</v>
      </c>
      <c r="T731" s="33">
        <v>-9.99236E-9</v>
      </c>
      <c r="AC731" s="33"/>
      <c r="AK731">
        <v>101271</v>
      </c>
      <c r="AL731" s="33">
        <v>-9.9923700000000006E-11</v>
      </c>
      <c r="BC731">
        <v>79031.7</v>
      </c>
      <c r="BD731" s="33">
        <v>-4.53583E-11</v>
      </c>
    </row>
    <row r="732" spans="1:56" x14ac:dyDescent="0.25">
      <c r="A732">
        <v>10.521599999999999</v>
      </c>
      <c r="B732" s="33">
        <v>-8.7692499999999997E-7</v>
      </c>
      <c r="J732">
        <v>17.061199999999999</v>
      </c>
      <c r="K732" s="33">
        <v>-9.9923600000000004E-7</v>
      </c>
      <c r="S732">
        <v>1016.59</v>
      </c>
      <c r="T732" s="33">
        <v>-9.99236E-9</v>
      </c>
      <c r="AC732" s="33"/>
      <c r="AK732">
        <v>101282</v>
      </c>
      <c r="AL732" s="33">
        <v>-9.9923700000000006E-11</v>
      </c>
      <c r="BC732">
        <v>79074.8</v>
      </c>
      <c r="BD732" s="33">
        <v>-4.5672299999999999E-11</v>
      </c>
    </row>
    <row r="733" spans="1:56" x14ac:dyDescent="0.25">
      <c r="A733">
        <v>10.5227</v>
      </c>
      <c r="B733" s="33">
        <v>-8.7726999999999997E-7</v>
      </c>
      <c r="J733">
        <v>17.080300000000001</v>
      </c>
      <c r="K733" s="33">
        <v>-9.9923600000000004E-7</v>
      </c>
      <c r="S733">
        <v>1016.7</v>
      </c>
      <c r="T733" s="33">
        <v>-9.99236E-9</v>
      </c>
      <c r="AC733" s="33"/>
      <c r="AK733">
        <v>101293</v>
      </c>
      <c r="AL733" s="33">
        <v>-9.9923700000000006E-11</v>
      </c>
      <c r="BC733">
        <v>79092.899999999994</v>
      </c>
      <c r="BD733" s="33">
        <v>-4.5937099999999998E-11</v>
      </c>
    </row>
    <row r="734" spans="1:56" x14ac:dyDescent="0.25">
      <c r="A734">
        <v>10.5238</v>
      </c>
      <c r="B734" s="33">
        <v>-8.7760799999999998E-7</v>
      </c>
      <c r="J734">
        <v>17.0959</v>
      </c>
      <c r="K734" s="33">
        <v>-9.9923600000000004E-7</v>
      </c>
      <c r="S734">
        <v>1016.85</v>
      </c>
      <c r="T734" s="33">
        <v>-9.99236E-9</v>
      </c>
      <c r="AC734" s="33"/>
      <c r="AK734">
        <v>101304</v>
      </c>
      <c r="AL734" s="33">
        <v>-9.9923700000000006E-11</v>
      </c>
      <c r="BC734">
        <v>79118.3</v>
      </c>
      <c r="BD734" s="33">
        <v>-4.6122999999999998E-11</v>
      </c>
    </row>
    <row r="735" spans="1:56" x14ac:dyDescent="0.25">
      <c r="A735">
        <v>10.525</v>
      </c>
      <c r="B735" s="33">
        <v>-8.7797999999999998E-7</v>
      </c>
      <c r="J735">
        <v>17.117699999999999</v>
      </c>
      <c r="K735" s="33">
        <v>-9.9923600000000004E-7</v>
      </c>
      <c r="S735">
        <v>1017.01</v>
      </c>
      <c r="T735" s="33">
        <v>-9.99236E-9</v>
      </c>
      <c r="AC735" s="33"/>
      <c r="AK735">
        <v>101314</v>
      </c>
      <c r="AL735" s="33">
        <v>-9.9923700000000006E-11</v>
      </c>
      <c r="BC735">
        <v>79153.8</v>
      </c>
      <c r="BD735" s="33">
        <v>-4.6383099999999999E-11</v>
      </c>
    </row>
    <row r="736" spans="1:56" x14ac:dyDescent="0.25">
      <c r="A736">
        <v>10.5261</v>
      </c>
      <c r="B736" s="33">
        <v>-8.7831100000000001E-7</v>
      </c>
      <c r="J736">
        <v>17.132899999999999</v>
      </c>
      <c r="K736" s="33">
        <v>-9.9923600000000004E-7</v>
      </c>
      <c r="S736">
        <v>1017.12</v>
      </c>
      <c r="T736" s="33">
        <v>-9.99236E-9</v>
      </c>
      <c r="AC736" s="33"/>
      <c r="AK736">
        <v>101327</v>
      </c>
      <c r="AL736" s="33">
        <v>-9.9923700000000006E-11</v>
      </c>
      <c r="BC736">
        <v>79203.5</v>
      </c>
      <c r="BD736" s="33">
        <v>-4.6747800000000003E-11</v>
      </c>
    </row>
    <row r="737" spans="1:56" x14ac:dyDescent="0.25">
      <c r="A737">
        <v>10.527200000000001</v>
      </c>
      <c r="B737" s="33">
        <v>-8.7866199999999996E-7</v>
      </c>
      <c r="J737">
        <v>17.154299999999999</v>
      </c>
      <c r="K737" s="33">
        <v>-9.9923600000000004E-7</v>
      </c>
      <c r="S737">
        <v>1017.23</v>
      </c>
      <c r="T737" s="33">
        <v>-9.99236E-9</v>
      </c>
      <c r="AC737" s="33"/>
      <c r="AK737">
        <v>101338</v>
      </c>
      <c r="AL737" s="33">
        <v>-9.9923700000000006E-11</v>
      </c>
      <c r="BC737">
        <v>79238.3</v>
      </c>
      <c r="BD737" s="33">
        <v>-4.7004100000000001E-11</v>
      </c>
    </row>
    <row r="738" spans="1:56" x14ac:dyDescent="0.25">
      <c r="A738">
        <v>10.5283</v>
      </c>
      <c r="B738" s="33">
        <v>-8.7900699999999995E-7</v>
      </c>
      <c r="J738">
        <v>17.167300000000001</v>
      </c>
      <c r="K738" s="33">
        <v>-9.9923600000000004E-7</v>
      </c>
      <c r="S738">
        <v>1017.35</v>
      </c>
      <c r="T738" s="33">
        <v>-9.99236E-9</v>
      </c>
      <c r="AC738" s="33"/>
      <c r="AK738">
        <v>101351</v>
      </c>
      <c r="AL738" s="33">
        <v>-9.9923700000000006E-11</v>
      </c>
      <c r="BC738">
        <v>79287</v>
      </c>
      <c r="BD738" s="33">
        <v>-4.7362899999999999E-11</v>
      </c>
    </row>
    <row r="739" spans="1:56" x14ac:dyDescent="0.25">
      <c r="A739">
        <v>10.529400000000001</v>
      </c>
      <c r="B739" s="33">
        <v>-8.7934499999999996E-7</v>
      </c>
      <c r="J739">
        <v>17.185600000000001</v>
      </c>
      <c r="K739" s="33">
        <v>-9.9923600000000004E-7</v>
      </c>
      <c r="S739">
        <v>1017.47</v>
      </c>
      <c r="T739" s="33">
        <v>-9.99236E-9</v>
      </c>
      <c r="AC739" s="33"/>
      <c r="AK739">
        <v>101361</v>
      </c>
      <c r="AL739" s="33">
        <v>-9.9923700000000006E-11</v>
      </c>
      <c r="BC739">
        <v>79327.899999999994</v>
      </c>
      <c r="BD739" s="33">
        <v>-4.7665400000000002E-11</v>
      </c>
    </row>
    <row r="740" spans="1:56" x14ac:dyDescent="0.25">
      <c r="A740">
        <v>10.530900000000001</v>
      </c>
      <c r="B740" s="33">
        <v>-8.7980899999999996E-7</v>
      </c>
      <c r="J740">
        <v>17.197900000000001</v>
      </c>
      <c r="K740" s="33">
        <v>-9.9923600000000004E-7</v>
      </c>
      <c r="S740">
        <v>1017.6</v>
      </c>
      <c r="T740" s="33">
        <v>-9.99236E-9</v>
      </c>
      <c r="AC740" s="33"/>
      <c r="AK740">
        <v>101375</v>
      </c>
      <c r="AL740" s="33">
        <v>-9.9923700000000006E-11</v>
      </c>
      <c r="BC740">
        <v>79345.100000000006</v>
      </c>
      <c r="BD740" s="33">
        <v>-4.7846199999999999E-11</v>
      </c>
    </row>
    <row r="741" spans="1:56" x14ac:dyDescent="0.25">
      <c r="A741">
        <v>10.532400000000001</v>
      </c>
      <c r="B741" s="33">
        <v>-8.8026100000000005E-7</v>
      </c>
      <c r="J741">
        <v>17.2151</v>
      </c>
      <c r="K741" s="33">
        <v>-9.9923600000000004E-7</v>
      </c>
      <c r="S741">
        <v>1017.74</v>
      </c>
      <c r="T741" s="33">
        <v>-9.99236E-9</v>
      </c>
      <c r="AC741" s="33"/>
      <c r="AK741">
        <v>101388</v>
      </c>
      <c r="AL741" s="33">
        <v>-9.9923700000000006E-11</v>
      </c>
      <c r="BC741">
        <v>79359.199999999997</v>
      </c>
      <c r="BD741" s="33">
        <v>-4.7950399999999998E-11</v>
      </c>
    </row>
    <row r="742" spans="1:56" x14ac:dyDescent="0.25">
      <c r="A742">
        <v>10.533899999999999</v>
      </c>
      <c r="B742" s="33">
        <v>-8.80704E-7</v>
      </c>
      <c r="J742">
        <v>17.2272</v>
      </c>
      <c r="K742" s="33">
        <v>-9.9923600000000004E-7</v>
      </c>
      <c r="S742">
        <v>1017.88</v>
      </c>
      <c r="T742" s="33">
        <v>-9.99236E-9</v>
      </c>
      <c r="AC742" s="33"/>
      <c r="AK742">
        <v>101402</v>
      </c>
      <c r="AL742" s="33">
        <v>-9.9923700000000006E-11</v>
      </c>
      <c r="BC742">
        <v>79378.8</v>
      </c>
      <c r="BD742" s="33">
        <v>-4.8096299999999997E-11</v>
      </c>
    </row>
    <row r="743" spans="1:56" x14ac:dyDescent="0.25">
      <c r="A743">
        <v>10.5351</v>
      </c>
      <c r="B743" s="33">
        <v>-8.8106399999999998E-7</v>
      </c>
      <c r="J743">
        <v>17.2441</v>
      </c>
      <c r="K743" s="33">
        <v>-9.9923600000000004E-7</v>
      </c>
      <c r="S743">
        <v>1018.02</v>
      </c>
      <c r="T743" s="33">
        <v>-9.99236E-9</v>
      </c>
      <c r="AC743" s="33"/>
      <c r="AK743">
        <v>101414</v>
      </c>
      <c r="AL743" s="33">
        <v>-9.9923700000000006E-11</v>
      </c>
      <c r="BC743">
        <v>79406.3</v>
      </c>
      <c r="BD743" s="33">
        <v>-4.8300500000000002E-11</v>
      </c>
    </row>
    <row r="744" spans="1:56" x14ac:dyDescent="0.25">
      <c r="A744">
        <v>10.537100000000001</v>
      </c>
      <c r="B744" s="33">
        <v>-8.8166599999999998E-7</v>
      </c>
      <c r="J744">
        <v>17.267700000000001</v>
      </c>
      <c r="K744" s="33">
        <v>-9.9923600000000004E-7</v>
      </c>
      <c r="S744">
        <v>1018.17</v>
      </c>
      <c r="T744" s="33">
        <v>-9.99236E-9</v>
      </c>
      <c r="AC744" s="33"/>
      <c r="AK744">
        <v>101425</v>
      </c>
      <c r="AL744" s="33">
        <v>-9.9923700000000006E-11</v>
      </c>
      <c r="BC744">
        <v>79444.800000000003</v>
      </c>
      <c r="BD744" s="33">
        <v>-4.85864E-11</v>
      </c>
    </row>
    <row r="745" spans="1:56" x14ac:dyDescent="0.25">
      <c r="A745">
        <v>10.5387</v>
      </c>
      <c r="B745" s="33">
        <v>-8.8215500000000003E-7</v>
      </c>
      <c r="J745">
        <v>17.2758</v>
      </c>
      <c r="K745" s="33">
        <v>-9.9923600000000004E-7</v>
      </c>
      <c r="S745">
        <v>1018.33</v>
      </c>
      <c r="T745" s="33">
        <v>-9.99236E-9</v>
      </c>
      <c r="AC745" s="33"/>
      <c r="AK745">
        <v>101436</v>
      </c>
      <c r="AL745" s="33">
        <v>-9.9923700000000006E-11</v>
      </c>
      <c r="BC745">
        <v>79471.8</v>
      </c>
      <c r="BD745" s="33">
        <v>-4.87871E-11</v>
      </c>
    </row>
    <row r="746" spans="1:56" x14ac:dyDescent="0.25">
      <c r="A746">
        <v>10.541</v>
      </c>
      <c r="B746" s="33">
        <v>-8.8283599999999998E-7</v>
      </c>
      <c r="J746">
        <v>17.287099999999999</v>
      </c>
      <c r="K746" s="33">
        <v>-9.9923600000000004E-7</v>
      </c>
      <c r="S746">
        <v>1018.47</v>
      </c>
      <c r="T746" s="33">
        <v>-9.99236E-9</v>
      </c>
      <c r="AC746" s="33"/>
      <c r="AK746">
        <v>101446</v>
      </c>
      <c r="AL746" s="33">
        <v>-9.9923700000000006E-11</v>
      </c>
      <c r="BC746">
        <v>79509.5</v>
      </c>
      <c r="BD746" s="33">
        <v>-4.90681E-11</v>
      </c>
    </row>
    <row r="747" spans="1:56" x14ac:dyDescent="0.25">
      <c r="A747">
        <v>10.542400000000001</v>
      </c>
      <c r="B747" s="33">
        <v>-8.8324599999999997E-7</v>
      </c>
      <c r="J747">
        <v>17.302900000000001</v>
      </c>
      <c r="K747" s="33">
        <v>-9.9923600000000004E-7</v>
      </c>
      <c r="S747">
        <v>1018.68</v>
      </c>
      <c r="T747" s="33">
        <v>-9.99236E-9</v>
      </c>
      <c r="AC747" s="33"/>
      <c r="AK747">
        <v>101457</v>
      </c>
      <c r="AL747" s="33">
        <v>-9.9923700000000006E-11</v>
      </c>
      <c r="BC747">
        <v>79536</v>
      </c>
      <c r="BD747" s="33">
        <v>-4.9461399999999997E-11</v>
      </c>
    </row>
    <row r="748" spans="1:56" x14ac:dyDescent="0.25">
      <c r="A748">
        <v>10.543699999999999</v>
      </c>
      <c r="B748" s="33">
        <v>-8.8363699999999996E-7</v>
      </c>
      <c r="J748">
        <v>17.316199999999998</v>
      </c>
      <c r="K748" s="33">
        <v>-9.9923600000000004E-7</v>
      </c>
      <c r="S748">
        <v>1018.88</v>
      </c>
      <c r="T748" s="33">
        <v>-9.99236E-9</v>
      </c>
      <c r="AC748" s="33"/>
      <c r="AK748">
        <v>101471</v>
      </c>
      <c r="AL748" s="33">
        <v>-9.9923700000000006E-11</v>
      </c>
      <c r="BC748">
        <v>79572.899999999994</v>
      </c>
      <c r="BD748" s="33">
        <v>-4.9737799999999998E-11</v>
      </c>
    </row>
    <row r="749" spans="1:56" x14ac:dyDescent="0.25">
      <c r="A749">
        <v>10.5448</v>
      </c>
      <c r="B749" s="33">
        <v>-8.8395700000000001E-7</v>
      </c>
      <c r="J749">
        <v>17.334700000000002</v>
      </c>
      <c r="K749" s="33">
        <v>-9.9923600000000004E-7</v>
      </c>
      <c r="S749">
        <v>1019.08</v>
      </c>
      <c r="T749" s="33">
        <v>-9.99236E-9</v>
      </c>
      <c r="AC749" s="33"/>
      <c r="AK749">
        <v>101482</v>
      </c>
      <c r="AL749" s="33">
        <v>-9.9923700000000006E-11</v>
      </c>
      <c r="BC749">
        <v>79604</v>
      </c>
      <c r="BD749" s="33">
        <v>-4.9970400000000001E-11</v>
      </c>
    </row>
    <row r="750" spans="1:56" x14ac:dyDescent="0.25">
      <c r="A750">
        <v>10.5463</v>
      </c>
      <c r="B750" s="33">
        <v>-8.8440200000000001E-7</v>
      </c>
      <c r="J750">
        <v>17.3477</v>
      </c>
      <c r="K750" s="33">
        <v>-9.9923600000000004E-7</v>
      </c>
      <c r="S750">
        <v>1019.27</v>
      </c>
      <c r="T750" s="33">
        <v>-9.99236E-9</v>
      </c>
      <c r="AC750" s="33"/>
      <c r="AK750">
        <v>101494</v>
      </c>
      <c r="AL750" s="33">
        <v>-9.9923700000000006E-11</v>
      </c>
      <c r="BC750">
        <v>79630.100000000006</v>
      </c>
      <c r="BD750" s="33">
        <v>-5.0165899999999998E-11</v>
      </c>
    </row>
    <row r="751" spans="1:56" x14ac:dyDescent="0.25">
      <c r="A751">
        <v>10.548400000000001</v>
      </c>
      <c r="B751" s="33">
        <v>-8.8502100000000005E-7</v>
      </c>
      <c r="J751">
        <v>17.366</v>
      </c>
      <c r="K751" s="33">
        <v>-9.9923600000000004E-7</v>
      </c>
      <c r="S751">
        <v>1019.43</v>
      </c>
      <c r="T751" s="33">
        <v>-9.99236E-9</v>
      </c>
      <c r="AK751">
        <v>101506</v>
      </c>
      <c r="AL751" s="33">
        <v>-9.9923700000000006E-11</v>
      </c>
      <c r="BC751">
        <v>79666.7</v>
      </c>
      <c r="BD751" s="33">
        <v>-5.0439499999999998E-11</v>
      </c>
    </row>
    <row r="752" spans="1:56" x14ac:dyDescent="0.25">
      <c r="A752">
        <v>10.551399999999999</v>
      </c>
      <c r="B752" s="33">
        <v>-8.8588199999999999E-7</v>
      </c>
      <c r="J752">
        <v>17.391500000000001</v>
      </c>
      <c r="K752" s="33">
        <v>-9.9923600000000004E-7</v>
      </c>
      <c r="S752">
        <v>1019.65</v>
      </c>
      <c r="T752" s="33">
        <v>-9.99236E-9</v>
      </c>
      <c r="AK752">
        <v>101529</v>
      </c>
      <c r="AL752" s="33">
        <v>-9.9923700000000006E-11</v>
      </c>
      <c r="BC752">
        <v>79692.2</v>
      </c>
      <c r="BD752" s="33">
        <v>-5.0631399999999998E-11</v>
      </c>
    </row>
    <row r="753" spans="1:56" x14ac:dyDescent="0.25">
      <c r="A753">
        <v>10.5534</v>
      </c>
      <c r="B753" s="33">
        <v>-8.8648299999999996E-7</v>
      </c>
      <c r="J753">
        <v>17.427099999999999</v>
      </c>
      <c r="K753" s="33">
        <v>-9.9923600000000004E-7</v>
      </c>
      <c r="S753">
        <v>1019.85</v>
      </c>
      <c r="T753" s="33">
        <v>-9.99236E-9</v>
      </c>
      <c r="AK753">
        <v>101540</v>
      </c>
      <c r="AL753" s="33">
        <v>-9.9923700000000006E-11</v>
      </c>
      <c r="BC753">
        <v>79728</v>
      </c>
      <c r="BD753" s="33">
        <v>-5.08999E-11</v>
      </c>
    </row>
    <row r="754" spans="1:56" x14ac:dyDescent="0.25">
      <c r="A754">
        <v>10.5564</v>
      </c>
      <c r="B754" s="33">
        <v>-8.8731599999999998E-7</v>
      </c>
      <c r="J754">
        <v>17.434100000000001</v>
      </c>
      <c r="K754" s="33">
        <v>-9.9923600000000004E-7</v>
      </c>
      <c r="S754">
        <v>1020.01</v>
      </c>
      <c r="T754" s="33">
        <v>-9.99236E-9</v>
      </c>
      <c r="AK754">
        <v>101558</v>
      </c>
      <c r="AL754" s="33">
        <v>-9.9923700000000006E-11</v>
      </c>
      <c r="BC754">
        <v>79753.100000000006</v>
      </c>
      <c r="BD754" s="33">
        <v>-5.1088300000000002E-11</v>
      </c>
    </row>
    <row r="755" spans="1:56" x14ac:dyDescent="0.25">
      <c r="A755">
        <v>10.5604</v>
      </c>
      <c r="B755" s="33">
        <v>-8.8847200000000002E-7</v>
      </c>
      <c r="J755">
        <v>17.4437</v>
      </c>
      <c r="K755" s="33">
        <v>-9.9923600000000004E-7</v>
      </c>
      <c r="S755">
        <v>1020.24</v>
      </c>
      <c r="T755" s="33">
        <v>-9.99236E-9</v>
      </c>
      <c r="AK755">
        <v>101569</v>
      </c>
      <c r="AL755" s="33">
        <v>-9.9923700000000006E-11</v>
      </c>
      <c r="BC755">
        <v>79788.2</v>
      </c>
      <c r="BD755" s="33">
        <v>-5.1351800000000001E-11</v>
      </c>
    </row>
    <row r="756" spans="1:56" x14ac:dyDescent="0.25">
      <c r="A756">
        <v>10.562099999999999</v>
      </c>
      <c r="B756" s="33">
        <v>-8.8894199999999997E-7</v>
      </c>
      <c r="J756">
        <v>17.4573</v>
      </c>
      <c r="K756" s="33">
        <v>-9.9923600000000004E-7</v>
      </c>
      <c r="S756">
        <v>1020.4</v>
      </c>
      <c r="T756" s="33">
        <v>-9.99236E-9</v>
      </c>
      <c r="AK756">
        <v>101585</v>
      </c>
      <c r="AL756" s="33">
        <v>-9.9923700000000006E-11</v>
      </c>
      <c r="BC756">
        <v>79837.3</v>
      </c>
      <c r="BD756" s="33">
        <v>-5.1720500000000001E-11</v>
      </c>
    </row>
    <row r="757" spans="1:56" x14ac:dyDescent="0.25">
      <c r="A757">
        <v>10.5646</v>
      </c>
      <c r="B757" s="33">
        <v>-8.8964799999999997E-7</v>
      </c>
      <c r="J757">
        <v>17.476299999999998</v>
      </c>
      <c r="K757" s="33">
        <v>-9.9923600000000004E-7</v>
      </c>
      <c r="S757">
        <v>1020.62</v>
      </c>
      <c r="T757" s="33">
        <v>-9.99236E-9</v>
      </c>
      <c r="AK757">
        <v>101608</v>
      </c>
      <c r="AL757" s="33">
        <v>-9.9923700000000006E-11</v>
      </c>
      <c r="BC757">
        <v>79878.600000000006</v>
      </c>
      <c r="BD757" s="33">
        <v>-5.2030900000000003E-11</v>
      </c>
    </row>
    <row r="758" spans="1:56" x14ac:dyDescent="0.25">
      <c r="A758">
        <v>10.5657</v>
      </c>
      <c r="B758" s="33">
        <v>-8.8995799999999995E-7</v>
      </c>
      <c r="J758">
        <v>17.502800000000001</v>
      </c>
      <c r="K758" s="33">
        <v>-9.9923600000000004E-7</v>
      </c>
      <c r="S758">
        <v>1020.81</v>
      </c>
      <c r="T758" s="33">
        <v>-9.99236E-9</v>
      </c>
      <c r="AK758">
        <v>101621</v>
      </c>
      <c r="AL758" s="33">
        <v>-9.9923700000000006E-11</v>
      </c>
      <c r="BC758">
        <v>79913.3</v>
      </c>
      <c r="BD758" s="33">
        <v>-5.22918E-11</v>
      </c>
    </row>
    <row r="759" spans="1:56" x14ac:dyDescent="0.25">
      <c r="A759">
        <v>10.5669</v>
      </c>
      <c r="B759" s="33">
        <v>-8.9029500000000005E-7</v>
      </c>
      <c r="J759">
        <v>17.5214</v>
      </c>
      <c r="K759" s="33">
        <v>-9.9923600000000004E-7</v>
      </c>
      <c r="S759">
        <v>1020.96</v>
      </c>
      <c r="T759" s="33">
        <v>-9.99236E-9</v>
      </c>
      <c r="AK759">
        <v>101634</v>
      </c>
      <c r="AL759" s="33">
        <v>-9.9923700000000006E-11</v>
      </c>
      <c r="BC759">
        <v>79927.8</v>
      </c>
      <c r="BD759" s="33">
        <v>-5.24018E-11</v>
      </c>
    </row>
    <row r="760" spans="1:56" x14ac:dyDescent="0.25">
      <c r="A760">
        <v>10.568</v>
      </c>
      <c r="B760" s="33">
        <v>-8.9059599999999999E-7</v>
      </c>
      <c r="J760">
        <v>17.5474</v>
      </c>
      <c r="K760" s="33">
        <v>-9.9923600000000004E-7</v>
      </c>
      <c r="S760">
        <v>1021.09</v>
      </c>
      <c r="T760" s="33">
        <v>-9.99236E-9</v>
      </c>
      <c r="AK760">
        <v>101644</v>
      </c>
      <c r="AL760" s="33">
        <v>-9.9923700000000006E-11</v>
      </c>
      <c r="BC760">
        <v>79948.2</v>
      </c>
      <c r="BD760" s="33">
        <v>-5.2555399999999998E-11</v>
      </c>
    </row>
    <row r="761" spans="1:56" x14ac:dyDescent="0.25">
      <c r="A761">
        <v>10.569000000000001</v>
      </c>
      <c r="B761" s="33">
        <v>-8.9089099999999998E-7</v>
      </c>
      <c r="J761">
        <v>17.5657</v>
      </c>
      <c r="K761" s="33">
        <v>-9.9923600000000004E-7</v>
      </c>
      <c r="S761">
        <v>1021.19</v>
      </c>
      <c r="T761" s="33">
        <v>-9.99236E-9</v>
      </c>
      <c r="AK761">
        <v>101659</v>
      </c>
      <c r="AL761" s="33">
        <v>-9.9923700000000006E-11</v>
      </c>
      <c r="BC761">
        <v>79976.800000000003</v>
      </c>
      <c r="BD761" s="33">
        <v>-5.27705E-11</v>
      </c>
    </row>
    <row r="762" spans="1:56" x14ac:dyDescent="0.25">
      <c r="A762">
        <v>10.5701</v>
      </c>
      <c r="B762" s="33">
        <v>-8.9118999999999998E-7</v>
      </c>
      <c r="J762">
        <v>17.591200000000001</v>
      </c>
      <c r="K762" s="33">
        <v>-9.9923600000000004E-7</v>
      </c>
      <c r="S762">
        <v>1021.29</v>
      </c>
      <c r="T762" s="33">
        <v>-9.99236E-9</v>
      </c>
      <c r="AK762">
        <v>101679</v>
      </c>
      <c r="AL762" s="33">
        <v>-9.9923700000000006E-11</v>
      </c>
      <c r="BC762">
        <v>80016.7</v>
      </c>
      <c r="BD762" s="33">
        <v>-5.3071199999999999E-11</v>
      </c>
    </row>
    <row r="763" spans="1:56" x14ac:dyDescent="0.25">
      <c r="A763">
        <v>10.571199999999999</v>
      </c>
      <c r="B763" s="33">
        <v>-8.9149699999999998E-7</v>
      </c>
      <c r="J763">
        <v>17.609000000000002</v>
      </c>
      <c r="K763" s="33">
        <v>-9.9923600000000004E-7</v>
      </c>
      <c r="S763">
        <v>1021.4</v>
      </c>
      <c r="T763" s="33">
        <v>-9.99236E-9</v>
      </c>
      <c r="AK763">
        <v>101707</v>
      </c>
      <c r="AL763" s="33">
        <v>-9.9923700000000006E-11</v>
      </c>
      <c r="BC763">
        <v>80044.7</v>
      </c>
      <c r="BD763" s="33">
        <v>-5.3282299999999999E-11</v>
      </c>
    </row>
    <row r="764" spans="1:56" x14ac:dyDescent="0.25">
      <c r="A764">
        <v>10.5722</v>
      </c>
      <c r="B764" s="33">
        <v>-8.9179000000000002E-7</v>
      </c>
      <c r="J764">
        <v>17.634</v>
      </c>
      <c r="K764" s="33">
        <v>-9.9923600000000004E-7</v>
      </c>
      <c r="S764">
        <v>1021.5</v>
      </c>
      <c r="T764" s="33">
        <v>-9.99236E-9</v>
      </c>
      <c r="AK764">
        <v>101747</v>
      </c>
      <c r="AL764" s="33">
        <v>-9.9923700000000006E-11</v>
      </c>
      <c r="BC764">
        <v>80083.8</v>
      </c>
      <c r="BD764" s="33">
        <v>-5.3577099999999997E-11</v>
      </c>
    </row>
    <row r="765" spans="1:56" x14ac:dyDescent="0.25">
      <c r="A765">
        <v>10.573399999999999</v>
      </c>
      <c r="B765" s="33">
        <v>-8.9210100000000003E-7</v>
      </c>
      <c r="J765">
        <v>17.651499999999999</v>
      </c>
      <c r="K765" s="33">
        <v>-9.9923600000000004E-7</v>
      </c>
      <c r="S765">
        <v>1021.6</v>
      </c>
      <c r="T765" s="33">
        <v>-9.99236E-9</v>
      </c>
      <c r="AK765">
        <v>101765</v>
      </c>
      <c r="AL765" s="33">
        <v>-9.9923700000000006E-11</v>
      </c>
      <c r="BC765">
        <v>80111.199999999997</v>
      </c>
      <c r="BD765" s="33">
        <v>-5.3784000000000003E-11</v>
      </c>
    </row>
    <row r="766" spans="1:56" x14ac:dyDescent="0.25">
      <c r="A766">
        <v>10.574400000000001</v>
      </c>
      <c r="B766" s="33">
        <v>-8.9240199999999997E-7</v>
      </c>
      <c r="J766">
        <v>17.675999999999998</v>
      </c>
      <c r="K766" s="33">
        <v>-9.9923600000000004E-7</v>
      </c>
      <c r="S766">
        <v>1021.71</v>
      </c>
      <c r="T766" s="33">
        <v>-9.99236E-9</v>
      </c>
      <c r="AK766">
        <v>101777</v>
      </c>
      <c r="AL766" s="33">
        <v>-9.9923700000000006E-11</v>
      </c>
      <c r="BC766">
        <v>80149.600000000006</v>
      </c>
      <c r="BD766" s="33">
        <v>-5.40731E-11</v>
      </c>
    </row>
    <row r="767" spans="1:56" x14ac:dyDescent="0.25">
      <c r="A767">
        <v>10.5756</v>
      </c>
      <c r="B767" s="33">
        <v>-8.92706E-7</v>
      </c>
      <c r="J767">
        <v>17.693200000000001</v>
      </c>
      <c r="K767" s="33">
        <v>-9.9923600000000004E-7</v>
      </c>
      <c r="S767">
        <v>1021.81</v>
      </c>
      <c r="T767" s="33">
        <v>-9.99236E-9</v>
      </c>
      <c r="AK767">
        <v>101795</v>
      </c>
      <c r="AL767" s="33">
        <v>-9.9923700000000006E-11</v>
      </c>
      <c r="BC767">
        <v>80176.5</v>
      </c>
      <c r="BD767" s="33">
        <v>-5.4275799999999998E-11</v>
      </c>
    </row>
    <row r="768" spans="1:56" x14ac:dyDescent="0.25">
      <c r="A768">
        <v>10.576700000000001</v>
      </c>
      <c r="B768" s="33">
        <v>-8.9303300000000003E-7</v>
      </c>
      <c r="J768">
        <v>17.717199999999998</v>
      </c>
      <c r="K768" s="33">
        <v>-9.9923600000000004E-7</v>
      </c>
      <c r="S768">
        <v>1021.92</v>
      </c>
      <c r="T768" s="33">
        <v>-9.99236E-9</v>
      </c>
      <c r="AK768">
        <v>101805</v>
      </c>
      <c r="AL768" s="33">
        <v>-9.9923700000000006E-11</v>
      </c>
      <c r="BC768">
        <v>80214.100000000006</v>
      </c>
      <c r="BD768" s="33">
        <v>-5.4559100000000001E-11</v>
      </c>
    </row>
    <row r="769" spans="1:56" x14ac:dyDescent="0.25">
      <c r="A769">
        <v>10.5778</v>
      </c>
      <c r="B769" s="33">
        <v>-8.93335E-7</v>
      </c>
      <c r="J769">
        <v>17.734000000000002</v>
      </c>
      <c r="K769" s="33">
        <v>-9.9923600000000004E-7</v>
      </c>
      <c r="S769">
        <v>1022.03</v>
      </c>
      <c r="T769" s="33">
        <v>-9.99236E-9</v>
      </c>
      <c r="AK769">
        <v>101815</v>
      </c>
      <c r="AL769" s="33">
        <v>-9.9923700000000006E-11</v>
      </c>
      <c r="BC769">
        <v>80266.7</v>
      </c>
      <c r="BD769" s="33">
        <v>-5.4955099999999999E-11</v>
      </c>
    </row>
    <row r="770" spans="1:56" x14ac:dyDescent="0.25">
      <c r="A770">
        <v>10.578900000000001</v>
      </c>
      <c r="B770" s="33">
        <v>-8.9362499999999996E-7</v>
      </c>
      <c r="J770">
        <v>17.7575</v>
      </c>
      <c r="K770" s="33">
        <v>-9.9923600000000004E-7</v>
      </c>
      <c r="S770">
        <v>1022.13</v>
      </c>
      <c r="T770" s="33">
        <v>-9.99236E-9</v>
      </c>
      <c r="AK770">
        <v>101825</v>
      </c>
      <c r="AL770" s="33">
        <v>-9.9923700000000006E-11</v>
      </c>
      <c r="BC770">
        <v>80286.5</v>
      </c>
      <c r="BD770" s="33">
        <v>-5.51051E-11</v>
      </c>
    </row>
    <row r="771" spans="1:56" x14ac:dyDescent="0.25">
      <c r="A771">
        <v>10.58</v>
      </c>
      <c r="B771" s="33">
        <v>-8.9392399999999995E-7</v>
      </c>
      <c r="J771">
        <v>17.774000000000001</v>
      </c>
      <c r="K771" s="33">
        <v>-9.9923600000000004E-7</v>
      </c>
      <c r="S771">
        <v>1022.23</v>
      </c>
      <c r="T771" s="33">
        <v>-9.99236E-9</v>
      </c>
      <c r="AK771">
        <v>101836</v>
      </c>
      <c r="AL771" s="33">
        <v>-9.9923700000000006E-11</v>
      </c>
      <c r="BC771">
        <v>80314.3</v>
      </c>
      <c r="BD771" s="33">
        <v>-5.5314500000000001E-11</v>
      </c>
    </row>
    <row r="772" spans="1:56" x14ac:dyDescent="0.25">
      <c r="A772">
        <v>10.581</v>
      </c>
      <c r="B772" s="33">
        <v>-8.9421400000000002E-7</v>
      </c>
      <c r="J772">
        <v>17.797000000000001</v>
      </c>
      <c r="K772" s="33">
        <v>-9.9923600000000004E-7</v>
      </c>
      <c r="S772">
        <v>1022.34</v>
      </c>
      <c r="T772" s="33">
        <v>-9.99236E-9</v>
      </c>
      <c r="AK772">
        <v>101847</v>
      </c>
      <c r="AL772" s="33">
        <v>-9.9923700000000006E-11</v>
      </c>
      <c r="BC772">
        <v>80333.8</v>
      </c>
      <c r="BD772" s="33">
        <v>-5.5461300000000002E-11</v>
      </c>
    </row>
    <row r="773" spans="1:56" x14ac:dyDescent="0.25">
      <c r="A773">
        <v>10.5822</v>
      </c>
      <c r="B773" s="33">
        <v>-8.9451599999999999E-7</v>
      </c>
      <c r="J773">
        <v>17.813199999999998</v>
      </c>
      <c r="K773" s="33">
        <v>-9.9923600000000004E-7</v>
      </c>
      <c r="S773">
        <v>1022.45</v>
      </c>
      <c r="T773" s="33">
        <v>-9.99236E-9</v>
      </c>
      <c r="AK773">
        <v>101860</v>
      </c>
      <c r="AL773" s="33">
        <v>-9.9923700000000006E-11</v>
      </c>
      <c r="BC773">
        <v>80361</v>
      </c>
      <c r="BD773" s="33">
        <v>-5.5666400000000003E-11</v>
      </c>
    </row>
    <row r="774" spans="1:56" x14ac:dyDescent="0.25">
      <c r="A774">
        <v>10.583600000000001</v>
      </c>
      <c r="B774" s="33">
        <v>-8.9489400000000005E-7</v>
      </c>
      <c r="J774">
        <v>17.835799999999999</v>
      </c>
      <c r="K774" s="33">
        <v>-9.9923600000000004E-7</v>
      </c>
      <c r="S774">
        <v>1022.59</v>
      </c>
      <c r="T774" s="33">
        <v>-9.99236E-9</v>
      </c>
      <c r="AK774">
        <v>101870</v>
      </c>
      <c r="AL774" s="33">
        <v>-9.9923700000000006E-11</v>
      </c>
      <c r="BC774">
        <v>80399.100000000006</v>
      </c>
      <c r="BD774" s="33">
        <v>-5.5952999999999998E-11</v>
      </c>
    </row>
    <row r="775" spans="1:56" x14ac:dyDescent="0.25">
      <c r="A775">
        <v>10.585100000000001</v>
      </c>
      <c r="B775" s="33">
        <v>-8.9528999999999997E-7</v>
      </c>
      <c r="J775">
        <v>17.851600000000001</v>
      </c>
      <c r="K775" s="33">
        <v>-9.9923600000000004E-7</v>
      </c>
      <c r="S775">
        <v>1022.69</v>
      </c>
      <c r="T775" s="33">
        <v>-9.99236E-9</v>
      </c>
      <c r="AK775">
        <v>101880</v>
      </c>
      <c r="AL775" s="33">
        <v>-9.9923700000000006E-11</v>
      </c>
      <c r="BC775">
        <v>80425.8</v>
      </c>
      <c r="BD775" s="33">
        <v>-5.6154100000000003E-11</v>
      </c>
    </row>
    <row r="776" spans="1:56" x14ac:dyDescent="0.25">
      <c r="A776">
        <v>10.5862</v>
      </c>
      <c r="B776" s="33">
        <v>-8.95598E-7</v>
      </c>
      <c r="J776">
        <v>17.873699999999999</v>
      </c>
      <c r="K776" s="33">
        <v>-9.9923600000000004E-7</v>
      </c>
      <c r="S776">
        <v>1022.87</v>
      </c>
      <c r="T776" s="33">
        <v>-9.99236E-9</v>
      </c>
      <c r="AK776">
        <v>101891</v>
      </c>
      <c r="AL776" s="33">
        <v>-9.9923700000000006E-11</v>
      </c>
      <c r="BC776">
        <v>80463.100000000006</v>
      </c>
      <c r="BD776" s="33">
        <v>-5.6434799999999998E-11</v>
      </c>
    </row>
    <row r="777" spans="1:56" x14ac:dyDescent="0.25">
      <c r="A777">
        <v>10.587300000000001</v>
      </c>
      <c r="B777" s="33">
        <v>-8.9588399999999995E-7</v>
      </c>
      <c r="J777">
        <v>17.889199999999999</v>
      </c>
      <c r="K777" s="33">
        <v>-9.9923600000000004E-7</v>
      </c>
      <c r="S777">
        <v>1023</v>
      </c>
      <c r="T777" s="33">
        <v>-9.99236E-9</v>
      </c>
      <c r="AK777">
        <v>101901</v>
      </c>
      <c r="AL777" s="33">
        <v>-9.9923700000000006E-11</v>
      </c>
      <c r="BC777">
        <v>80489.2</v>
      </c>
      <c r="BD777" s="33">
        <v>-5.6631600000000002E-11</v>
      </c>
    </row>
    <row r="778" spans="1:56" x14ac:dyDescent="0.25">
      <c r="A778">
        <v>10.588800000000001</v>
      </c>
      <c r="B778" s="33">
        <v>-8.9629499999999997E-7</v>
      </c>
      <c r="J778">
        <v>17.910900000000002</v>
      </c>
      <c r="K778" s="33">
        <v>-9.9923600000000004E-7</v>
      </c>
      <c r="S778">
        <v>1023.12</v>
      </c>
      <c r="T778" s="33">
        <v>-9.99236E-9</v>
      </c>
      <c r="AK778">
        <v>101913</v>
      </c>
      <c r="AL778" s="33">
        <v>-9.9923700000000006E-11</v>
      </c>
      <c r="BC778">
        <v>80525.8</v>
      </c>
      <c r="BD778" s="33">
        <v>-5.6906500000000003E-11</v>
      </c>
    </row>
    <row r="779" spans="1:56" x14ac:dyDescent="0.25">
      <c r="A779">
        <v>10.5899</v>
      </c>
      <c r="B779" s="33">
        <v>-8.9658299999999998E-7</v>
      </c>
      <c r="J779">
        <v>17.926100000000002</v>
      </c>
      <c r="K779" s="33">
        <v>-9.9923600000000004E-7</v>
      </c>
      <c r="S779">
        <v>1023.24</v>
      </c>
      <c r="T779" s="33">
        <v>-9.99236E-9</v>
      </c>
      <c r="AK779">
        <v>101930</v>
      </c>
      <c r="AL779" s="33">
        <v>-9.9923700000000006E-11</v>
      </c>
      <c r="BC779">
        <v>80577.100000000006</v>
      </c>
      <c r="BD779" s="33">
        <v>-5.7290400000000002E-11</v>
      </c>
    </row>
    <row r="780" spans="1:56" x14ac:dyDescent="0.25">
      <c r="A780">
        <v>10.5913</v>
      </c>
      <c r="B780" s="33">
        <v>-8.9694799999999999E-7</v>
      </c>
      <c r="J780">
        <v>17.947399999999998</v>
      </c>
      <c r="K780" s="33">
        <v>-9.9923600000000004E-7</v>
      </c>
      <c r="S780">
        <v>1023.34</v>
      </c>
      <c r="T780" s="33">
        <v>-9.99236E-9</v>
      </c>
      <c r="AK780">
        <v>101942</v>
      </c>
      <c r="AL780" s="33">
        <v>-9.9923700000000006E-11</v>
      </c>
      <c r="BC780">
        <v>80602.100000000006</v>
      </c>
      <c r="BD780" s="33">
        <v>-5.74782E-11</v>
      </c>
    </row>
    <row r="781" spans="1:56" x14ac:dyDescent="0.25">
      <c r="A781">
        <v>10.592700000000001</v>
      </c>
      <c r="B781" s="33">
        <v>-8.9730399999999997E-7</v>
      </c>
      <c r="J781">
        <v>17.962299999999999</v>
      </c>
      <c r="K781" s="33">
        <v>-9.9923600000000004E-7</v>
      </c>
      <c r="S781">
        <v>1023.49</v>
      </c>
      <c r="T781" s="33">
        <v>-9.99236E-9</v>
      </c>
      <c r="AK781">
        <v>101953</v>
      </c>
      <c r="AL781" s="33">
        <v>-9.9923700000000006E-11</v>
      </c>
      <c r="BC781">
        <v>80637</v>
      </c>
      <c r="BD781" s="33">
        <v>-5.7740199999999998E-11</v>
      </c>
    </row>
    <row r="782" spans="1:56" x14ac:dyDescent="0.25">
      <c r="A782">
        <v>10.5939</v>
      </c>
      <c r="B782" s="33">
        <v>-8.9762100000000004E-7</v>
      </c>
      <c r="J782">
        <v>17.9831</v>
      </c>
      <c r="K782" s="33">
        <v>-9.9923600000000004E-7</v>
      </c>
      <c r="S782">
        <v>1023.6</v>
      </c>
      <c r="T782" s="33">
        <v>-9.99236E-9</v>
      </c>
      <c r="AK782">
        <v>101965</v>
      </c>
      <c r="AL782" s="33">
        <v>-9.9923700000000006E-11</v>
      </c>
      <c r="BC782">
        <v>80661.5</v>
      </c>
      <c r="BD782" s="33">
        <v>-5.7923800000000002E-11</v>
      </c>
    </row>
    <row r="783" spans="1:56" x14ac:dyDescent="0.25">
      <c r="A783">
        <v>10.595700000000001</v>
      </c>
      <c r="B783" s="33">
        <v>-8.9809700000000005E-7</v>
      </c>
      <c r="J783">
        <v>17.997699999999998</v>
      </c>
      <c r="K783" s="33">
        <v>-9.9923600000000004E-7</v>
      </c>
      <c r="S783">
        <v>1023.72</v>
      </c>
      <c r="T783" s="33">
        <v>-9.99236E-9</v>
      </c>
      <c r="AK783">
        <v>101976</v>
      </c>
      <c r="AL783" s="33">
        <v>-9.9923700000000006E-11</v>
      </c>
      <c r="BC783">
        <v>80695.8</v>
      </c>
      <c r="BD783" s="33">
        <v>-5.8180199999999999E-11</v>
      </c>
    </row>
    <row r="784" spans="1:56" x14ac:dyDescent="0.25">
      <c r="A784">
        <v>10.5975</v>
      </c>
      <c r="B784" s="33">
        <v>-8.98563E-7</v>
      </c>
      <c r="J784">
        <v>18.0181</v>
      </c>
      <c r="K784" s="33">
        <v>-9.9923600000000004E-7</v>
      </c>
      <c r="S784">
        <v>1023.83</v>
      </c>
      <c r="T784" s="33">
        <v>-9.99236E-9</v>
      </c>
      <c r="AK784">
        <v>101988</v>
      </c>
      <c r="AL784" s="33">
        <v>-9.9923700000000006E-11</v>
      </c>
      <c r="BC784">
        <v>80743.7</v>
      </c>
      <c r="BD784" s="33">
        <v>-5.85383E-11</v>
      </c>
    </row>
    <row r="785" spans="1:56" x14ac:dyDescent="0.25">
      <c r="A785">
        <v>10.599299999999999</v>
      </c>
      <c r="B785" s="33">
        <v>-8.9901600000000001E-7</v>
      </c>
      <c r="J785">
        <v>18.032399999999999</v>
      </c>
      <c r="K785" s="33">
        <v>-9.9923600000000004E-7</v>
      </c>
      <c r="S785">
        <v>1023.98</v>
      </c>
      <c r="T785" s="33">
        <v>-9.99236E-9</v>
      </c>
      <c r="AK785">
        <v>102002</v>
      </c>
      <c r="AL785" s="33">
        <v>-9.9923700000000006E-11</v>
      </c>
      <c r="BC785">
        <v>80784</v>
      </c>
      <c r="BD785" s="33">
        <v>-5.8839099999999998E-11</v>
      </c>
    </row>
    <row r="786" spans="1:56" x14ac:dyDescent="0.25">
      <c r="A786">
        <v>10.601000000000001</v>
      </c>
      <c r="B786" s="33">
        <v>-8.9945800000000003E-7</v>
      </c>
      <c r="J786">
        <v>18.052499999999998</v>
      </c>
      <c r="K786" s="33">
        <v>-9.9923600000000004E-7</v>
      </c>
      <c r="S786">
        <v>1024.1199999999999</v>
      </c>
      <c r="T786" s="33">
        <v>-9.99236E-9</v>
      </c>
      <c r="AK786">
        <v>102015</v>
      </c>
      <c r="AL786" s="33">
        <v>-9.9923700000000006E-11</v>
      </c>
      <c r="BC786">
        <v>80817.899999999994</v>
      </c>
      <c r="BD786" s="33">
        <v>-5.90915E-11</v>
      </c>
    </row>
    <row r="787" spans="1:56" x14ac:dyDescent="0.25">
      <c r="A787">
        <v>10.602399999999999</v>
      </c>
      <c r="B787" s="33">
        <v>-8.9981800000000002E-7</v>
      </c>
      <c r="J787">
        <v>18.066500000000001</v>
      </c>
      <c r="K787" s="33">
        <v>-9.9923600000000004E-7</v>
      </c>
      <c r="S787">
        <v>1024.23</v>
      </c>
      <c r="T787" s="33">
        <v>-9.99236E-9</v>
      </c>
      <c r="AK787">
        <v>102026</v>
      </c>
      <c r="AL787" s="33">
        <v>-9.9923700000000006E-11</v>
      </c>
      <c r="BC787">
        <v>80865.3</v>
      </c>
      <c r="BD787" s="33">
        <v>-5.9443900000000006E-11</v>
      </c>
    </row>
    <row r="788" spans="1:56" x14ac:dyDescent="0.25">
      <c r="A788">
        <v>10.604799999999999</v>
      </c>
      <c r="B788" s="33">
        <v>-9.0041899999999998E-7</v>
      </c>
      <c r="J788">
        <v>18.086099999999998</v>
      </c>
      <c r="K788" s="33">
        <v>-9.9923600000000004E-7</v>
      </c>
      <c r="S788">
        <v>1024.3900000000001</v>
      </c>
      <c r="T788" s="33">
        <v>-9.99236E-9</v>
      </c>
      <c r="AK788">
        <v>102036</v>
      </c>
      <c r="AL788" s="33">
        <v>-9.9923700000000006E-11</v>
      </c>
      <c r="BC788">
        <v>80899.3</v>
      </c>
      <c r="BD788" s="33">
        <v>-5.9696999999999998E-11</v>
      </c>
    </row>
    <row r="789" spans="1:56" x14ac:dyDescent="0.25">
      <c r="A789">
        <v>10.6067</v>
      </c>
      <c r="B789" s="33">
        <v>-9.0090700000000001E-7</v>
      </c>
      <c r="J789">
        <v>18.099799999999998</v>
      </c>
      <c r="K789" s="33">
        <v>-9.9923600000000004E-7</v>
      </c>
      <c r="S789">
        <v>1024.52</v>
      </c>
      <c r="T789" s="33">
        <v>-9.99236E-9</v>
      </c>
      <c r="AK789">
        <v>102047</v>
      </c>
      <c r="AL789" s="33">
        <v>-9.9923700000000006E-11</v>
      </c>
      <c r="BC789">
        <v>80923.100000000006</v>
      </c>
      <c r="BD789" s="33">
        <v>-5.9874200000000004E-11</v>
      </c>
    </row>
    <row r="790" spans="1:56" x14ac:dyDescent="0.25">
      <c r="A790">
        <v>10.609400000000001</v>
      </c>
      <c r="B790" s="33">
        <v>-9.0158600000000001E-7</v>
      </c>
      <c r="J790">
        <v>18.119</v>
      </c>
      <c r="K790" s="33">
        <v>-9.9923600000000004E-7</v>
      </c>
      <c r="S790">
        <v>1024.6300000000001</v>
      </c>
      <c r="T790" s="33">
        <v>-9.99236E-9</v>
      </c>
      <c r="AK790">
        <v>102058</v>
      </c>
      <c r="AL790" s="33">
        <v>-9.9923700000000006E-11</v>
      </c>
      <c r="BC790">
        <v>80956.5</v>
      </c>
      <c r="BD790" s="33">
        <v>-6.0121699999999994E-11</v>
      </c>
    </row>
    <row r="791" spans="1:56" x14ac:dyDescent="0.25">
      <c r="A791">
        <v>10.6105</v>
      </c>
      <c r="B791" s="33">
        <v>-9.0187299999999999E-7</v>
      </c>
      <c r="J791">
        <v>18.1325</v>
      </c>
      <c r="K791" s="33">
        <v>-9.9923600000000004E-7</v>
      </c>
      <c r="S791">
        <v>1024.81</v>
      </c>
      <c r="T791" s="33">
        <v>-9.99236E-9</v>
      </c>
      <c r="AK791">
        <v>102071</v>
      </c>
      <c r="AL791" s="33">
        <v>-9.9923700000000006E-11</v>
      </c>
      <c r="BC791">
        <v>81003.100000000006</v>
      </c>
      <c r="BD791" s="33">
        <v>-6.0466900000000006E-11</v>
      </c>
    </row>
    <row r="792" spans="1:56" x14ac:dyDescent="0.25">
      <c r="A792">
        <v>10.611599999999999</v>
      </c>
      <c r="B792" s="33">
        <v>-9.0214899999999999E-7</v>
      </c>
      <c r="J792">
        <v>18.151299999999999</v>
      </c>
      <c r="K792" s="33">
        <v>-9.9923600000000004E-7</v>
      </c>
      <c r="S792">
        <v>1024.99</v>
      </c>
      <c r="T792" s="33">
        <v>-9.99236E-9</v>
      </c>
      <c r="AK792">
        <v>102082</v>
      </c>
      <c r="AL792" s="33">
        <v>-9.9923700000000006E-11</v>
      </c>
      <c r="BC792">
        <v>81035.8</v>
      </c>
      <c r="BD792" s="33">
        <v>-6.0708700000000002E-11</v>
      </c>
    </row>
    <row r="793" spans="1:56" x14ac:dyDescent="0.25">
      <c r="A793">
        <v>10.613799999999999</v>
      </c>
      <c r="B793" s="33">
        <v>-9.0268599999999999E-7</v>
      </c>
      <c r="J793">
        <v>18.1645</v>
      </c>
      <c r="K793" s="33">
        <v>-9.9923600000000004E-7</v>
      </c>
      <c r="S793">
        <v>1025.1300000000001</v>
      </c>
      <c r="T793" s="33">
        <v>-9.99236E-9</v>
      </c>
      <c r="AK793">
        <v>102094</v>
      </c>
      <c r="AL793" s="33">
        <v>-9.9923700000000006E-11</v>
      </c>
      <c r="BC793">
        <v>81081.600000000006</v>
      </c>
      <c r="BD793" s="33">
        <v>-6.1045899999999997E-11</v>
      </c>
    </row>
    <row r="794" spans="1:56" x14ac:dyDescent="0.25">
      <c r="A794">
        <v>10.615600000000001</v>
      </c>
      <c r="B794" s="33">
        <v>-9.0312299999999998E-7</v>
      </c>
      <c r="J794">
        <v>18.183</v>
      </c>
      <c r="K794" s="33">
        <v>-9.9923600000000004E-7</v>
      </c>
      <c r="S794">
        <v>1025.23</v>
      </c>
      <c r="T794" s="33">
        <v>-9.99236E-9</v>
      </c>
      <c r="AK794">
        <v>102105</v>
      </c>
      <c r="AL794" s="33">
        <v>-9.9923700000000006E-11</v>
      </c>
      <c r="BC794">
        <v>81095.199999999997</v>
      </c>
      <c r="BD794" s="33">
        <v>-6.12057E-11</v>
      </c>
    </row>
    <row r="795" spans="1:56" x14ac:dyDescent="0.25">
      <c r="A795">
        <v>10.618</v>
      </c>
      <c r="B795" s="33">
        <v>-9.0373000000000001E-7</v>
      </c>
      <c r="J795">
        <v>18.195900000000002</v>
      </c>
      <c r="K795" s="33">
        <v>-9.9923600000000004E-7</v>
      </c>
      <c r="S795">
        <v>1025.4100000000001</v>
      </c>
      <c r="T795" s="33">
        <v>-9.99236E-9</v>
      </c>
      <c r="AK795">
        <v>102126</v>
      </c>
      <c r="AL795" s="33">
        <v>-9.9923700000000006E-11</v>
      </c>
      <c r="BC795">
        <v>81114</v>
      </c>
      <c r="BD795" s="33">
        <v>-6.1344700000000004E-11</v>
      </c>
    </row>
    <row r="796" spans="1:56" x14ac:dyDescent="0.25">
      <c r="A796">
        <v>10.621499999999999</v>
      </c>
      <c r="B796" s="33">
        <v>-9.0457299999999998E-7</v>
      </c>
      <c r="J796">
        <v>18.213999999999999</v>
      </c>
      <c r="K796" s="33">
        <v>-9.9923600000000004E-7</v>
      </c>
      <c r="S796">
        <v>1025.53</v>
      </c>
      <c r="T796" s="33">
        <v>-9.99236E-9</v>
      </c>
      <c r="AK796">
        <v>102144</v>
      </c>
      <c r="AL796" s="33">
        <v>-9.9923700000000006E-11</v>
      </c>
      <c r="BC796">
        <v>81129.399999999994</v>
      </c>
      <c r="BD796" s="33">
        <v>-6.1457999999999996E-11</v>
      </c>
    </row>
    <row r="797" spans="1:56" x14ac:dyDescent="0.25">
      <c r="A797">
        <v>10.626300000000001</v>
      </c>
      <c r="B797" s="33">
        <v>-9.0573899999999998E-7</v>
      </c>
      <c r="J797">
        <v>18.226700000000001</v>
      </c>
      <c r="K797" s="33">
        <v>-9.9923600000000004E-7</v>
      </c>
      <c r="S797">
        <v>1025.69</v>
      </c>
      <c r="T797" s="33">
        <v>-9.99236E-9</v>
      </c>
      <c r="AK797">
        <v>102155</v>
      </c>
      <c r="AL797" s="33">
        <v>-9.9923700000000006E-11</v>
      </c>
      <c r="BC797">
        <v>81150.899999999994</v>
      </c>
      <c r="BD797" s="33">
        <v>-6.1616400000000006E-11</v>
      </c>
    </row>
    <row r="798" spans="1:56" x14ac:dyDescent="0.25">
      <c r="A798">
        <v>10.628</v>
      </c>
      <c r="B798" s="33">
        <v>-9.0615199999999995E-7</v>
      </c>
      <c r="J798">
        <v>18.244399999999999</v>
      </c>
      <c r="K798" s="33">
        <v>-9.9923600000000004E-7</v>
      </c>
      <c r="S798">
        <v>1025.9100000000001</v>
      </c>
      <c r="T798" s="33">
        <v>-9.99236E-9</v>
      </c>
      <c r="AK798">
        <v>102166</v>
      </c>
      <c r="AL798" s="33">
        <v>-9.9923700000000006E-11</v>
      </c>
      <c r="BC798">
        <v>81181.100000000006</v>
      </c>
      <c r="BD798" s="33">
        <v>-6.1837600000000001E-11</v>
      </c>
    </row>
    <row r="799" spans="1:56" x14ac:dyDescent="0.25">
      <c r="A799">
        <v>10.6295</v>
      </c>
      <c r="B799" s="33">
        <v>-9.0648800000000001E-7</v>
      </c>
      <c r="J799">
        <v>18.256799999999998</v>
      </c>
      <c r="K799" s="33">
        <v>-9.9923600000000004E-7</v>
      </c>
      <c r="S799">
        <v>1026.22</v>
      </c>
      <c r="T799" s="33">
        <v>-9.99236E-9</v>
      </c>
      <c r="AK799">
        <v>102188</v>
      </c>
      <c r="AL799" s="33">
        <v>-9.9923700000000006E-11</v>
      </c>
      <c r="BC799">
        <v>81202.2</v>
      </c>
      <c r="BD799" s="33">
        <v>-6.1992500000000006E-11</v>
      </c>
    </row>
    <row r="800" spans="1:56" x14ac:dyDescent="0.25">
      <c r="A800">
        <v>10.631399999999999</v>
      </c>
      <c r="B800" s="33">
        <v>-9.0695600000000001E-7</v>
      </c>
      <c r="J800">
        <v>18.2742</v>
      </c>
      <c r="K800" s="33">
        <v>-9.9923600000000004E-7</v>
      </c>
      <c r="S800">
        <v>1026.6600000000001</v>
      </c>
      <c r="T800" s="33">
        <v>-9.99236E-9</v>
      </c>
      <c r="AK800">
        <v>102205</v>
      </c>
      <c r="AL800" s="33">
        <v>-9.9923700000000006E-11</v>
      </c>
      <c r="BC800">
        <v>81231.7</v>
      </c>
      <c r="BD800" s="33">
        <v>-6.2208699999999997E-11</v>
      </c>
    </row>
    <row r="801" spans="1:56" x14ac:dyDescent="0.25">
      <c r="A801">
        <v>10.6327</v>
      </c>
      <c r="B801" s="33">
        <v>-9.0726800000000005E-7</v>
      </c>
      <c r="J801">
        <v>18.298500000000001</v>
      </c>
      <c r="K801" s="33">
        <v>-9.9923600000000004E-7</v>
      </c>
      <c r="S801">
        <v>1026.8399999999999</v>
      </c>
      <c r="T801" s="33">
        <v>-9.99236E-9</v>
      </c>
      <c r="AK801">
        <v>102230</v>
      </c>
      <c r="AL801" s="33">
        <v>-9.9923700000000006E-11</v>
      </c>
      <c r="BC801">
        <v>81273.100000000006</v>
      </c>
      <c r="BD801" s="33">
        <v>-6.2510399999999997E-11</v>
      </c>
    </row>
    <row r="802" spans="1:56" x14ac:dyDescent="0.25">
      <c r="A802">
        <v>10.633900000000001</v>
      </c>
      <c r="B802" s="33">
        <v>-9.0754499999999996E-7</v>
      </c>
      <c r="J802">
        <v>18.3156</v>
      </c>
      <c r="K802" s="33">
        <v>-9.9923600000000004E-7</v>
      </c>
      <c r="S802">
        <v>1027.0999999999999</v>
      </c>
      <c r="T802" s="33">
        <v>-9.99236E-9</v>
      </c>
      <c r="AK802">
        <v>102264</v>
      </c>
      <c r="AL802" s="33">
        <v>-9.9923700000000006E-11</v>
      </c>
      <c r="BC802">
        <v>81302</v>
      </c>
      <c r="BD802" s="33">
        <v>-6.2721500000000004E-11</v>
      </c>
    </row>
    <row r="803" spans="1:56" x14ac:dyDescent="0.25">
      <c r="A803">
        <v>10.635</v>
      </c>
      <c r="B803" s="33">
        <v>-9.0780000000000002E-7</v>
      </c>
      <c r="J803">
        <v>18.339400000000001</v>
      </c>
      <c r="K803" s="33">
        <v>-9.9923600000000004E-7</v>
      </c>
      <c r="S803">
        <v>1027.31</v>
      </c>
      <c r="T803" s="33">
        <v>-9.99236E-9</v>
      </c>
      <c r="AK803">
        <v>102278</v>
      </c>
      <c r="AL803" s="33">
        <v>-9.9923700000000006E-11</v>
      </c>
      <c r="BC803">
        <v>81342.600000000006</v>
      </c>
      <c r="BD803" s="33">
        <v>-6.3015999999999997E-11</v>
      </c>
    </row>
    <row r="804" spans="1:56" x14ac:dyDescent="0.25">
      <c r="A804">
        <v>10.636100000000001</v>
      </c>
      <c r="B804" s="33">
        <v>-9.0805499999999996E-7</v>
      </c>
      <c r="J804">
        <v>18.356100000000001</v>
      </c>
      <c r="K804" s="33">
        <v>-9.9923600000000004E-7</v>
      </c>
      <c r="S804">
        <v>1027.49</v>
      </c>
      <c r="T804" s="33">
        <v>-9.99236E-9</v>
      </c>
      <c r="AK804">
        <v>102293</v>
      </c>
      <c r="AL804" s="33">
        <v>-9.9923700000000006E-11</v>
      </c>
      <c r="BC804">
        <v>81399.3</v>
      </c>
      <c r="BD804" s="33">
        <v>-6.3426199999999998E-11</v>
      </c>
    </row>
    <row r="805" spans="1:56" x14ac:dyDescent="0.25">
      <c r="A805">
        <v>10.6372</v>
      </c>
      <c r="B805" s="33">
        <v>-9.0832299999999995E-7</v>
      </c>
      <c r="J805">
        <v>18.3794</v>
      </c>
      <c r="K805" s="33">
        <v>-9.9923600000000004E-7</v>
      </c>
      <c r="S805">
        <v>1027.6099999999999</v>
      </c>
      <c r="T805" s="33">
        <v>-9.99236E-9</v>
      </c>
      <c r="AK805">
        <v>102306</v>
      </c>
      <c r="AL805" s="33">
        <v>-9.9923700000000006E-11</v>
      </c>
      <c r="BC805">
        <v>81411.100000000006</v>
      </c>
      <c r="BD805" s="33">
        <v>-6.3512E-11</v>
      </c>
    </row>
    <row r="806" spans="1:56" x14ac:dyDescent="0.25">
      <c r="A806">
        <v>10.638299999999999</v>
      </c>
      <c r="B806" s="33">
        <v>-9.08578E-7</v>
      </c>
      <c r="J806">
        <v>18.395800000000001</v>
      </c>
      <c r="K806" s="33">
        <v>-9.9923600000000004E-7</v>
      </c>
      <c r="S806">
        <v>1027.72</v>
      </c>
      <c r="T806" s="33">
        <v>-9.99236E-9</v>
      </c>
      <c r="AK806">
        <v>102319</v>
      </c>
      <c r="AL806" s="33">
        <v>-9.9923700000000006E-11</v>
      </c>
      <c r="BC806">
        <v>81420.7</v>
      </c>
      <c r="BD806" s="33">
        <v>-6.3581799999999994E-11</v>
      </c>
    </row>
    <row r="807" spans="1:56" x14ac:dyDescent="0.25">
      <c r="A807">
        <v>10.6394</v>
      </c>
      <c r="B807" s="33">
        <v>-9.0884599999999998E-7</v>
      </c>
      <c r="J807">
        <v>18.418700000000001</v>
      </c>
      <c r="K807" s="33">
        <v>-9.9923600000000004E-7</v>
      </c>
      <c r="S807">
        <v>1027.82</v>
      </c>
      <c r="T807" s="33">
        <v>-9.99236E-9</v>
      </c>
      <c r="AK807">
        <v>102332</v>
      </c>
      <c r="AL807" s="33">
        <v>-9.9923700000000006E-11</v>
      </c>
      <c r="BC807">
        <v>81434.2</v>
      </c>
      <c r="BD807" s="33">
        <v>-6.3679300000000003E-11</v>
      </c>
    </row>
    <row r="808" spans="1:56" x14ac:dyDescent="0.25">
      <c r="A808">
        <v>10.640499999999999</v>
      </c>
      <c r="B808" s="33">
        <v>-9.0910199999999996E-7</v>
      </c>
      <c r="J808">
        <v>18.434699999999999</v>
      </c>
      <c r="K808" s="33">
        <v>-9.9923600000000004E-7</v>
      </c>
      <c r="S808">
        <v>1027.92</v>
      </c>
      <c r="T808" s="33">
        <v>-9.99236E-9</v>
      </c>
      <c r="AK808">
        <v>102349</v>
      </c>
      <c r="AL808" s="33">
        <v>-9.9923700000000006E-11</v>
      </c>
      <c r="BC808">
        <v>81453.100000000006</v>
      </c>
      <c r="BD808" s="33">
        <v>-6.3815599999999999E-11</v>
      </c>
    </row>
    <row r="809" spans="1:56" x14ac:dyDescent="0.25">
      <c r="A809">
        <v>10.6416</v>
      </c>
      <c r="B809" s="33">
        <v>-9.0935800000000004E-7</v>
      </c>
      <c r="J809">
        <v>18.4572</v>
      </c>
      <c r="K809" s="33">
        <v>-9.9923600000000004E-7</v>
      </c>
      <c r="S809">
        <v>1028.04</v>
      </c>
      <c r="T809" s="33">
        <v>-9.99236E-9</v>
      </c>
      <c r="AK809">
        <v>102361</v>
      </c>
      <c r="AL809" s="33">
        <v>-9.9923700000000006E-11</v>
      </c>
      <c r="BC809">
        <v>81479.5</v>
      </c>
      <c r="BD809" s="33">
        <v>-6.4005799999999999E-11</v>
      </c>
    </row>
    <row r="810" spans="1:56" x14ac:dyDescent="0.25">
      <c r="A810">
        <v>10.6427</v>
      </c>
      <c r="B810" s="33">
        <v>-9.0961400000000001E-7</v>
      </c>
      <c r="J810">
        <v>18.472899999999999</v>
      </c>
      <c r="K810" s="33">
        <v>-9.9923600000000004E-7</v>
      </c>
      <c r="S810">
        <v>1028.1500000000001</v>
      </c>
      <c r="T810" s="33">
        <v>-9.99236E-9</v>
      </c>
      <c r="AK810">
        <v>102378</v>
      </c>
      <c r="AL810" s="33">
        <v>-9.9923700000000006E-11</v>
      </c>
      <c r="BC810">
        <v>81516.399999999994</v>
      </c>
      <c r="BD810" s="33">
        <v>-6.4271399999999995E-11</v>
      </c>
    </row>
    <row r="811" spans="1:56" x14ac:dyDescent="0.25">
      <c r="A811">
        <v>10.643800000000001</v>
      </c>
      <c r="B811" s="33">
        <v>-9.0986000000000002E-7</v>
      </c>
      <c r="J811">
        <v>18.494900000000001</v>
      </c>
      <c r="K811" s="33">
        <v>-9.9923600000000004E-7</v>
      </c>
      <c r="S811">
        <v>1028.26</v>
      </c>
      <c r="T811" s="33">
        <v>-9.99236E-9</v>
      </c>
      <c r="AK811">
        <v>102394</v>
      </c>
      <c r="AL811" s="33">
        <v>-9.9923700000000006E-11</v>
      </c>
      <c r="BC811">
        <v>81542.3</v>
      </c>
      <c r="BD811" s="33">
        <v>-6.4457099999999996E-11</v>
      </c>
    </row>
    <row r="812" spans="1:56" x14ac:dyDescent="0.25">
      <c r="A812">
        <v>10.6449</v>
      </c>
      <c r="B812" s="33">
        <v>-9.1012500000000003E-7</v>
      </c>
      <c r="J812">
        <v>18.510300000000001</v>
      </c>
      <c r="K812" s="33">
        <v>-9.9923600000000004E-7</v>
      </c>
      <c r="S812">
        <v>1028.3599999999999</v>
      </c>
      <c r="T812" s="33">
        <v>-9.99236E-9</v>
      </c>
      <c r="AK812">
        <v>102410</v>
      </c>
      <c r="AL812" s="33">
        <v>-9.9923700000000006E-11</v>
      </c>
      <c r="BC812">
        <v>81578.5</v>
      </c>
      <c r="BD812" s="33">
        <v>-6.4716200000000001E-11</v>
      </c>
    </row>
    <row r="813" spans="1:56" x14ac:dyDescent="0.25">
      <c r="A813">
        <v>10.646000000000001</v>
      </c>
      <c r="B813" s="33">
        <v>-9.1039599999999999E-7</v>
      </c>
      <c r="J813">
        <v>18.5318</v>
      </c>
      <c r="K813" s="33">
        <v>-9.9923600000000004E-7</v>
      </c>
      <c r="S813">
        <v>1028.48</v>
      </c>
      <c r="T813" s="33">
        <v>-9.99236E-9</v>
      </c>
      <c r="AK813">
        <v>102424</v>
      </c>
      <c r="AL813" s="33">
        <v>-9.9923700000000006E-11</v>
      </c>
      <c r="BC813">
        <v>81603.899999999994</v>
      </c>
      <c r="BD813" s="33">
        <v>-6.4897400000000002E-11</v>
      </c>
    </row>
    <row r="814" spans="1:56" x14ac:dyDescent="0.25">
      <c r="A814">
        <v>10.6471</v>
      </c>
      <c r="B814" s="33">
        <v>-9.1064700000000004E-7</v>
      </c>
      <c r="J814">
        <v>18.546900000000001</v>
      </c>
      <c r="K814" s="33">
        <v>-9.9923600000000004E-7</v>
      </c>
      <c r="S814">
        <v>1028.58</v>
      </c>
      <c r="T814" s="33">
        <v>-9.99236E-9</v>
      </c>
      <c r="AK814">
        <v>102434</v>
      </c>
      <c r="AL814" s="33">
        <v>-9.9923700000000006E-11</v>
      </c>
      <c r="BC814">
        <v>81621.600000000006</v>
      </c>
      <c r="BD814" s="33">
        <v>-6.5024200000000006E-11</v>
      </c>
    </row>
    <row r="815" spans="1:56" x14ac:dyDescent="0.25">
      <c r="A815">
        <v>10.648199999999999</v>
      </c>
      <c r="B815" s="33">
        <v>-9.1089699999999995E-7</v>
      </c>
      <c r="J815">
        <v>18.568000000000001</v>
      </c>
      <c r="K815" s="33">
        <v>-9.9923600000000004E-7</v>
      </c>
      <c r="S815">
        <v>1028.68</v>
      </c>
      <c r="T815" s="33">
        <v>-9.99236E-9</v>
      </c>
      <c r="AK815">
        <v>102445</v>
      </c>
      <c r="AL815" s="33">
        <v>-9.9923700000000006E-11</v>
      </c>
      <c r="BC815">
        <v>81646.5</v>
      </c>
      <c r="BD815" s="33">
        <v>-6.52012E-11</v>
      </c>
    </row>
    <row r="816" spans="1:56" x14ac:dyDescent="0.25">
      <c r="A816">
        <v>10.6494</v>
      </c>
      <c r="B816" s="33">
        <v>-9.1117200000000003E-7</v>
      </c>
      <c r="J816">
        <v>18.582799999999999</v>
      </c>
      <c r="K816" s="33">
        <v>-9.9923600000000004E-7</v>
      </c>
      <c r="S816">
        <v>1028.79</v>
      </c>
      <c r="T816" s="33">
        <v>-9.99236E-9</v>
      </c>
      <c r="AK816">
        <v>102455</v>
      </c>
      <c r="AL816" s="33">
        <v>-9.9923700000000006E-11</v>
      </c>
      <c r="BC816">
        <v>81681.2</v>
      </c>
      <c r="BD816" s="33">
        <v>-6.5448E-11</v>
      </c>
    </row>
    <row r="817" spans="1:56" x14ac:dyDescent="0.25">
      <c r="A817">
        <v>10.6509</v>
      </c>
      <c r="B817" s="33">
        <v>-9.1149800000000003E-7</v>
      </c>
      <c r="J817">
        <v>18.6035</v>
      </c>
      <c r="K817" s="33">
        <v>-9.9923600000000004E-7</v>
      </c>
      <c r="S817">
        <v>1028.9000000000001</v>
      </c>
      <c r="T817" s="33">
        <v>-9.99236E-9</v>
      </c>
      <c r="AK817">
        <v>102467</v>
      </c>
      <c r="AL817" s="33">
        <v>-9.9923700000000006E-11</v>
      </c>
      <c r="BC817">
        <v>81705.600000000006</v>
      </c>
      <c r="BD817" s="33">
        <v>-6.5620700000000005E-11</v>
      </c>
    </row>
    <row r="818" spans="1:56" x14ac:dyDescent="0.25">
      <c r="A818">
        <v>10.652200000000001</v>
      </c>
      <c r="B818" s="33">
        <v>-9.1178500000000001E-7</v>
      </c>
      <c r="J818">
        <v>18.617999999999999</v>
      </c>
      <c r="K818" s="33">
        <v>-9.9923600000000004E-7</v>
      </c>
      <c r="S818">
        <v>1029.02</v>
      </c>
      <c r="T818" s="33">
        <v>-9.99236E-9</v>
      </c>
      <c r="AK818">
        <v>102478</v>
      </c>
      <c r="AL818" s="33">
        <v>-9.9923700000000006E-11</v>
      </c>
      <c r="BC818">
        <v>81739.7</v>
      </c>
      <c r="BD818" s="33">
        <v>-6.5861599999999999E-11</v>
      </c>
    </row>
    <row r="819" spans="1:56" x14ac:dyDescent="0.25">
      <c r="A819">
        <v>10.653499999999999</v>
      </c>
      <c r="B819" s="33">
        <v>-9.1207800000000005E-7</v>
      </c>
      <c r="J819">
        <v>18.638300000000001</v>
      </c>
      <c r="K819" s="33">
        <v>-9.9923600000000004E-7</v>
      </c>
      <c r="S819">
        <v>1029.1300000000001</v>
      </c>
      <c r="T819" s="33">
        <v>-9.99236E-9</v>
      </c>
      <c r="AK819">
        <v>102489</v>
      </c>
      <c r="AL819" s="33">
        <v>-9.9923700000000006E-11</v>
      </c>
      <c r="BC819">
        <v>81763.600000000006</v>
      </c>
      <c r="BD819" s="33">
        <v>-6.6030000000000004E-11</v>
      </c>
    </row>
    <row r="820" spans="1:56" x14ac:dyDescent="0.25">
      <c r="A820">
        <v>10.6546</v>
      </c>
      <c r="B820" s="33">
        <v>-9.1234200000000003E-7</v>
      </c>
      <c r="J820">
        <v>18.6525</v>
      </c>
      <c r="K820" s="33">
        <v>-9.9923600000000004E-7</v>
      </c>
      <c r="S820">
        <v>1029.23</v>
      </c>
      <c r="T820" s="33">
        <v>-9.99236E-9</v>
      </c>
      <c r="AK820">
        <v>102499</v>
      </c>
      <c r="AL820" s="33">
        <v>-9.9923700000000006E-11</v>
      </c>
      <c r="BC820">
        <v>81797</v>
      </c>
      <c r="BD820" s="33">
        <v>-6.6264899999999997E-11</v>
      </c>
    </row>
    <row r="821" spans="1:56" x14ac:dyDescent="0.25">
      <c r="A821">
        <v>10.656000000000001</v>
      </c>
      <c r="B821" s="33">
        <v>-9.1264199999999995E-7</v>
      </c>
      <c r="J821">
        <v>18.6723</v>
      </c>
      <c r="K821" s="33">
        <v>-9.9923600000000004E-7</v>
      </c>
      <c r="S821">
        <v>1029.3399999999999</v>
      </c>
      <c r="T821" s="33">
        <v>-9.99236E-9</v>
      </c>
      <c r="AK821">
        <v>102510</v>
      </c>
      <c r="AL821" s="33">
        <v>-9.9923700000000006E-11</v>
      </c>
      <c r="BC821">
        <v>81843.7</v>
      </c>
      <c r="BD821" s="33">
        <v>-6.6592099999999997E-11</v>
      </c>
    </row>
    <row r="822" spans="1:56" x14ac:dyDescent="0.25">
      <c r="A822">
        <v>10.6571</v>
      </c>
      <c r="B822" s="33">
        <v>-9.1288700000000004E-7</v>
      </c>
      <c r="J822">
        <v>18.686299999999999</v>
      </c>
      <c r="K822" s="33">
        <v>-9.9923600000000004E-7</v>
      </c>
      <c r="S822">
        <v>1029.46</v>
      </c>
      <c r="T822" s="33">
        <v>-9.99236E-9</v>
      </c>
      <c r="AK822">
        <v>102521</v>
      </c>
      <c r="AL822" s="33">
        <v>-9.9923700000000006E-11</v>
      </c>
      <c r="BC822">
        <v>81909.2</v>
      </c>
      <c r="BD822" s="33">
        <v>-6.7047000000000004E-11</v>
      </c>
    </row>
    <row r="823" spans="1:56" x14ac:dyDescent="0.25">
      <c r="A823">
        <v>10.658099999999999</v>
      </c>
      <c r="B823" s="33">
        <v>-9.1312800000000002E-7</v>
      </c>
      <c r="J823">
        <v>18.7057</v>
      </c>
      <c r="K823" s="33">
        <v>-9.9923600000000004E-7</v>
      </c>
      <c r="S823">
        <v>1029.58</v>
      </c>
      <c r="T823" s="33">
        <v>-9.99236E-9</v>
      </c>
      <c r="AK823">
        <v>102532</v>
      </c>
      <c r="AL823" s="33">
        <v>-9.9923700000000006E-11</v>
      </c>
      <c r="BC823">
        <v>81945.899999999994</v>
      </c>
      <c r="BD823" s="33">
        <v>-6.7301700000000002E-11</v>
      </c>
    </row>
    <row r="824" spans="1:56" x14ac:dyDescent="0.25">
      <c r="A824">
        <v>10.6601</v>
      </c>
      <c r="B824" s="33">
        <v>-9.13553E-7</v>
      </c>
      <c r="J824">
        <v>18.7194</v>
      </c>
      <c r="K824" s="33">
        <v>-9.9923600000000004E-7</v>
      </c>
      <c r="S824">
        <v>1029.68</v>
      </c>
      <c r="T824" s="33">
        <v>-9.99236E-9</v>
      </c>
      <c r="AK824">
        <v>102543</v>
      </c>
      <c r="AL824" s="33">
        <v>-9.9923700000000006E-11</v>
      </c>
      <c r="BC824">
        <v>81971.600000000006</v>
      </c>
      <c r="BD824" s="33">
        <v>-6.7479700000000004E-11</v>
      </c>
    </row>
    <row r="825" spans="1:56" x14ac:dyDescent="0.25">
      <c r="A825">
        <v>10.661899999999999</v>
      </c>
      <c r="B825" s="33">
        <v>-9.1395499999999998E-7</v>
      </c>
      <c r="J825">
        <v>18.738499999999998</v>
      </c>
      <c r="K825" s="33">
        <v>-9.9923600000000004E-7</v>
      </c>
      <c r="S825">
        <v>1029.82</v>
      </c>
      <c r="T825" s="33">
        <v>-9.99236E-9</v>
      </c>
      <c r="AK825">
        <v>102554</v>
      </c>
      <c r="AL825" s="33">
        <v>-9.9923700000000006E-11</v>
      </c>
      <c r="BC825">
        <v>82007.5</v>
      </c>
      <c r="BD825" s="33">
        <v>-6.7727600000000006E-11</v>
      </c>
    </row>
    <row r="826" spans="1:56" x14ac:dyDescent="0.25">
      <c r="A826">
        <v>10.663</v>
      </c>
      <c r="B826" s="33">
        <v>-9.1420600000000003E-7</v>
      </c>
      <c r="J826">
        <v>18.751799999999999</v>
      </c>
      <c r="K826" s="33">
        <v>-9.9923600000000004E-7</v>
      </c>
      <c r="S826">
        <v>1029.96</v>
      </c>
      <c r="T826" s="33">
        <v>-9.99236E-9</v>
      </c>
      <c r="AK826">
        <v>102565</v>
      </c>
      <c r="AL826" s="33">
        <v>-9.9923700000000006E-11</v>
      </c>
      <c r="BC826">
        <v>82032.7</v>
      </c>
      <c r="BD826" s="33">
        <v>-6.7901099999999995E-11</v>
      </c>
    </row>
    <row r="827" spans="1:56" x14ac:dyDescent="0.25">
      <c r="A827">
        <v>10.6646</v>
      </c>
      <c r="B827" s="33">
        <v>-9.1454300000000001E-7</v>
      </c>
      <c r="J827">
        <v>18.770499999999998</v>
      </c>
      <c r="K827" s="33">
        <v>-9.9923600000000004E-7</v>
      </c>
      <c r="S827">
        <v>1030.08</v>
      </c>
      <c r="T827" s="33">
        <v>-9.99236E-9</v>
      </c>
      <c r="AK827">
        <v>102576</v>
      </c>
      <c r="AL827" s="33">
        <v>-9.9923700000000006E-11</v>
      </c>
      <c r="BC827">
        <v>82067.899999999994</v>
      </c>
      <c r="BD827" s="33">
        <v>-6.8142700000000004E-11</v>
      </c>
    </row>
    <row r="828" spans="1:56" x14ac:dyDescent="0.25">
      <c r="A828">
        <v>10.6662</v>
      </c>
      <c r="B828" s="33">
        <v>-9.1490100000000005E-7</v>
      </c>
      <c r="J828">
        <v>18.7836</v>
      </c>
      <c r="K828" s="33">
        <v>-9.9923600000000004E-7</v>
      </c>
      <c r="S828">
        <v>1030.24</v>
      </c>
      <c r="T828" s="33">
        <v>-9.99236E-9</v>
      </c>
      <c r="AK828">
        <v>102587</v>
      </c>
      <c r="AL828" s="33">
        <v>-9.9923700000000006E-11</v>
      </c>
      <c r="BC828">
        <v>82117.3</v>
      </c>
      <c r="BD828" s="33">
        <v>-6.8478900000000004E-11</v>
      </c>
    </row>
    <row r="829" spans="1:56" x14ac:dyDescent="0.25">
      <c r="A829">
        <v>10.6685</v>
      </c>
      <c r="B829" s="33">
        <v>-9.15394E-7</v>
      </c>
      <c r="J829">
        <v>18.802</v>
      </c>
      <c r="K829" s="33">
        <v>-9.9923600000000004E-7</v>
      </c>
      <c r="S829">
        <v>1030.3399999999999</v>
      </c>
      <c r="T829" s="33">
        <v>-9.99236E-9</v>
      </c>
      <c r="AK829">
        <v>102601</v>
      </c>
      <c r="AL829" s="33">
        <v>-9.9923700000000006E-11</v>
      </c>
      <c r="BC829">
        <v>82158.7</v>
      </c>
      <c r="BD829" s="33">
        <v>-6.8760499999999995E-11</v>
      </c>
    </row>
    <row r="830" spans="1:56" x14ac:dyDescent="0.25">
      <c r="A830">
        <v>10.6707</v>
      </c>
      <c r="B830" s="33">
        <v>-9.1587500000000004E-7</v>
      </c>
      <c r="J830">
        <v>18.814800000000002</v>
      </c>
      <c r="K830" s="33">
        <v>-9.9923600000000004E-7</v>
      </c>
      <c r="S830">
        <v>1030.53</v>
      </c>
      <c r="T830" s="33">
        <v>-9.99236E-9</v>
      </c>
      <c r="AK830">
        <v>102614</v>
      </c>
      <c r="AL830" s="33">
        <v>-9.9923700000000006E-11</v>
      </c>
      <c r="BC830">
        <v>82193.5</v>
      </c>
      <c r="BD830" s="33">
        <v>-6.8996399999999997E-11</v>
      </c>
    </row>
    <row r="831" spans="1:56" x14ac:dyDescent="0.25">
      <c r="A831">
        <v>10.6729</v>
      </c>
      <c r="B831" s="33">
        <v>-9.1634300000000004E-7</v>
      </c>
      <c r="J831">
        <v>18.832799999999999</v>
      </c>
      <c r="K831" s="33">
        <v>-9.9923600000000004E-7</v>
      </c>
      <c r="S831">
        <v>1030.6400000000001</v>
      </c>
      <c r="T831" s="33">
        <v>-9.99236E-9</v>
      </c>
      <c r="AK831">
        <v>102626</v>
      </c>
      <c r="AL831" s="33">
        <v>-9.9923700000000006E-11</v>
      </c>
      <c r="BC831">
        <v>82217.899999999994</v>
      </c>
      <c r="BD831" s="33">
        <v>-6.9161000000000005E-11</v>
      </c>
    </row>
    <row r="832" spans="1:56" x14ac:dyDescent="0.25">
      <c r="A832">
        <v>10.6747</v>
      </c>
      <c r="B832" s="33">
        <v>-9.1672300000000005E-7</v>
      </c>
      <c r="J832">
        <v>18.845400000000001</v>
      </c>
      <c r="K832" s="33">
        <v>-9.9923600000000004E-7</v>
      </c>
      <c r="S832">
        <v>1030.8</v>
      </c>
      <c r="T832" s="33">
        <v>-9.99236E-9</v>
      </c>
      <c r="AK832">
        <v>102638</v>
      </c>
      <c r="AL832" s="33">
        <v>-9.9923700000000006E-11</v>
      </c>
      <c r="BC832">
        <v>82252</v>
      </c>
      <c r="BD832" s="33">
        <v>-6.9390499999999997E-11</v>
      </c>
    </row>
    <row r="833" spans="1:56" x14ac:dyDescent="0.25">
      <c r="A833">
        <v>10.6759</v>
      </c>
      <c r="B833" s="33">
        <v>-9.1698899999999998E-7</v>
      </c>
      <c r="J833">
        <v>18.863</v>
      </c>
      <c r="K833" s="33">
        <v>-9.9923600000000004E-7</v>
      </c>
      <c r="S833">
        <v>1030.94</v>
      </c>
      <c r="T833" s="33">
        <v>-9.99236E-9</v>
      </c>
      <c r="AK833">
        <v>102650</v>
      </c>
      <c r="AL833" s="33">
        <v>-9.9923700000000006E-11</v>
      </c>
      <c r="BC833">
        <v>82275.899999999994</v>
      </c>
      <c r="BD833" s="33">
        <v>-6.9551000000000004E-11</v>
      </c>
    </row>
    <row r="834" spans="1:56" x14ac:dyDescent="0.25">
      <c r="A834">
        <v>10.6777</v>
      </c>
      <c r="B834" s="33">
        <v>-9.1735900000000003E-7</v>
      </c>
      <c r="J834">
        <v>18.887599999999999</v>
      </c>
      <c r="K834" s="33">
        <v>-9.9923600000000004E-7</v>
      </c>
      <c r="S834">
        <v>1031.07</v>
      </c>
      <c r="T834" s="33">
        <v>-9.99236E-9</v>
      </c>
      <c r="AK834">
        <v>102664</v>
      </c>
      <c r="AL834" s="33">
        <v>-9.9923700000000006E-11</v>
      </c>
      <c r="BC834">
        <v>82309.3</v>
      </c>
      <c r="BD834" s="33">
        <v>-6.9774499999999995E-11</v>
      </c>
    </row>
    <row r="835" spans="1:56" x14ac:dyDescent="0.25">
      <c r="A835">
        <v>10.680099999999999</v>
      </c>
      <c r="B835" s="33">
        <v>-9.1787300000000003E-7</v>
      </c>
      <c r="J835">
        <v>18.904900000000001</v>
      </c>
      <c r="K835" s="33">
        <v>-9.9923600000000004E-7</v>
      </c>
      <c r="S835">
        <v>1031.18</v>
      </c>
      <c r="T835" s="33">
        <v>-9.99236E-9</v>
      </c>
      <c r="AK835">
        <v>102677</v>
      </c>
      <c r="AL835" s="33">
        <v>-9.9923700000000006E-11</v>
      </c>
      <c r="BC835">
        <v>82356.100000000006</v>
      </c>
      <c r="BD835" s="33">
        <v>-7.0085599999999994E-11</v>
      </c>
    </row>
    <row r="836" spans="1:56" x14ac:dyDescent="0.25">
      <c r="A836">
        <v>10.6836</v>
      </c>
      <c r="B836" s="33">
        <v>-9.1858700000000004E-7</v>
      </c>
      <c r="J836">
        <v>18.928999999999998</v>
      </c>
      <c r="K836" s="33">
        <v>-9.9923600000000004E-7</v>
      </c>
      <c r="S836">
        <v>1031.29</v>
      </c>
      <c r="T836" s="33">
        <v>-9.99236E-9</v>
      </c>
      <c r="AK836">
        <v>102688</v>
      </c>
      <c r="AL836" s="33">
        <v>-9.9923700000000006E-11</v>
      </c>
      <c r="BC836">
        <v>82388.800000000003</v>
      </c>
      <c r="BD836" s="33">
        <v>-7.0517400000000004E-11</v>
      </c>
    </row>
    <row r="837" spans="1:56" x14ac:dyDescent="0.25">
      <c r="A837">
        <v>10.686400000000001</v>
      </c>
      <c r="B837" s="33">
        <v>-9.1918299999999998E-7</v>
      </c>
      <c r="J837">
        <v>18.945900000000002</v>
      </c>
      <c r="K837" s="33">
        <v>-9.9923600000000004E-7</v>
      </c>
      <c r="S837">
        <v>1031.51</v>
      </c>
      <c r="T837" s="33">
        <v>-9.99236E-9</v>
      </c>
      <c r="AK837">
        <v>102700</v>
      </c>
      <c r="AL837" s="33">
        <v>-9.9923700000000006E-11</v>
      </c>
      <c r="BC837">
        <v>82434.7</v>
      </c>
      <c r="BD837" s="33">
        <v>-7.08186E-11</v>
      </c>
    </row>
    <row r="838" spans="1:56" x14ac:dyDescent="0.25">
      <c r="A838">
        <v>10.6905</v>
      </c>
      <c r="B838" s="33">
        <v>-9.2000900000000002E-7</v>
      </c>
      <c r="J838">
        <v>18.9696</v>
      </c>
      <c r="K838" s="33">
        <v>-9.9923600000000004E-7</v>
      </c>
      <c r="S838">
        <v>1031.68</v>
      </c>
      <c r="T838" s="33">
        <v>-9.99236E-9</v>
      </c>
      <c r="AK838">
        <v>102712</v>
      </c>
      <c r="AL838" s="33">
        <v>-9.9923700000000006E-11</v>
      </c>
      <c r="BC838">
        <v>82473.2</v>
      </c>
      <c r="BD838" s="33">
        <v>-7.1070600000000004E-11</v>
      </c>
    </row>
    <row r="839" spans="1:56" x14ac:dyDescent="0.25">
      <c r="A839">
        <v>10.693300000000001</v>
      </c>
      <c r="B839" s="33">
        <v>-9.2058199999999995E-7</v>
      </c>
      <c r="J839">
        <v>18.9862</v>
      </c>
      <c r="K839" s="33">
        <v>-9.9923600000000004E-7</v>
      </c>
      <c r="S839">
        <v>1031.8</v>
      </c>
      <c r="T839" s="33">
        <v>-9.99236E-9</v>
      </c>
      <c r="AK839">
        <v>102735</v>
      </c>
      <c r="AL839" s="33">
        <v>-9.9923700000000006E-11</v>
      </c>
      <c r="BC839">
        <v>82500.2</v>
      </c>
      <c r="BD839" s="33">
        <v>-7.1246499999999995E-11</v>
      </c>
    </row>
    <row r="840" spans="1:56" x14ac:dyDescent="0.25">
      <c r="A840">
        <v>10.6953</v>
      </c>
      <c r="B840" s="33">
        <v>-9.2098199999999998E-7</v>
      </c>
      <c r="J840">
        <v>19.009399999999999</v>
      </c>
      <c r="K840" s="33">
        <v>-9.9923600000000004E-7</v>
      </c>
      <c r="S840">
        <v>1031.9100000000001</v>
      </c>
      <c r="T840" s="33">
        <v>-9.99236E-9</v>
      </c>
      <c r="AK840">
        <v>102747</v>
      </c>
      <c r="AL840" s="33">
        <v>-9.9923700000000006E-11</v>
      </c>
      <c r="BC840">
        <v>82537.899999999994</v>
      </c>
      <c r="BD840" s="33">
        <v>-7.1491300000000004E-11</v>
      </c>
    </row>
    <row r="841" spans="1:56" x14ac:dyDescent="0.25">
      <c r="A841">
        <v>10.6967</v>
      </c>
      <c r="B841" s="33">
        <v>-9.2126000000000003E-7</v>
      </c>
      <c r="J841">
        <v>19.025600000000001</v>
      </c>
      <c r="K841" s="33">
        <v>-9.9923600000000004E-7</v>
      </c>
      <c r="S841">
        <v>1032.1400000000001</v>
      </c>
      <c r="T841" s="33">
        <v>-9.99236E-9</v>
      </c>
      <c r="AK841">
        <v>102762</v>
      </c>
      <c r="AL841" s="33">
        <v>-9.9923700000000006E-11</v>
      </c>
      <c r="BC841">
        <v>82590.8</v>
      </c>
      <c r="BD841" s="33">
        <v>-7.1831600000000005E-11</v>
      </c>
    </row>
    <row r="842" spans="1:56" x14ac:dyDescent="0.25">
      <c r="A842">
        <v>10.699</v>
      </c>
      <c r="B842" s="33">
        <v>-9.2172700000000001E-7</v>
      </c>
      <c r="J842">
        <v>19.048400000000001</v>
      </c>
      <c r="K842" s="33">
        <v>-9.9923600000000004E-7</v>
      </c>
      <c r="S842">
        <v>1032.32</v>
      </c>
      <c r="T842" s="33">
        <v>-9.99236E-9</v>
      </c>
      <c r="AK842">
        <v>102774</v>
      </c>
      <c r="AL842" s="33">
        <v>-9.9923700000000006E-11</v>
      </c>
      <c r="BC842">
        <v>82608.600000000006</v>
      </c>
      <c r="BD842" s="33">
        <v>-7.1946799999999996E-11</v>
      </c>
    </row>
    <row r="843" spans="1:56" x14ac:dyDescent="0.25">
      <c r="A843">
        <v>10.700900000000001</v>
      </c>
      <c r="B843" s="33">
        <v>-9.2210499999999996E-7</v>
      </c>
      <c r="J843">
        <v>19.064299999999999</v>
      </c>
      <c r="K843" s="33">
        <v>-9.9923600000000004E-7</v>
      </c>
      <c r="S843">
        <v>1032.57</v>
      </c>
      <c r="T843" s="33">
        <v>-9.99236E-9</v>
      </c>
      <c r="AK843">
        <v>102786</v>
      </c>
      <c r="AL843" s="33">
        <v>-9.9923700000000006E-11</v>
      </c>
      <c r="BC843">
        <v>82623.199999999997</v>
      </c>
      <c r="BD843" s="33">
        <v>-7.2040400000000002E-11</v>
      </c>
    </row>
    <row r="844" spans="1:56" x14ac:dyDescent="0.25">
      <c r="A844">
        <v>10.702</v>
      </c>
      <c r="B844" s="33">
        <v>-9.2232799999999997E-7</v>
      </c>
      <c r="J844">
        <v>19.086600000000001</v>
      </c>
      <c r="K844" s="33">
        <v>-9.9923600000000004E-7</v>
      </c>
      <c r="S844">
        <v>1032.93</v>
      </c>
      <c r="T844" s="33">
        <v>-9.99236E-9</v>
      </c>
      <c r="AK844">
        <v>102796</v>
      </c>
      <c r="AL844" s="33">
        <v>-9.9923700000000006E-11</v>
      </c>
      <c r="BC844">
        <v>82643.600000000006</v>
      </c>
      <c r="BD844" s="33">
        <v>-7.2171099999999996E-11</v>
      </c>
    </row>
    <row r="845" spans="1:56" x14ac:dyDescent="0.25">
      <c r="A845">
        <v>10.7034</v>
      </c>
      <c r="B845" s="33">
        <v>-9.22613E-7</v>
      </c>
      <c r="J845">
        <v>19.1022</v>
      </c>
      <c r="K845" s="33">
        <v>-9.9923600000000004E-7</v>
      </c>
      <c r="S845">
        <v>1033.42</v>
      </c>
      <c r="T845" s="33">
        <v>-9.99236E-9</v>
      </c>
      <c r="AK845">
        <v>102812</v>
      </c>
      <c r="AL845" s="33">
        <v>-9.9923700000000006E-11</v>
      </c>
      <c r="BC845">
        <v>82672.2</v>
      </c>
      <c r="BD845" s="33">
        <v>-7.2353300000000006E-11</v>
      </c>
    </row>
    <row r="846" spans="1:56" x14ac:dyDescent="0.25">
      <c r="A846">
        <v>10.704499999999999</v>
      </c>
      <c r="B846" s="33">
        <v>-9.2285100000000001E-7</v>
      </c>
      <c r="J846">
        <v>19.123999999999999</v>
      </c>
      <c r="K846" s="33">
        <v>-9.9923600000000004E-7</v>
      </c>
      <c r="S846">
        <v>1033.6500000000001</v>
      </c>
      <c r="T846" s="33">
        <v>-9.99236E-9</v>
      </c>
      <c r="AK846">
        <v>102825</v>
      </c>
      <c r="AL846" s="33">
        <v>-9.9923700000000006E-11</v>
      </c>
      <c r="BC846">
        <v>82692.2</v>
      </c>
      <c r="BD846" s="33">
        <v>-7.2480600000000002E-11</v>
      </c>
    </row>
    <row r="847" spans="1:56" x14ac:dyDescent="0.25">
      <c r="A847">
        <v>10.7057</v>
      </c>
      <c r="B847" s="33">
        <v>-9.2307500000000005E-7</v>
      </c>
      <c r="J847">
        <v>19.139299999999999</v>
      </c>
      <c r="K847" s="33">
        <v>-9.9923600000000004E-7</v>
      </c>
      <c r="S847">
        <v>1033.83</v>
      </c>
      <c r="T847" s="33">
        <v>-9.99236E-9</v>
      </c>
      <c r="AK847">
        <v>102844</v>
      </c>
      <c r="AL847" s="33">
        <v>-9.9923700000000006E-11</v>
      </c>
      <c r="BC847">
        <v>82720.100000000006</v>
      </c>
      <c r="BD847" s="33">
        <v>-7.2658200000000006E-11</v>
      </c>
    </row>
    <row r="848" spans="1:56" x14ac:dyDescent="0.25">
      <c r="A848">
        <v>10.706799999999999</v>
      </c>
      <c r="B848" s="33">
        <v>-9.2329600000000001E-7</v>
      </c>
      <c r="J848">
        <v>19.160699999999999</v>
      </c>
      <c r="K848" s="33">
        <v>-9.9923600000000004E-7</v>
      </c>
      <c r="S848">
        <v>1034.08</v>
      </c>
      <c r="T848" s="33">
        <v>-9.99236E-9</v>
      </c>
      <c r="AK848">
        <v>102870</v>
      </c>
      <c r="AL848" s="33">
        <v>-9.9923700000000006E-11</v>
      </c>
      <c r="BC848">
        <v>82759.3</v>
      </c>
      <c r="BD848" s="33">
        <v>-7.2905099999999999E-11</v>
      </c>
    </row>
    <row r="849" spans="1:56" x14ac:dyDescent="0.25">
      <c r="A849">
        <v>10.707800000000001</v>
      </c>
      <c r="B849" s="33">
        <v>-9.2350800000000004E-7</v>
      </c>
      <c r="J849">
        <v>19.175699999999999</v>
      </c>
      <c r="K849" s="33">
        <v>-9.9923600000000004E-7</v>
      </c>
      <c r="S849">
        <v>1034.2</v>
      </c>
      <c r="T849" s="33">
        <v>-9.99236E-9</v>
      </c>
      <c r="AK849">
        <v>102882</v>
      </c>
      <c r="AL849" s="33">
        <v>-9.9923700000000006E-11</v>
      </c>
      <c r="BC849">
        <v>82814.2</v>
      </c>
      <c r="BD849" s="33">
        <v>-7.3248000000000001E-11</v>
      </c>
    </row>
    <row r="850" spans="1:56" x14ac:dyDescent="0.25">
      <c r="A850">
        <v>10.7089</v>
      </c>
      <c r="B850" s="33">
        <v>-9.2372200000000002E-7</v>
      </c>
      <c r="J850">
        <v>19.1966</v>
      </c>
      <c r="K850" s="33">
        <v>-9.9923600000000004E-7</v>
      </c>
      <c r="S850">
        <v>1034.31</v>
      </c>
      <c r="T850" s="33">
        <v>-9.99236E-9</v>
      </c>
      <c r="AK850">
        <v>102895</v>
      </c>
      <c r="AL850" s="33">
        <v>-9.9923700000000006E-11</v>
      </c>
      <c r="BC850">
        <v>82835</v>
      </c>
      <c r="BD850" s="33">
        <v>-7.3378200000000004E-11</v>
      </c>
    </row>
    <row r="851" spans="1:56" x14ac:dyDescent="0.25">
      <c r="A851">
        <v>10.71</v>
      </c>
      <c r="B851" s="33">
        <v>-9.2393499999999997E-7</v>
      </c>
      <c r="J851">
        <v>19.211300000000001</v>
      </c>
      <c r="K851" s="33">
        <v>-9.9923600000000004E-7</v>
      </c>
      <c r="S851">
        <v>1034.4100000000001</v>
      </c>
      <c r="T851" s="33">
        <v>-9.99236E-9</v>
      </c>
      <c r="AK851">
        <v>102905</v>
      </c>
      <c r="AL851" s="33">
        <v>-9.9923700000000006E-11</v>
      </c>
      <c r="BC851">
        <v>82864.100000000006</v>
      </c>
      <c r="BD851" s="33">
        <v>-7.3559299999999999E-11</v>
      </c>
    </row>
    <row r="852" spans="1:56" x14ac:dyDescent="0.25">
      <c r="A852">
        <v>10.7111</v>
      </c>
      <c r="B852" s="33">
        <v>-9.24151E-7</v>
      </c>
      <c r="J852">
        <v>19.2319</v>
      </c>
      <c r="K852" s="33">
        <v>-9.9923600000000004E-7</v>
      </c>
      <c r="S852">
        <v>1034.52</v>
      </c>
      <c r="T852" s="33">
        <v>-9.99236E-9</v>
      </c>
      <c r="AK852">
        <v>102920</v>
      </c>
      <c r="AL852" s="33">
        <v>-9.9923700000000006E-11</v>
      </c>
      <c r="BC852">
        <v>82884.5</v>
      </c>
      <c r="BD852" s="33">
        <v>-7.3685799999999998E-11</v>
      </c>
    </row>
    <row r="853" spans="1:56" x14ac:dyDescent="0.25">
      <c r="A853">
        <v>10.712199999999999</v>
      </c>
      <c r="B853" s="33">
        <v>-9.2436799999999996E-7</v>
      </c>
      <c r="J853">
        <v>19.246300000000002</v>
      </c>
      <c r="K853" s="33">
        <v>-9.9923600000000004E-7</v>
      </c>
      <c r="S853">
        <v>1034.6199999999999</v>
      </c>
      <c r="T853" s="33">
        <v>-9.99236E-9</v>
      </c>
      <c r="AK853">
        <v>102940</v>
      </c>
      <c r="AL853" s="33">
        <v>-9.9923700000000006E-11</v>
      </c>
      <c r="BC853">
        <v>82913</v>
      </c>
      <c r="BD853" s="33">
        <v>-7.3861999999999995E-11</v>
      </c>
    </row>
    <row r="854" spans="1:56" x14ac:dyDescent="0.25">
      <c r="A854">
        <v>10.7133</v>
      </c>
      <c r="B854" s="33">
        <v>-9.2457999999999998E-7</v>
      </c>
      <c r="J854">
        <v>19.266400000000001</v>
      </c>
      <c r="K854" s="33">
        <v>-9.9923600000000004E-7</v>
      </c>
      <c r="S854">
        <v>1034.73</v>
      </c>
      <c r="T854" s="33">
        <v>-9.99236E-9</v>
      </c>
      <c r="AK854">
        <v>102969</v>
      </c>
      <c r="AL854" s="33">
        <v>-9.9923700000000006E-11</v>
      </c>
      <c r="BC854">
        <v>82953</v>
      </c>
      <c r="BD854" s="33">
        <v>-7.4107200000000002E-11</v>
      </c>
    </row>
    <row r="855" spans="1:56" x14ac:dyDescent="0.25">
      <c r="A855">
        <v>10.714499999999999</v>
      </c>
      <c r="B855" s="33">
        <v>-9.2479899999999999E-7</v>
      </c>
      <c r="J855">
        <v>19.2805</v>
      </c>
      <c r="K855" s="33">
        <v>-9.9923600000000004E-7</v>
      </c>
      <c r="S855">
        <v>1034.8399999999999</v>
      </c>
      <c r="T855" s="33">
        <v>-9.99236E-9</v>
      </c>
      <c r="AK855">
        <v>103009</v>
      </c>
      <c r="AL855" s="33">
        <v>-9.9923700000000006E-11</v>
      </c>
      <c r="BC855">
        <v>82986.5</v>
      </c>
      <c r="BD855" s="33">
        <v>-7.4312400000000002E-11</v>
      </c>
    </row>
    <row r="856" spans="1:56" x14ac:dyDescent="0.25">
      <c r="A856">
        <v>10.7156</v>
      </c>
      <c r="B856" s="33">
        <v>-9.2501800000000001E-7</v>
      </c>
      <c r="J856">
        <v>19.3002</v>
      </c>
      <c r="K856" s="33">
        <v>-9.9923600000000004E-7</v>
      </c>
      <c r="S856">
        <v>1034.94</v>
      </c>
      <c r="T856" s="33">
        <v>-9.99236E-9</v>
      </c>
      <c r="AK856">
        <v>103021</v>
      </c>
      <c r="AL856" s="33">
        <v>-9.9923700000000006E-11</v>
      </c>
      <c r="BC856">
        <v>83014.7</v>
      </c>
      <c r="BD856" s="33">
        <v>-7.4484099999999999E-11</v>
      </c>
    </row>
    <row r="857" spans="1:56" x14ac:dyDescent="0.25">
      <c r="A857">
        <v>10.716699999999999</v>
      </c>
      <c r="B857" s="33">
        <v>-9.2523499999999996E-7</v>
      </c>
      <c r="J857">
        <v>19.3141</v>
      </c>
      <c r="K857" s="33">
        <v>-9.9923600000000004E-7</v>
      </c>
      <c r="S857">
        <v>1035.04</v>
      </c>
      <c r="T857" s="33">
        <v>-9.99236E-9</v>
      </c>
      <c r="AK857">
        <v>103039</v>
      </c>
      <c r="AL857" s="33">
        <v>-9.9923700000000006E-11</v>
      </c>
      <c r="BC857">
        <v>83034.399999999994</v>
      </c>
      <c r="BD857" s="33">
        <v>-7.4604000000000002E-11</v>
      </c>
    </row>
    <row r="858" spans="1:56" x14ac:dyDescent="0.25">
      <c r="A858">
        <v>10.7179</v>
      </c>
      <c r="B858" s="33">
        <v>-9.2545700000000005E-7</v>
      </c>
      <c r="J858">
        <v>19.333400000000001</v>
      </c>
      <c r="K858" s="33">
        <v>-9.9923600000000004E-7</v>
      </c>
      <c r="S858">
        <v>1035.1600000000001</v>
      </c>
      <c r="T858" s="33">
        <v>-9.99236E-9</v>
      </c>
      <c r="AK858">
        <v>103054</v>
      </c>
      <c r="AL858" s="33">
        <v>-9.9923700000000006E-11</v>
      </c>
      <c r="BC858">
        <v>83062.100000000006</v>
      </c>
      <c r="BD858" s="33">
        <v>-7.4771100000000006E-11</v>
      </c>
    </row>
    <row r="859" spans="1:56" x14ac:dyDescent="0.25">
      <c r="A859">
        <v>10.719099999999999</v>
      </c>
      <c r="B859" s="33">
        <v>-9.25693E-7</v>
      </c>
      <c r="J859">
        <v>19.347000000000001</v>
      </c>
      <c r="K859" s="33">
        <v>-9.9923600000000004E-7</v>
      </c>
      <c r="S859">
        <v>1035.27</v>
      </c>
      <c r="T859" s="33">
        <v>-9.99236E-9</v>
      </c>
      <c r="AK859">
        <v>103075</v>
      </c>
      <c r="AL859" s="33">
        <v>-9.9923700000000006E-11</v>
      </c>
      <c r="BC859">
        <v>83081.399999999994</v>
      </c>
      <c r="BD859" s="33">
        <v>-7.4887700000000003E-11</v>
      </c>
    </row>
    <row r="860" spans="1:56" x14ac:dyDescent="0.25">
      <c r="A860">
        <v>10.7203</v>
      </c>
      <c r="B860" s="33">
        <v>-9.2590900000000004E-7</v>
      </c>
      <c r="J860">
        <v>19.3659</v>
      </c>
      <c r="K860" s="33">
        <v>-9.9923600000000004E-7</v>
      </c>
      <c r="S860">
        <v>1035.3800000000001</v>
      </c>
      <c r="T860" s="33">
        <v>-9.99236E-9</v>
      </c>
      <c r="AK860">
        <v>103086</v>
      </c>
      <c r="AL860" s="33">
        <v>-9.9923700000000006E-11</v>
      </c>
      <c r="BC860">
        <v>83108.5</v>
      </c>
      <c r="BD860" s="33">
        <v>-7.5050299999999994E-11</v>
      </c>
    </row>
    <row r="861" spans="1:56" x14ac:dyDescent="0.25">
      <c r="A861">
        <v>10.721399999999999</v>
      </c>
      <c r="B861" s="33">
        <v>-9.2612300000000001E-7</v>
      </c>
      <c r="J861">
        <v>19.379200000000001</v>
      </c>
      <c r="K861" s="33">
        <v>-9.9923600000000004E-7</v>
      </c>
      <c r="S861">
        <v>1035.49</v>
      </c>
      <c r="T861" s="33">
        <v>-9.99236E-9</v>
      </c>
      <c r="AK861">
        <v>103098</v>
      </c>
      <c r="AL861" s="33">
        <v>-9.9923700000000006E-11</v>
      </c>
      <c r="BC861">
        <v>83146.399999999994</v>
      </c>
      <c r="BD861" s="33">
        <v>-7.5276500000000006E-11</v>
      </c>
    </row>
    <row r="862" spans="1:56" x14ac:dyDescent="0.25">
      <c r="A862">
        <v>10.7225</v>
      </c>
      <c r="B862" s="33">
        <v>-9.2633000000000001E-7</v>
      </c>
      <c r="J862">
        <v>19.3978</v>
      </c>
      <c r="K862" s="33">
        <v>-9.9923600000000004E-7</v>
      </c>
      <c r="S862">
        <v>1035.5999999999999</v>
      </c>
      <c r="T862" s="33">
        <v>-9.99236E-9</v>
      </c>
      <c r="AK862">
        <v>103109</v>
      </c>
      <c r="AL862" s="33">
        <v>-9.9923700000000006E-11</v>
      </c>
      <c r="BC862">
        <v>83178.2</v>
      </c>
      <c r="BD862" s="33">
        <v>-7.5465699999999998E-11</v>
      </c>
    </row>
    <row r="863" spans="1:56" x14ac:dyDescent="0.25">
      <c r="A863">
        <v>10.723699999999999</v>
      </c>
      <c r="B863" s="33">
        <v>-9.2655799999999995E-7</v>
      </c>
      <c r="J863">
        <v>19.410799999999998</v>
      </c>
      <c r="K863" s="33">
        <v>-9.9923600000000004E-7</v>
      </c>
      <c r="S863">
        <v>1035.71</v>
      </c>
      <c r="T863" s="33">
        <v>-9.99236E-9</v>
      </c>
      <c r="AK863">
        <v>103120</v>
      </c>
      <c r="AL863" s="33">
        <v>-9.9923700000000006E-11</v>
      </c>
      <c r="BC863">
        <v>83205</v>
      </c>
      <c r="BD863" s="33">
        <v>-7.5624000000000002E-11</v>
      </c>
    </row>
    <row r="864" spans="1:56" x14ac:dyDescent="0.25">
      <c r="A864">
        <v>10.7249</v>
      </c>
      <c r="B864" s="33">
        <v>-9.2678700000000003E-7</v>
      </c>
      <c r="J864">
        <v>19.428999999999998</v>
      </c>
      <c r="K864" s="33">
        <v>-9.9923600000000004E-7</v>
      </c>
      <c r="S864">
        <v>1035.82</v>
      </c>
      <c r="T864" s="33">
        <v>-9.99236E-9</v>
      </c>
      <c r="AK864">
        <v>103131</v>
      </c>
      <c r="AL864" s="33">
        <v>-9.9923700000000006E-11</v>
      </c>
      <c r="BC864">
        <v>83223.7</v>
      </c>
      <c r="BD864" s="33">
        <v>-7.5734599999999999E-11</v>
      </c>
    </row>
    <row r="865" spans="1:56" x14ac:dyDescent="0.25">
      <c r="A865">
        <v>10.7263</v>
      </c>
      <c r="B865" s="33">
        <v>-9.2704899999999995E-7</v>
      </c>
      <c r="J865">
        <v>19.441700000000001</v>
      </c>
      <c r="K865" s="33">
        <v>-9.9923600000000004E-7</v>
      </c>
      <c r="S865">
        <v>1035.94</v>
      </c>
      <c r="T865" s="33">
        <v>-9.99236E-9</v>
      </c>
      <c r="AK865">
        <v>103142</v>
      </c>
      <c r="AL865" s="33">
        <v>-9.9923700000000006E-11</v>
      </c>
      <c r="BC865">
        <v>83249.899999999994</v>
      </c>
      <c r="BD865" s="33">
        <v>-7.5888600000000002E-11</v>
      </c>
    </row>
    <row r="866" spans="1:56" x14ac:dyDescent="0.25">
      <c r="A866">
        <v>10.727399999999999</v>
      </c>
      <c r="B866" s="33">
        <v>-9.2725999999999995E-7</v>
      </c>
      <c r="J866">
        <v>19.459599999999998</v>
      </c>
      <c r="K866" s="33">
        <v>-9.9923600000000004E-7</v>
      </c>
      <c r="S866">
        <v>1036.07</v>
      </c>
      <c r="T866" s="33">
        <v>-9.99236E-9</v>
      </c>
      <c r="AK866">
        <v>103153</v>
      </c>
      <c r="AL866" s="33">
        <v>-9.9923700000000006E-11</v>
      </c>
      <c r="BC866">
        <v>83286.600000000006</v>
      </c>
      <c r="BD866" s="33">
        <v>-7.6103000000000001E-11</v>
      </c>
    </row>
    <row r="867" spans="1:56" x14ac:dyDescent="0.25">
      <c r="A867">
        <v>10.7287</v>
      </c>
      <c r="B867" s="33">
        <v>-9.2748600000000005E-7</v>
      </c>
      <c r="J867">
        <v>19.472100000000001</v>
      </c>
      <c r="K867" s="33">
        <v>-9.9923600000000004E-7</v>
      </c>
      <c r="S867">
        <v>1036.2</v>
      </c>
      <c r="T867" s="33">
        <v>-9.99236E-9</v>
      </c>
      <c r="AK867">
        <v>103163</v>
      </c>
      <c r="AL867" s="33">
        <v>-9.9923700000000006E-11</v>
      </c>
      <c r="BC867">
        <v>83338</v>
      </c>
      <c r="BD867" s="33">
        <v>-7.6400400000000001E-11</v>
      </c>
    </row>
    <row r="868" spans="1:56" x14ac:dyDescent="0.25">
      <c r="A868">
        <v>10.7303</v>
      </c>
      <c r="B868" s="33">
        <v>-9.2779699999999995E-7</v>
      </c>
      <c r="J868">
        <v>19.4895</v>
      </c>
      <c r="K868" s="33">
        <v>-9.9923600000000004E-7</v>
      </c>
      <c r="S868">
        <v>1036.3</v>
      </c>
      <c r="T868" s="33">
        <v>-9.99236E-9</v>
      </c>
      <c r="AK868">
        <v>103176</v>
      </c>
      <c r="AL868" s="33">
        <v>-9.9923700000000006E-11</v>
      </c>
      <c r="BC868">
        <v>83354.2</v>
      </c>
      <c r="BD868" s="33">
        <v>-7.6494199999999994E-11</v>
      </c>
    </row>
    <row r="869" spans="1:56" x14ac:dyDescent="0.25">
      <c r="A869">
        <v>10.7315</v>
      </c>
      <c r="B869" s="33">
        <v>-9.2801299999999999E-7</v>
      </c>
      <c r="J869">
        <v>19.513999999999999</v>
      </c>
      <c r="K869" s="33">
        <v>-9.9923600000000004E-7</v>
      </c>
      <c r="S869">
        <v>1036.43</v>
      </c>
      <c r="T869" s="33">
        <v>-9.99236E-9</v>
      </c>
      <c r="AK869">
        <v>103187</v>
      </c>
      <c r="AL869" s="33">
        <v>-9.9923700000000006E-11</v>
      </c>
      <c r="BC869">
        <v>83376.800000000003</v>
      </c>
      <c r="BD869" s="33">
        <v>-7.6624900000000001E-11</v>
      </c>
    </row>
    <row r="870" spans="1:56" x14ac:dyDescent="0.25">
      <c r="A870">
        <v>10.7334</v>
      </c>
      <c r="B870" s="33">
        <v>-9.2836300000000001E-7</v>
      </c>
      <c r="J870">
        <v>19.531199999999998</v>
      </c>
      <c r="K870" s="33">
        <v>-9.9923600000000004E-7</v>
      </c>
      <c r="S870">
        <v>1036.56</v>
      </c>
      <c r="T870" s="33">
        <v>-9.99236E-9</v>
      </c>
      <c r="AK870">
        <v>103199</v>
      </c>
      <c r="AL870" s="33">
        <v>-9.9923700000000006E-11</v>
      </c>
      <c r="BC870">
        <v>83408.600000000006</v>
      </c>
      <c r="BD870" s="33">
        <v>-7.6806800000000005E-11</v>
      </c>
    </row>
    <row r="871" spans="1:56" x14ac:dyDescent="0.25">
      <c r="A871">
        <v>10.7346</v>
      </c>
      <c r="B871" s="33">
        <v>-9.2858200000000002E-7</v>
      </c>
      <c r="J871">
        <v>19.543099999999999</v>
      </c>
      <c r="K871" s="33">
        <v>-9.9923600000000004E-7</v>
      </c>
      <c r="S871">
        <v>1036.6600000000001</v>
      </c>
      <c r="T871" s="33">
        <v>-9.99236E-9</v>
      </c>
      <c r="AK871">
        <v>103211</v>
      </c>
      <c r="AL871" s="33">
        <v>-9.9923700000000006E-11</v>
      </c>
      <c r="BC871">
        <v>83430.8</v>
      </c>
      <c r="BD871" s="33">
        <v>-7.6933799999999996E-11</v>
      </c>
    </row>
    <row r="872" spans="1:56" x14ac:dyDescent="0.25">
      <c r="A872">
        <v>10.735799999999999</v>
      </c>
      <c r="B872" s="33">
        <v>-9.28796E-7</v>
      </c>
      <c r="J872">
        <v>19.559899999999999</v>
      </c>
      <c r="K872" s="33">
        <v>-9.9923600000000004E-7</v>
      </c>
      <c r="S872">
        <v>1036.8499999999999</v>
      </c>
      <c r="T872" s="33">
        <v>-9.99236E-9</v>
      </c>
      <c r="AK872">
        <v>103222</v>
      </c>
      <c r="AL872" s="33">
        <v>-9.9923700000000006E-11</v>
      </c>
      <c r="BC872">
        <v>83461.899999999994</v>
      </c>
      <c r="BD872" s="33">
        <v>-7.7110499999999997E-11</v>
      </c>
    </row>
    <row r="873" spans="1:56" x14ac:dyDescent="0.25">
      <c r="A873">
        <v>10.7369</v>
      </c>
      <c r="B873" s="33">
        <v>-9.29003E-7</v>
      </c>
      <c r="J873">
        <v>19.583500000000001</v>
      </c>
      <c r="K873" s="33">
        <v>-9.9923600000000004E-7</v>
      </c>
      <c r="S873">
        <v>1036.96</v>
      </c>
      <c r="T873" s="33">
        <v>-9.99236E-9</v>
      </c>
      <c r="AK873">
        <v>103233</v>
      </c>
      <c r="AL873" s="33">
        <v>-9.9923700000000006E-11</v>
      </c>
      <c r="BC873">
        <v>83505.5</v>
      </c>
      <c r="BD873" s="33">
        <v>-7.7356100000000002E-11</v>
      </c>
    </row>
    <row r="874" spans="1:56" x14ac:dyDescent="0.25">
      <c r="A874">
        <v>10.739100000000001</v>
      </c>
      <c r="B874" s="33">
        <v>-9.2940499999999998E-7</v>
      </c>
      <c r="J874">
        <v>19.599900000000002</v>
      </c>
      <c r="K874" s="33">
        <v>-9.9923600000000004E-7</v>
      </c>
      <c r="S874">
        <v>1037.08</v>
      </c>
      <c r="T874" s="33">
        <v>-9.99236E-9</v>
      </c>
      <c r="AK874">
        <v>103244</v>
      </c>
      <c r="AL874" s="33">
        <v>-9.9923700000000006E-11</v>
      </c>
      <c r="BC874">
        <v>83517</v>
      </c>
      <c r="BD874" s="33">
        <v>-7.7421100000000004E-11</v>
      </c>
    </row>
    <row r="875" spans="1:56" x14ac:dyDescent="0.25">
      <c r="A875">
        <v>10.7409</v>
      </c>
      <c r="B875" s="33">
        <v>-9.29732E-7</v>
      </c>
      <c r="J875">
        <v>19.623000000000001</v>
      </c>
      <c r="K875" s="33">
        <v>-9.9923600000000004E-7</v>
      </c>
      <c r="S875">
        <v>1037.19</v>
      </c>
      <c r="T875" s="33">
        <v>-9.99236E-9</v>
      </c>
      <c r="AK875">
        <v>103258</v>
      </c>
      <c r="AL875" s="33">
        <v>-9.9923700000000006E-11</v>
      </c>
      <c r="BC875">
        <v>83533.100000000006</v>
      </c>
      <c r="BD875" s="33">
        <v>-7.7511600000000005E-11</v>
      </c>
    </row>
    <row r="876" spans="1:56" x14ac:dyDescent="0.25">
      <c r="A876">
        <v>10.742800000000001</v>
      </c>
      <c r="B876" s="33">
        <v>-9.3005999999999995E-7</v>
      </c>
      <c r="J876">
        <v>19.639099999999999</v>
      </c>
      <c r="K876" s="33">
        <v>-9.9923600000000004E-7</v>
      </c>
      <c r="S876">
        <v>1037.4000000000001</v>
      </c>
      <c r="T876" s="33">
        <v>-9.99236E-9</v>
      </c>
      <c r="AK876">
        <v>103271</v>
      </c>
      <c r="AL876" s="33">
        <v>-9.9923700000000006E-11</v>
      </c>
      <c r="BC876">
        <v>83555.600000000006</v>
      </c>
      <c r="BD876" s="33">
        <v>-7.7637799999999999E-11</v>
      </c>
    </row>
    <row r="877" spans="1:56" x14ac:dyDescent="0.25">
      <c r="A877">
        <v>10.744300000000001</v>
      </c>
      <c r="B877" s="33">
        <v>-9.3032599999999999E-7</v>
      </c>
      <c r="J877">
        <v>19.6617</v>
      </c>
      <c r="K877" s="33">
        <v>-9.9923600000000004E-7</v>
      </c>
      <c r="S877">
        <v>1037.57</v>
      </c>
      <c r="T877" s="33">
        <v>-9.99236E-9</v>
      </c>
      <c r="AK877">
        <v>103283</v>
      </c>
      <c r="AL877" s="33">
        <v>-9.9923700000000006E-11</v>
      </c>
      <c r="BC877">
        <v>83587.199999999997</v>
      </c>
      <c r="BD877" s="33">
        <v>-7.7813500000000005E-11</v>
      </c>
    </row>
    <row r="878" spans="1:56" x14ac:dyDescent="0.25">
      <c r="A878">
        <v>10.7464</v>
      </c>
      <c r="B878" s="33">
        <v>-9.3069799999999999E-7</v>
      </c>
      <c r="J878">
        <v>19.677499999999998</v>
      </c>
      <c r="K878" s="33">
        <v>-9.9923600000000004E-7</v>
      </c>
      <c r="S878">
        <v>1037.7</v>
      </c>
      <c r="T878" s="33">
        <v>-9.99236E-9</v>
      </c>
      <c r="AK878">
        <v>103298</v>
      </c>
      <c r="AL878" s="33">
        <v>-9.9923700000000006E-11</v>
      </c>
      <c r="BC878">
        <v>83609.3</v>
      </c>
      <c r="BD878" s="33">
        <v>-7.7936100000000002E-11</v>
      </c>
    </row>
    <row r="879" spans="1:56" x14ac:dyDescent="0.25">
      <c r="A879">
        <v>10.7478</v>
      </c>
      <c r="B879" s="33">
        <v>-9.3095700000000004E-7</v>
      </c>
      <c r="J879">
        <v>19.6996</v>
      </c>
      <c r="K879" s="33">
        <v>-9.9923600000000004E-7</v>
      </c>
      <c r="S879">
        <v>1037.8699999999999</v>
      </c>
      <c r="T879" s="33">
        <v>-9.99236E-9</v>
      </c>
      <c r="AK879">
        <v>103311</v>
      </c>
      <c r="AL879" s="33">
        <v>-9.9923700000000006E-11</v>
      </c>
      <c r="BC879">
        <v>83640.3</v>
      </c>
      <c r="BD879" s="33">
        <v>-7.8106800000000003E-11</v>
      </c>
    </row>
    <row r="880" spans="1:56" x14ac:dyDescent="0.25">
      <c r="A880">
        <v>10.7499</v>
      </c>
      <c r="B880" s="33">
        <v>-9.3131700000000003E-7</v>
      </c>
      <c r="J880">
        <v>19.7151</v>
      </c>
      <c r="K880" s="33">
        <v>-9.9923600000000004E-7</v>
      </c>
      <c r="S880">
        <v>1038.04</v>
      </c>
      <c r="T880" s="33">
        <v>-9.99236E-9</v>
      </c>
      <c r="AK880">
        <v>103322</v>
      </c>
      <c r="AL880" s="33">
        <v>-9.9923700000000006E-11</v>
      </c>
      <c r="BC880">
        <v>83683.600000000006</v>
      </c>
      <c r="BD880" s="33">
        <v>-7.8343700000000001E-11</v>
      </c>
    </row>
    <row r="881" spans="1:56" x14ac:dyDescent="0.25">
      <c r="A881">
        <v>10.752700000000001</v>
      </c>
      <c r="B881" s="33">
        <v>-9.3181799999999999E-7</v>
      </c>
      <c r="J881">
        <v>19.736799999999999</v>
      </c>
      <c r="K881" s="33">
        <v>-9.9923600000000004E-7</v>
      </c>
      <c r="S881">
        <v>1038.21</v>
      </c>
      <c r="T881" s="33">
        <v>-9.99236E-9</v>
      </c>
      <c r="AK881">
        <v>103340</v>
      </c>
      <c r="AL881" s="33">
        <v>-9.9923700000000006E-11</v>
      </c>
      <c r="BC881">
        <v>83692.5</v>
      </c>
      <c r="BD881" s="33">
        <v>-7.8392800000000001E-11</v>
      </c>
    </row>
    <row r="882" spans="1:56" x14ac:dyDescent="0.25">
      <c r="A882">
        <v>10.7568</v>
      </c>
      <c r="B882" s="33">
        <v>-9.3251300000000001E-7</v>
      </c>
      <c r="J882">
        <v>19.751999999999999</v>
      </c>
      <c r="K882" s="33">
        <v>-9.9923600000000004E-7</v>
      </c>
      <c r="S882">
        <v>1038.3399999999999</v>
      </c>
      <c r="T882" s="33">
        <v>-9.99236E-9</v>
      </c>
      <c r="AK882">
        <v>103352</v>
      </c>
      <c r="AL882" s="33">
        <v>-9.9923700000000006E-11</v>
      </c>
      <c r="BC882">
        <v>83705.100000000006</v>
      </c>
      <c r="BD882" s="33">
        <v>-7.8461200000000001E-11</v>
      </c>
    </row>
    <row r="883" spans="1:56" x14ac:dyDescent="0.25">
      <c r="A883">
        <v>10.7578</v>
      </c>
      <c r="B883" s="33">
        <v>-9.3270100000000001E-7</v>
      </c>
      <c r="J883">
        <v>19.773199999999999</v>
      </c>
      <c r="K883" s="33">
        <v>-9.9923600000000004E-7</v>
      </c>
      <c r="S883">
        <v>1038.51</v>
      </c>
      <c r="T883" s="33">
        <v>-9.99236E-9</v>
      </c>
      <c r="AK883">
        <v>103364</v>
      </c>
      <c r="AL883" s="33">
        <v>-9.9923700000000006E-11</v>
      </c>
      <c r="BC883">
        <v>83722.600000000006</v>
      </c>
      <c r="BD883" s="33">
        <v>-7.85566E-11</v>
      </c>
    </row>
    <row r="884" spans="1:56" x14ac:dyDescent="0.25">
      <c r="A884">
        <v>10.759399999999999</v>
      </c>
      <c r="B884" s="33">
        <v>-9.3296200000000001E-7</v>
      </c>
      <c r="J884">
        <v>19.7881</v>
      </c>
      <c r="K884" s="33">
        <v>-9.9923600000000004E-7</v>
      </c>
      <c r="S884">
        <v>1038.6600000000001</v>
      </c>
      <c r="T884" s="33">
        <v>-9.99236E-9</v>
      </c>
      <c r="AK884">
        <v>103376</v>
      </c>
      <c r="AL884" s="33">
        <v>-9.9923700000000006E-11</v>
      </c>
      <c r="BC884">
        <v>83747.199999999997</v>
      </c>
      <c r="BD884" s="33">
        <v>-7.8689499999999997E-11</v>
      </c>
    </row>
    <row r="885" spans="1:56" x14ac:dyDescent="0.25">
      <c r="A885">
        <v>10.7615</v>
      </c>
      <c r="B885" s="33">
        <v>-9.33326E-7</v>
      </c>
      <c r="J885">
        <v>19.808900000000001</v>
      </c>
      <c r="K885" s="33">
        <v>-9.9923600000000004E-7</v>
      </c>
      <c r="S885">
        <v>1038.9000000000001</v>
      </c>
      <c r="T885" s="33">
        <v>-9.99236E-9</v>
      </c>
      <c r="AK885">
        <v>103400</v>
      </c>
      <c r="AL885" s="33">
        <v>-9.9923700000000006E-11</v>
      </c>
      <c r="BC885">
        <v>83781.5</v>
      </c>
      <c r="BD885" s="33">
        <v>-7.8874400000000002E-11</v>
      </c>
    </row>
    <row r="886" spans="1:56" x14ac:dyDescent="0.25">
      <c r="A886">
        <v>10.7645</v>
      </c>
      <c r="B886" s="33">
        <v>-9.3383099999999997E-7</v>
      </c>
      <c r="J886">
        <v>19.823499999999999</v>
      </c>
      <c r="K886" s="33">
        <v>-9.9923600000000004E-7</v>
      </c>
      <c r="S886">
        <v>1039.1300000000001</v>
      </c>
      <c r="T886" s="33">
        <v>-9.99236E-9</v>
      </c>
      <c r="AK886">
        <v>103411</v>
      </c>
      <c r="AL886" s="33">
        <v>-9.9923700000000006E-11</v>
      </c>
      <c r="BC886">
        <v>83829.7</v>
      </c>
      <c r="BD886" s="33">
        <v>-7.9130999999999998E-11</v>
      </c>
    </row>
    <row r="887" spans="1:56" x14ac:dyDescent="0.25">
      <c r="A887">
        <v>10.768599999999999</v>
      </c>
      <c r="B887" s="33">
        <v>-9.3453100000000002E-7</v>
      </c>
      <c r="J887">
        <v>19.843900000000001</v>
      </c>
      <c r="K887" s="33">
        <v>-9.9923600000000004E-7</v>
      </c>
      <c r="S887">
        <v>1039.32</v>
      </c>
      <c r="T887" s="33">
        <v>-9.99236E-9</v>
      </c>
      <c r="AK887">
        <v>103421</v>
      </c>
      <c r="AL887" s="33">
        <v>-9.9923700000000006E-11</v>
      </c>
      <c r="BC887">
        <v>83840.2</v>
      </c>
      <c r="BD887" s="33">
        <v>-7.9187300000000005E-11</v>
      </c>
    </row>
    <row r="888" spans="1:56" x14ac:dyDescent="0.25">
      <c r="A888">
        <v>10.770099999999999</v>
      </c>
      <c r="B888" s="33">
        <v>-9.3477600000000001E-7</v>
      </c>
      <c r="J888">
        <v>19.8582</v>
      </c>
      <c r="K888" s="33">
        <v>-9.9923600000000004E-7</v>
      </c>
      <c r="S888">
        <v>1039.46</v>
      </c>
      <c r="T888" s="33">
        <v>-9.99236E-9</v>
      </c>
      <c r="AK888">
        <v>103442</v>
      </c>
      <c r="AL888" s="33">
        <v>-9.9923700000000006E-11</v>
      </c>
      <c r="BC888">
        <v>83848.800000000003</v>
      </c>
      <c r="BD888" s="33">
        <v>-7.92331E-11</v>
      </c>
    </row>
    <row r="889" spans="1:56" x14ac:dyDescent="0.25">
      <c r="A889">
        <v>10.772600000000001</v>
      </c>
      <c r="B889" s="33">
        <v>-9.3518400000000004E-7</v>
      </c>
      <c r="J889">
        <v>19.8782</v>
      </c>
      <c r="K889" s="33">
        <v>-9.9923600000000004E-7</v>
      </c>
      <c r="S889">
        <v>1039.6400000000001</v>
      </c>
      <c r="T889" s="33">
        <v>-9.99236E-9</v>
      </c>
      <c r="AK889">
        <v>103459</v>
      </c>
      <c r="AL889" s="33">
        <v>-9.9923700000000006E-11</v>
      </c>
      <c r="BC889">
        <v>83860.899999999994</v>
      </c>
      <c r="BD889" s="33">
        <v>-7.9297E-11</v>
      </c>
    </row>
    <row r="890" spans="1:56" x14ac:dyDescent="0.25">
      <c r="A890">
        <v>10.773999999999999</v>
      </c>
      <c r="B890" s="33">
        <v>-9.35585E-7</v>
      </c>
      <c r="J890">
        <v>19.892199999999999</v>
      </c>
      <c r="K890" s="33">
        <v>-9.9923600000000004E-7</v>
      </c>
      <c r="S890">
        <v>1039.77</v>
      </c>
      <c r="T890" s="33">
        <v>-9.99236E-9</v>
      </c>
      <c r="AK890">
        <v>103482</v>
      </c>
      <c r="AL890" s="33">
        <v>-9.9923700000000006E-11</v>
      </c>
      <c r="BC890">
        <v>83877.7</v>
      </c>
      <c r="BD890" s="33">
        <v>-7.9386399999999999E-11</v>
      </c>
    </row>
    <row r="891" spans="1:56" x14ac:dyDescent="0.25">
      <c r="A891">
        <v>10.7751</v>
      </c>
      <c r="B891" s="33">
        <v>-9.3581700000000005E-7</v>
      </c>
      <c r="J891">
        <v>19.911799999999999</v>
      </c>
      <c r="K891" s="33">
        <v>-9.9923600000000004E-7</v>
      </c>
      <c r="S891">
        <v>1039.96</v>
      </c>
      <c r="T891" s="33">
        <v>-9.99236E-9</v>
      </c>
      <c r="AK891">
        <v>103515</v>
      </c>
      <c r="AL891" s="33">
        <v>-9.9923700000000006E-11</v>
      </c>
      <c r="BC891">
        <v>83901.3</v>
      </c>
      <c r="BD891" s="33">
        <v>-7.9510800000000002E-11</v>
      </c>
    </row>
    <row r="892" spans="1:56" x14ac:dyDescent="0.25">
      <c r="A892">
        <v>10.776400000000001</v>
      </c>
      <c r="B892" s="33">
        <v>-9.3601900000000001E-7</v>
      </c>
      <c r="J892">
        <v>19.9255</v>
      </c>
      <c r="K892" s="33">
        <v>-9.9923600000000004E-7</v>
      </c>
      <c r="S892">
        <v>1040.22</v>
      </c>
      <c r="T892" s="33">
        <v>-9.99236E-9</v>
      </c>
      <c r="AK892">
        <v>103528</v>
      </c>
      <c r="AL892" s="33">
        <v>-9.9923700000000006E-11</v>
      </c>
      <c r="BC892">
        <v>83934.399999999994</v>
      </c>
      <c r="BD892" s="33">
        <v>-7.9683799999999999E-11</v>
      </c>
    </row>
    <row r="893" spans="1:56" x14ac:dyDescent="0.25">
      <c r="A893">
        <v>10.7775</v>
      </c>
      <c r="B893" s="33">
        <v>-9.3620199999999998E-7</v>
      </c>
      <c r="J893">
        <v>19.944700000000001</v>
      </c>
      <c r="K893" s="33">
        <v>-9.9923600000000004E-7</v>
      </c>
      <c r="S893">
        <v>1040.4000000000001</v>
      </c>
      <c r="T893" s="33">
        <v>-9.99236E-9</v>
      </c>
      <c r="AK893">
        <v>103540</v>
      </c>
      <c r="AL893" s="33">
        <v>-9.9923700000000006E-11</v>
      </c>
      <c r="BC893">
        <v>83980.7</v>
      </c>
      <c r="BD893" s="33">
        <v>-7.9923899999999996E-11</v>
      </c>
    </row>
    <row r="894" spans="1:56" x14ac:dyDescent="0.25">
      <c r="A894">
        <v>10.778600000000001</v>
      </c>
      <c r="B894" s="33">
        <v>-9.3639100000000001E-7</v>
      </c>
      <c r="J894">
        <v>19.958200000000001</v>
      </c>
      <c r="K894" s="33">
        <v>-9.9923600000000004E-7</v>
      </c>
      <c r="S894">
        <v>1040.6500000000001</v>
      </c>
      <c r="T894" s="33">
        <v>-9.99236E-9</v>
      </c>
      <c r="AK894">
        <v>103564</v>
      </c>
      <c r="AL894" s="33">
        <v>-9.9923700000000006E-11</v>
      </c>
      <c r="BC894">
        <v>84003.1</v>
      </c>
      <c r="BD894" s="33">
        <v>-8.0039600000000004E-11</v>
      </c>
    </row>
    <row r="895" spans="1:56" x14ac:dyDescent="0.25">
      <c r="A895">
        <v>10.7797</v>
      </c>
      <c r="B895" s="33">
        <v>-9.3656899999999995E-7</v>
      </c>
      <c r="J895">
        <v>19.977</v>
      </c>
      <c r="K895" s="33">
        <v>-9.9923600000000004E-7</v>
      </c>
      <c r="S895">
        <v>1041</v>
      </c>
      <c r="T895" s="33">
        <v>-9.99236E-9</v>
      </c>
      <c r="AK895">
        <v>103583</v>
      </c>
      <c r="AL895" s="33">
        <v>-9.9923700000000006E-11</v>
      </c>
      <c r="BC895">
        <v>84034.3</v>
      </c>
      <c r="BD895" s="33">
        <v>-8.0200400000000003E-11</v>
      </c>
    </row>
    <row r="896" spans="1:56" x14ac:dyDescent="0.25">
      <c r="A896">
        <v>10.780799999999999</v>
      </c>
      <c r="B896" s="33">
        <v>-9.36751E-7</v>
      </c>
      <c r="J896">
        <v>19.990200000000002</v>
      </c>
      <c r="K896" s="33">
        <v>-9.9923600000000004E-7</v>
      </c>
      <c r="S896">
        <v>1041.1500000000001</v>
      </c>
      <c r="T896" s="33">
        <v>-9.99236E-9</v>
      </c>
      <c r="AK896">
        <v>103610</v>
      </c>
      <c r="AL896" s="33">
        <v>-9.9923700000000006E-11</v>
      </c>
      <c r="BC896">
        <v>84056.3</v>
      </c>
      <c r="BD896" s="33">
        <v>-8.0312500000000001E-11</v>
      </c>
    </row>
    <row r="897" spans="1:56" x14ac:dyDescent="0.25">
      <c r="A897">
        <v>10.7819</v>
      </c>
      <c r="B897" s="33">
        <v>-9.3692900000000004E-7</v>
      </c>
      <c r="J897">
        <v>20.008600000000001</v>
      </c>
      <c r="K897" s="33">
        <v>-9.9923600000000004E-7</v>
      </c>
      <c r="S897">
        <v>1041.27</v>
      </c>
      <c r="T897" s="33">
        <v>-9.99236E-9</v>
      </c>
      <c r="AK897">
        <v>103647</v>
      </c>
      <c r="AL897" s="33">
        <v>-9.9923700000000006E-11</v>
      </c>
      <c r="BC897">
        <v>84086.9</v>
      </c>
      <c r="BD897" s="33">
        <v>-8.0468600000000001E-11</v>
      </c>
    </row>
    <row r="898" spans="1:56" x14ac:dyDescent="0.25">
      <c r="A898">
        <v>10.782999999999999</v>
      </c>
      <c r="B898" s="33">
        <v>-9.3711200000000001E-7</v>
      </c>
      <c r="J898">
        <v>20.0215</v>
      </c>
      <c r="K898" s="33">
        <v>-9.9923600000000004E-7</v>
      </c>
      <c r="S898">
        <v>1041.3800000000001</v>
      </c>
      <c r="T898" s="33">
        <v>-9.99236E-9</v>
      </c>
      <c r="AK898">
        <v>103700</v>
      </c>
      <c r="AL898" s="33">
        <v>-9.9923700000000006E-11</v>
      </c>
      <c r="BC898">
        <v>84129.9</v>
      </c>
      <c r="BD898" s="33">
        <v>-8.0685299999999996E-11</v>
      </c>
    </row>
    <row r="899" spans="1:56" x14ac:dyDescent="0.25">
      <c r="A899">
        <v>10.7841</v>
      </c>
      <c r="B899" s="33">
        <v>-9.3729399999999995E-7</v>
      </c>
      <c r="J899">
        <v>20.0396</v>
      </c>
      <c r="K899" s="33">
        <v>-9.9923600000000004E-7</v>
      </c>
      <c r="S899">
        <v>1041.49</v>
      </c>
      <c r="T899" s="33">
        <v>-9.99236E-9</v>
      </c>
      <c r="AK899">
        <v>103714</v>
      </c>
      <c r="AL899" s="33">
        <v>-9.9923700000000006E-11</v>
      </c>
      <c r="BC899">
        <v>84190</v>
      </c>
      <c r="BD899" s="33">
        <v>-8.0984800000000006E-11</v>
      </c>
    </row>
    <row r="900" spans="1:56" x14ac:dyDescent="0.25">
      <c r="A900">
        <v>10.785299999999999</v>
      </c>
      <c r="B900" s="33">
        <v>-9.3748500000000003E-7</v>
      </c>
      <c r="J900">
        <v>20.052299999999999</v>
      </c>
      <c r="K900" s="33">
        <v>-9.9923600000000004E-7</v>
      </c>
      <c r="S900">
        <v>1041.5999999999999</v>
      </c>
      <c r="T900" s="33">
        <v>-9.99236E-9</v>
      </c>
      <c r="AK900">
        <v>103728</v>
      </c>
      <c r="AL900" s="33">
        <v>-9.9923700000000006E-11</v>
      </c>
      <c r="BC900">
        <v>84216.3</v>
      </c>
      <c r="BD900" s="33">
        <v>-8.1115600000000006E-11</v>
      </c>
    </row>
    <row r="901" spans="1:56" x14ac:dyDescent="0.25">
      <c r="A901">
        <v>10.7864</v>
      </c>
      <c r="B901" s="33">
        <v>-9.3766100000000002E-7</v>
      </c>
      <c r="J901">
        <v>20.07</v>
      </c>
      <c r="K901" s="33">
        <v>-9.9923600000000004E-7</v>
      </c>
      <c r="S901">
        <v>1041.7</v>
      </c>
      <c r="T901" s="33">
        <v>-9.99236E-9</v>
      </c>
      <c r="AK901">
        <v>103739</v>
      </c>
      <c r="AL901" s="33">
        <v>-9.9923700000000006E-11</v>
      </c>
      <c r="BC901">
        <v>84253.1</v>
      </c>
      <c r="BD901" s="33">
        <v>-8.1297099999999999E-11</v>
      </c>
    </row>
    <row r="902" spans="1:56" x14ac:dyDescent="0.25">
      <c r="A902">
        <v>10.787599999999999</v>
      </c>
      <c r="B902" s="33">
        <v>-9.3784799999999999E-7</v>
      </c>
      <c r="J902">
        <v>20.0824</v>
      </c>
      <c r="K902" s="33">
        <v>-9.9923600000000004E-7</v>
      </c>
      <c r="S902">
        <v>1041.82</v>
      </c>
      <c r="T902" s="33">
        <v>-9.99236E-9</v>
      </c>
      <c r="AK902">
        <v>103755</v>
      </c>
      <c r="AL902" s="33">
        <v>-9.9923700000000006E-11</v>
      </c>
      <c r="BC902">
        <v>84304.7</v>
      </c>
      <c r="BD902" s="33">
        <v>-8.1548399999999999E-11</v>
      </c>
    </row>
    <row r="903" spans="1:56" x14ac:dyDescent="0.25">
      <c r="A903">
        <v>10.7888</v>
      </c>
      <c r="B903" s="33">
        <v>-9.3804199999999995E-7</v>
      </c>
      <c r="J903">
        <v>20.099799999999998</v>
      </c>
      <c r="K903" s="33">
        <v>-9.9923600000000004E-7</v>
      </c>
      <c r="S903">
        <v>1041.92</v>
      </c>
      <c r="T903" s="33">
        <v>-9.99236E-9</v>
      </c>
      <c r="AK903">
        <v>103766</v>
      </c>
      <c r="AL903" s="33">
        <v>-9.9923700000000006E-11</v>
      </c>
      <c r="BC903">
        <v>84319.8</v>
      </c>
      <c r="BD903" s="33">
        <v>-8.1622200000000002E-11</v>
      </c>
    </row>
    <row r="904" spans="1:56" x14ac:dyDescent="0.25">
      <c r="A904">
        <v>10.79</v>
      </c>
      <c r="B904" s="33">
        <v>-9.3823200000000001E-7</v>
      </c>
      <c r="J904">
        <v>20.111899999999999</v>
      </c>
      <c r="K904" s="33">
        <v>-9.9923600000000004E-7</v>
      </c>
      <c r="S904">
        <v>1042.04</v>
      </c>
      <c r="T904" s="33">
        <v>-9.99236E-9</v>
      </c>
      <c r="AK904">
        <v>103780</v>
      </c>
      <c r="AL904" s="33">
        <v>-9.9923700000000006E-11</v>
      </c>
      <c r="BC904">
        <v>84332.1</v>
      </c>
      <c r="BD904" s="33">
        <v>-8.1682199999999999E-11</v>
      </c>
    </row>
    <row r="905" spans="1:56" x14ac:dyDescent="0.25">
      <c r="A905">
        <v>10.7912</v>
      </c>
      <c r="B905" s="33">
        <v>-9.3842000000000001E-7</v>
      </c>
      <c r="J905">
        <v>20.128900000000002</v>
      </c>
      <c r="K905" s="33">
        <v>-9.9923600000000004E-7</v>
      </c>
      <c r="S905">
        <v>1042.1500000000001</v>
      </c>
      <c r="T905" s="33">
        <v>-9.99236E-9</v>
      </c>
      <c r="AK905">
        <v>103790</v>
      </c>
      <c r="AL905" s="33">
        <v>-9.9923700000000006E-11</v>
      </c>
      <c r="BC905">
        <v>84349.4</v>
      </c>
      <c r="BD905" s="33">
        <v>-8.1765700000000005E-11</v>
      </c>
    </row>
    <row r="906" spans="1:56" x14ac:dyDescent="0.25">
      <c r="A906">
        <v>10.792400000000001</v>
      </c>
      <c r="B906" s="33">
        <v>-9.3861799999999997E-7</v>
      </c>
      <c r="J906">
        <v>20.152799999999999</v>
      </c>
      <c r="K906" s="33">
        <v>-9.9923600000000004E-7</v>
      </c>
      <c r="S906">
        <v>1042.25</v>
      </c>
      <c r="T906" s="33">
        <v>-9.99236E-9</v>
      </c>
      <c r="AK906">
        <v>103801</v>
      </c>
      <c r="AL906" s="33">
        <v>-9.9923700000000006E-11</v>
      </c>
      <c r="BC906">
        <v>84373.6</v>
      </c>
      <c r="BD906" s="33">
        <v>-8.1882199999999996E-11</v>
      </c>
    </row>
    <row r="907" spans="1:56" x14ac:dyDescent="0.25">
      <c r="A907">
        <v>10.7935</v>
      </c>
      <c r="B907" s="33">
        <v>-9.3878999999999995E-7</v>
      </c>
      <c r="J907">
        <v>20.1694</v>
      </c>
      <c r="K907" s="33">
        <v>-9.9923600000000004E-7</v>
      </c>
      <c r="S907">
        <v>1042.3599999999999</v>
      </c>
      <c r="T907" s="33">
        <v>-9.99236E-9</v>
      </c>
      <c r="AK907">
        <v>103811</v>
      </c>
      <c r="AL907" s="33">
        <v>-9.9923700000000006E-11</v>
      </c>
      <c r="BC907">
        <v>84407.4</v>
      </c>
      <c r="BD907" s="33">
        <v>-8.2044000000000004E-11</v>
      </c>
    </row>
    <row r="908" spans="1:56" x14ac:dyDescent="0.25">
      <c r="A908">
        <v>10.794600000000001</v>
      </c>
      <c r="B908" s="33">
        <v>-9.3896600000000004E-7</v>
      </c>
      <c r="J908">
        <v>20.192799999999998</v>
      </c>
      <c r="K908" s="33">
        <v>-9.9923600000000004E-7</v>
      </c>
      <c r="S908">
        <v>1042.46</v>
      </c>
      <c r="T908" s="33">
        <v>-9.99236E-9</v>
      </c>
      <c r="AK908">
        <v>103823</v>
      </c>
      <c r="AL908" s="33">
        <v>-9.9923700000000006E-11</v>
      </c>
      <c r="BC908">
        <v>84454.8</v>
      </c>
      <c r="BD908" s="33">
        <v>-8.2268300000000005E-11</v>
      </c>
    </row>
    <row r="909" spans="1:56" x14ac:dyDescent="0.25">
      <c r="A909">
        <v>10.7959</v>
      </c>
      <c r="B909" s="33">
        <v>-9.3916800000000001E-7</v>
      </c>
      <c r="J909">
        <v>20.209099999999999</v>
      </c>
      <c r="K909" s="33">
        <v>-9.9923600000000004E-7</v>
      </c>
      <c r="S909">
        <v>1042.57</v>
      </c>
      <c r="T909" s="33">
        <v>-9.99236E-9</v>
      </c>
      <c r="AK909">
        <v>103834</v>
      </c>
      <c r="AL909" s="33">
        <v>-9.9923700000000006E-11</v>
      </c>
      <c r="BC909">
        <v>84480</v>
      </c>
      <c r="BD909" s="33">
        <v>-8.2387300000000005E-11</v>
      </c>
    </row>
    <row r="910" spans="1:56" x14ac:dyDescent="0.25">
      <c r="A910">
        <v>10.7971</v>
      </c>
      <c r="B910" s="33">
        <v>-9.3934699999999997E-7</v>
      </c>
      <c r="J910">
        <v>20.231999999999999</v>
      </c>
      <c r="K910" s="33">
        <v>-9.9923600000000004E-7</v>
      </c>
      <c r="S910">
        <v>1042.68</v>
      </c>
      <c r="T910" s="33">
        <v>-9.99236E-9</v>
      </c>
      <c r="AK910">
        <v>103844</v>
      </c>
      <c r="AL910" s="33">
        <v>-9.9923700000000006E-11</v>
      </c>
      <c r="BC910">
        <v>84515.4</v>
      </c>
      <c r="BD910" s="33">
        <v>-8.2552600000000003E-11</v>
      </c>
    </row>
    <row r="911" spans="1:56" x14ac:dyDescent="0.25">
      <c r="A911">
        <v>10.798500000000001</v>
      </c>
      <c r="B911" s="33">
        <v>-9.3957200000000004E-7</v>
      </c>
      <c r="J911">
        <v>20.248000000000001</v>
      </c>
      <c r="K911" s="33">
        <v>-9.9923600000000004E-7</v>
      </c>
      <c r="S911">
        <v>1042.82</v>
      </c>
      <c r="T911" s="33">
        <v>-9.99236E-9</v>
      </c>
      <c r="AK911">
        <v>103855</v>
      </c>
      <c r="AL911" s="33">
        <v>-9.9923700000000006E-11</v>
      </c>
      <c r="BC911">
        <v>84540.1</v>
      </c>
      <c r="BD911" s="33">
        <v>-8.2667799999999994E-11</v>
      </c>
    </row>
    <row r="912" spans="1:56" x14ac:dyDescent="0.25">
      <c r="A912">
        <v>10.8001</v>
      </c>
      <c r="B912" s="33">
        <v>-9.3982000000000001E-7</v>
      </c>
      <c r="J912">
        <v>20.270499999999998</v>
      </c>
      <c r="K912" s="33">
        <v>-9.9923600000000004E-7</v>
      </c>
      <c r="S912">
        <v>1042.93</v>
      </c>
      <c r="T912" s="33">
        <v>-9.99236E-9</v>
      </c>
      <c r="AK912">
        <v>103865</v>
      </c>
      <c r="AL912" s="33">
        <v>-9.9923700000000006E-11</v>
      </c>
      <c r="BC912">
        <v>84574.7</v>
      </c>
      <c r="BD912" s="33">
        <v>-8.2827799999999996E-11</v>
      </c>
    </row>
    <row r="913" spans="1:56" x14ac:dyDescent="0.25">
      <c r="A913">
        <v>10.801399999999999</v>
      </c>
      <c r="B913" s="33">
        <v>-9.4001700000000005E-7</v>
      </c>
      <c r="J913">
        <v>20.286100000000001</v>
      </c>
      <c r="K913" s="33">
        <v>-9.9923600000000004E-7</v>
      </c>
      <c r="S913">
        <v>1043.04</v>
      </c>
      <c r="T913" s="33">
        <v>-9.99236E-9</v>
      </c>
      <c r="AK913">
        <v>103876</v>
      </c>
      <c r="AL913" s="33">
        <v>-9.9923700000000006E-11</v>
      </c>
      <c r="BC913">
        <v>84623.2</v>
      </c>
      <c r="BD913" s="33">
        <v>-8.3049499999999996E-11</v>
      </c>
    </row>
    <row r="914" spans="1:56" x14ac:dyDescent="0.25">
      <c r="A914">
        <v>10.8027</v>
      </c>
      <c r="B914" s="33">
        <v>-9.4020800000000002E-7</v>
      </c>
      <c r="J914">
        <v>20.3081</v>
      </c>
      <c r="K914" s="33">
        <v>-9.9923600000000004E-7</v>
      </c>
      <c r="S914">
        <v>1043.1600000000001</v>
      </c>
      <c r="T914" s="33">
        <v>-9.99236E-9</v>
      </c>
      <c r="AK914">
        <v>103887</v>
      </c>
      <c r="AL914" s="33">
        <v>-9.9923700000000006E-11</v>
      </c>
      <c r="BC914">
        <v>84639.6</v>
      </c>
      <c r="BD914" s="33">
        <v>-8.3124299999999994E-11</v>
      </c>
    </row>
    <row r="915" spans="1:56" x14ac:dyDescent="0.25">
      <c r="A915">
        <v>10.803800000000001</v>
      </c>
      <c r="B915" s="33">
        <v>-9.40376E-7</v>
      </c>
      <c r="J915">
        <v>20.323499999999999</v>
      </c>
      <c r="K915" s="33">
        <v>-9.9923600000000004E-7</v>
      </c>
      <c r="S915">
        <v>1043.3</v>
      </c>
      <c r="T915" s="33">
        <v>-9.99236E-9</v>
      </c>
      <c r="AK915">
        <v>103900</v>
      </c>
      <c r="AL915" s="33">
        <v>-9.9923700000000006E-11</v>
      </c>
      <c r="BC915">
        <v>84662.5</v>
      </c>
      <c r="BD915" s="33">
        <v>-8.32284E-11</v>
      </c>
    </row>
    <row r="916" spans="1:56" x14ac:dyDescent="0.25">
      <c r="A916">
        <v>10.805400000000001</v>
      </c>
      <c r="B916" s="33">
        <v>-9.40629E-7</v>
      </c>
      <c r="J916">
        <v>20.344999999999999</v>
      </c>
      <c r="K916" s="33">
        <v>-9.9923600000000004E-7</v>
      </c>
      <c r="S916">
        <v>1043.44</v>
      </c>
      <c r="T916" s="33">
        <v>-9.99236E-9</v>
      </c>
      <c r="AK916">
        <v>103912</v>
      </c>
      <c r="AL916" s="33">
        <v>-9.9923700000000006E-11</v>
      </c>
      <c r="BC916">
        <v>84694.6</v>
      </c>
      <c r="BD916" s="33">
        <v>-8.3373000000000005E-11</v>
      </c>
    </row>
    <row r="917" spans="1:56" x14ac:dyDescent="0.25">
      <c r="A917">
        <v>10.806800000000001</v>
      </c>
      <c r="B917" s="33">
        <v>-9.4083499999999997E-7</v>
      </c>
      <c r="J917">
        <v>20.360099999999999</v>
      </c>
      <c r="K917" s="33">
        <v>-9.9923600000000004E-7</v>
      </c>
      <c r="S917">
        <v>1043.56</v>
      </c>
      <c r="T917" s="33">
        <v>-9.99236E-9</v>
      </c>
      <c r="AK917">
        <v>103924</v>
      </c>
      <c r="AL917" s="33">
        <v>-9.9923700000000006E-11</v>
      </c>
      <c r="BC917">
        <v>84739.5</v>
      </c>
      <c r="BD917" s="33">
        <v>-8.3573599999999999E-11</v>
      </c>
    </row>
    <row r="918" spans="1:56" x14ac:dyDescent="0.25">
      <c r="A918">
        <v>10.8079</v>
      </c>
      <c r="B918" s="33">
        <v>-9.4100300000000005E-7</v>
      </c>
      <c r="J918">
        <v>20.3812</v>
      </c>
      <c r="K918" s="33">
        <v>-9.9923600000000004E-7</v>
      </c>
      <c r="S918">
        <v>1043.69</v>
      </c>
      <c r="T918" s="33">
        <v>-9.99236E-9</v>
      </c>
      <c r="AK918">
        <v>103935</v>
      </c>
      <c r="AL918" s="33">
        <v>-9.9923700000000006E-11</v>
      </c>
      <c r="BC918">
        <v>84802.4</v>
      </c>
      <c r="BD918" s="33">
        <v>-8.3850500000000004E-11</v>
      </c>
    </row>
    <row r="919" spans="1:56" x14ac:dyDescent="0.25">
      <c r="A919">
        <v>10.8096</v>
      </c>
      <c r="B919" s="33">
        <v>-9.4125699999999997E-7</v>
      </c>
      <c r="J919">
        <v>20.396000000000001</v>
      </c>
      <c r="K919" s="33">
        <v>-9.9923600000000004E-7</v>
      </c>
      <c r="S919">
        <v>1043.82</v>
      </c>
      <c r="T919" s="33">
        <v>-9.99236E-9</v>
      </c>
      <c r="AK919">
        <v>103948</v>
      </c>
      <c r="AL919" s="33">
        <v>-9.9923700000000006E-11</v>
      </c>
      <c r="BC919">
        <v>84817.600000000006</v>
      </c>
      <c r="BD919" s="33">
        <v>-8.3917400000000004E-11</v>
      </c>
    </row>
    <row r="920" spans="1:56" x14ac:dyDescent="0.25">
      <c r="A920">
        <v>10.8109</v>
      </c>
      <c r="B920" s="33">
        <v>-9.4146300000000004E-7</v>
      </c>
      <c r="J920">
        <v>20.416699999999999</v>
      </c>
      <c r="K920" s="33">
        <v>-9.9923600000000004E-7</v>
      </c>
      <c r="S920">
        <v>1043.93</v>
      </c>
      <c r="T920" s="33">
        <v>-9.99236E-9</v>
      </c>
      <c r="AK920">
        <v>103959</v>
      </c>
      <c r="AL920" s="33">
        <v>-9.9923700000000006E-11</v>
      </c>
      <c r="BC920">
        <v>84838.9</v>
      </c>
      <c r="BD920" s="33">
        <v>-8.4010400000000001E-11</v>
      </c>
    </row>
    <row r="921" spans="1:56" x14ac:dyDescent="0.25">
      <c r="A921">
        <v>10.8133</v>
      </c>
      <c r="B921" s="33">
        <v>-9.4180800000000004E-7</v>
      </c>
      <c r="J921">
        <v>20.4312</v>
      </c>
      <c r="K921" s="33">
        <v>-9.9923600000000004E-7</v>
      </c>
      <c r="S921">
        <v>1044.07</v>
      </c>
      <c r="T921" s="33">
        <v>-9.99236E-9</v>
      </c>
      <c r="AK921">
        <v>103969</v>
      </c>
      <c r="AL921" s="33">
        <v>-9.9923700000000006E-11</v>
      </c>
      <c r="BC921">
        <v>84868.7</v>
      </c>
      <c r="BD921" s="33">
        <v>-8.4139799999999994E-11</v>
      </c>
    </row>
    <row r="922" spans="1:56" x14ac:dyDescent="0.25">
      <c r="A922">
        <v>10.8155</v>
      </c>
      <c r="B922" s="33">
        <v>-9.4214500000000002E-7</v>
      </c>
      <c r="J922">
        <v>20.4514</v>
      </c>
      <c r="K922" s="33">
        <v>-9.9923600000000004E-7</v>
      </c>
      <c r="S922">
        <v>1044.19</v>
      </c>
      <c r="T922" s="33">
        <v>-9.99236E-9</v>
      </c>
      <c r="AK922">
        <v>103983</v>
      </c>
      <c r="AL922" s="33">
        <v>-9.9923700000000006E-11</v>
      </c>
      <c r="BC922">
        <v>84910.399999999994</v>
      </c>
      <c r="BD922" s="33">
        <v>-8.4319200000000003E-11</v>
      </c>
    </row>
    <row r="923" spans="1:56" x14ac:dyDescent="0.25">
      <c r="A923">
        <v>10.817399999999999</v>
      </c>
      <c r="B923" s="33">
        <v>-9.4241700000000001E-7</v>
      </c>
      <c r="J923">
        <v>20.465599999999998</v>
      </c>
      <c r="K923" s="33">
        <v>-9.9923600000000004E-7</v>
      </c>
      <c r="S923">
        <v>1044.3</v>
      </c>
      <c r="T923" s="33">
        <v>-9.99236E-9</v>
      </c>
      <c r="AK923">
        <v>103997</v>
      </c>
      <c r="AL923" s="33">
        <v>-9.9923700000000006E-11</v>
      </c>
      <c r="BC923">
        <v>84945.4</v>
      </c>
      <c r="BD923" s="33">
        <v>-8.4468799999999999E-11</v>
      </c>
    </row>
    <row r="924" spans="1:56" x14ac:dyDescent="0.25">
      <c r="A924">
        <v>10.8187</v>
      </c>
      <c r="B924" s="33">
        <v>-9.4260799999999999E-7</v>
      </c>
      <c r="J924">
        <v>20.485499999999998</v>
      </c>
      <c r="K924" s="33">
        <v>-9.9923600000000004E-7</v>
      </c>
      <c r="S924">
        <v>1044.53</v>
      </c>
      <c r="T924" s="33">
        <v>-9.99236E-9</v>
      </c>
      <c r="AK924">
        <v>104011</v>
      </c>
      <c r="AL924" s="33">
        <v>-9.9923700000000006E-11</v>
      </c>
      <c r="BC924">
        <v>84994.4</v>
      </c>
      <c r="BD924" s="33">
        <v>-8.4676000000000003E-11</v>
      </c>
    </row>
    <row r="925" spans="1:56" x14ac:dyDescent="0.25">
      <c r="A925">
        <v>10.820499999999999</v>
      </c>
      <c r="B925" s="33">
        <v>-9.4287199999999997E-7</v>
      </c>
      <c r="J925">
        <v>20.499400000000001</v>
      </c>
      <c r="K925" s="33">
        <v>-9.9923600000000004E-7</v>
      </c>
      <c r="S925">
        <v>1044.71</v>
      </c>
      <c r="T925" s="33">
        <v>-9.99236E-9</v>
      </c>
      <c r="AK925">
        <v>104022</v>
      </c>
      <c r="AL925" s="33">
        <v>-9.9923700000000006E-11</v>
      </c>
      <c r="BC925">
        <v>85063</v>
      </c>
      <c r="BD925" s="33">
        <v>-8.4961400000000003E-11</v>
      </c>
    </row>
    <row r="926" spans="1:56" x14ac:dyDescent="0.25">
      <c r="A926">
        <v>10.823</v>
      </c>
      <c r="B926" s="33">
        <v>-9.4324200000000002E-7</v>
      </c>
      <c r="J926">
        <v>20.518799999999999</v>
      </c>
      <c r="K926" s="33">
        <v>-9.9923600000000004E-7</v>
      </c>
      <c r="S926">
        <v>1044.8699999999999</v>
      </c>
      <c r="T926" s="33">
        <v>-9.99236E-9</v>
      </c>
      <c r="AK926">
        <v>104033</v>
      </c>
      <c r="AL926" s="33">
        <v>-9.9923700000000006E-11</v>
      </c>
      <c r="BC926">
        <v>85085.4</v>
      </c>
      <c r="BD926" s="33">
        <v>-8.50544E-11</v>
      </c>
    </row>
    <row r="927" spans="1:56" x14ac:dyDescent="0.25">
      <c r="A927">
        <v>10.8248</v>
      </c>
      <c r="B927" s="33">
        <v>-9.4349900000000002E-7</v>
      </c>
      <c r="J927">
        <v>20.532499999999999</v>
      </c>
      <c r="K927" s="33">
        <v>-9.9923600000000004E-7</v>
      </c>
      <c r="S927">
        <v>1045</v>
      </c>
      <c r="T927" s="33">
        <v>-9.99236E-9</v>
      </c>
      <c r="AK927">
        <v>104044</v>
      </c>
      <c r="AL927" s="33">
        <v>-9.9923700000000006E-11</v>
      </c>
      <c r="BC927">
        <v>85116.800000000003</v>
      </c>
      <c r="BD927" s="33">
        <v>-8.51837E-11</v>
      </c>
    </row>
    <row r="928" spans="1:56" x14ac:dyDescent="0.25">
      <c r="A928">
        <v>10.827299999999999</v>
      </c>
      <c r="B928" s="33">
        <v>-9.4385600000000003E-7</v>
      </c>
      <c r="J928">
        <v>20.551500000000001</v>
      </c>
      <c r="K928" s="33">
        <v>-9.9923600000000004E-7</v>
      </c>
      <c r="S928">
        <v>1045.17</v>
      </c>
      <c r="T928" s="33">
        <v>-9.99236E-9</v>
      </c>
      <c r="AK928">
        <v>104066</v>
      </c>
      <c r="AL928" s="33">
        <v>-9.9923700000000006E-11</v>
      </c>
      <c r="BC928">
        <v>85160.8</v>
      </c>
      <c r="BD928" s="33">
        <v>-8.5362600000000005E-11</v>
      </c>
    </row>
    <row r="929" spans="1:56" x14ac:dyDescent="0.25">
      <c r="A929">
        <v>10.829000000000001</v>
      </c>
      <c r="B929" s="33">
        <v>-9.4435299999999999E-7</v>
      </c>
      <c r="J929">
        <v>20.564900000000002</v>
      </c>
      <c r="K929" s="33">
        <v>-9.9923600000000004E-7</v>
      </c>
      <c r="S929">
        <v>1045.3399999999999</v>
      </c>
      <c r="T929" s="33">
        <v>-9.99236E-9</v>
      </c>
      <c r="AK929">
        <v>104080</v>
      </c>
      <c r="AL929" s="33">
        <v>-9.9923700000000006E-11</v>
      </c>
      <c r="BC929">
        <v>85222.3</v>
      </c>
      <c r="BD929" s="33">
        <v>-8.5609600000000004E-11</v>
      </c>
    </row>
    <row r="930" spans="1:56" x14ac:dyDescent="0.25">
      <c r="A930">
        <v>10.8314</v>
      </c>
      <c r="B930" s="33">
        <v>-9.4469699999999995E-7</v>
      </c>
      <c r="J930">
        <v>20.583600000000001</v>
      </c>
      <c r="K930" s="33">
        <v>-9.9923600000000004E-7</v>
      </c>
      <c r="S930">
        <v>1045.58</v>
      </c>
      <c r="T930" s="33">
        <v>-9.99236E-9</v>
      </c>
      <c r="AK930">
        <v>104093</v>
      </c>
      <c r="AL930" s="33">
        <v>-9.9923700000000006E-11</v>
      </c>
      <c r="BC930">
        <v>85234.6</v>
      </c>
      <c r="BD930" s="33">
        <v>-8.5658999999999996E-11</v>
      </c>
    </row>
    <row r="931" spans="1:56" x14ac:dyDescent="0.25">
      <c r="A931">
        <v>10.8348</v>
      </c>
      <c r="B931" s="33">
        <v>-9.4517699999999997E-7</v>
      </c>
      <c r="J931">
        <v>20.596699999999998</v>
      </c>
      <c r="K931" s="33">
        <v>-9.9923600000000004E-7</v>
      </c>
      <c r="S931">
        <v>1045.71</v>
      </c>
      <c r="T931" s="33">
        <v>-9.99236E-9</v>
      </c>
      <c r="AK931">
        <v>104104</v>
      </c>
      <c r="AL931" s="33">
        <v>-9.9923700000000006E-11</v>
      </c>
      <c r="BC931">
        <v>85251.8</v>
      </c>
      <c r="BD931" s="33">
        <v>-8.5727599999999995E-11</v>
      </c>
    </row>
    <row r="932" spans="1:56" x14ac:dyDescent="0.25">
      <c r="A932">
        <v>10.839600000000001</v>
      </c>
      <c r="B932" s="33">
        <v>-9.4583900000000003E-7</v>
      </c>
      <c r="J932">
        <v>20.614999999999998</v>
      </c>
      <c r="K932" s="33">
        <v>-9.9923600000000004E-7</v>
      </c>
      <c r="S932">
        <v>1045.83</v>
      </c>
      <c r="T932" s="33">
        <v>-9.99236E-9</v>
      </c>
      <c r="AK932">
        <v>104120</v>
      </c>
      <c r="AL932" s="33">
        <v>-9.9923700000000006E-11</v>
      </c>
      <c r="BC932">
        <v>85275.8</v>
      </c>
      <c r="BD932" s="33">
        <v>-8.58231E-11</v>
      </c>
    </row>
    <row r="933" spans="1:56" x14ac:dyDescent="0.25">
      <c r="A933">
        <v>10.843</v>
      </c>
      <c r="B933" s="33">
        <v>-9.4629900000000002E-7</v>
      </c>
      <c r="J933">
        <v>20.627800000000001</v>
      </c>
      <c r="K933" s="33">
        <v>-9.9923600000000004E-7</v>
      </c>
      <c r="S933">
        <v>1045.99</v>
      </c>
      <c r="T933" s="33">
        <v>-9.99236E-9</v>
      </c>
      <c r="AK933">
        <v>104141</v>
      </c>
      <c r="AL933" s="33">
        <v>-9.9923700000000006E-11</v>
      </c>
      <c r="BC933">
        <v>85309.5</v>
      </c>
      <c r="BD933" s="33">
        <v>-8.5955799999999999E-11</v>
      </c>
    </row>
    <row r="934" spans="1:56" x14ac:dyDescent="0.25">
      <c r="A934">
        <v>10.8476</v>
      </c>
      <c r="B934" s="33">
        <v>-9.46935E-7</v>
      </c>
      <c r="J934">
        <v>20.645800000000001</v>
      </c>
      <c r="K934" s="33">
        <v>-9.9923600000000004E-7</v>
      </c>
      <c r="S934">
        <v>1046.1099999999999</v>
      </c>
      <c r="T934" s="33">
        <v>-9.99236E-9</v>
      </c>
      <c r="AK934">
        <v>104153</v>
      </c>
      <c r="AL934" s="33">
        <v>-9.9923700000000006E-11</v>
      </c>
      <c r="BC934">
        <v>85356.6</v>
      </c>
      <c r="BD934" s="33">
        <v>-8.6139499999999995E-11</v>
      </c>
    </row>
    <row r="935" spans="1:56" x14ac:dyDescent="0.25">
      <c r="A935">
        <v>10.8489</v>
      </c>
      <c r="B935" s="33">
        <v>-9.4710900000000004E-7</v>
      </c>
      <c r="J935">
        <v>20.6584</v>
      </c>
      <c r="K935" s="33">
        <v>-9.9923600000000004E-7</v>
      </c>
      <c r="S935">
        <v>1046.24</v>
      </c>
      <c r="T935" s="33">
        <v>-9.99236E-9</v>
      </c>
      <c r="AK935">
        <v>104165</v>
      </c>
      <c r="AL935" s="33">
        <v>-9.9923700000000006E-11</v>
      </c>
      <c r="BC935">
        <v>85396.3</v>
      </c>
      <c r="BD935" s="33">
        <v>-8.6292500000000002E-11</v>
      </c>
    </row>
    <row r="936" spans="1:56" x14ac:dyDescent="0.25">
      <c r="A936">
        <v>10.850199999999999</v>
      </c>
      <c r="B936" s="33">
        <v>-9.4727800000000005E-7</v>
      </c>
      <c r="J936">
        <v>20.675899999999999</v>
      </c>
      <c r="K936" s="33">
        <v>-9.9923600000000004E-7</v>
      </c>
      <c r="S936">
        <v>1046.48</v>
      </c>
      <c r="T936" s="33">
        <v>-9.99236E-9</v>
      </c>
      <c r="AK936">
        <v>104187</v>
      </c>
      <c r="AL936" s="33">
        <v>-9.9923700000000006E-11</v>
      </c>
      <c r="BC936">
        <v>85451.7</v>
      </c>
      <c r="BD936" s="33">
        <v>-8.6503700000000002E-11</v>
      </c>
    </row>
    <row r="937" spans="1:56" x14ac:dyDescent="0.25">
      <c r="A937">
        <v>10.8514</v>
      </c>
      <c r="B937" s="33">
        <v>-9.4744300000000005E-7</v>
      </c>
      <c r="J937">
        <v>20.700600000000001</v>
      </c>
      <c r="K937" s="33">
        <v>-9.9923600000000004E-7</v>
      </c>
      <c r="S937">
        <v>1046.67</v>
      </c>
      <c r="T937" s="33">
        <v>-9.99236E-9</v>
      </c>
      <c r="AK937">
        <v>104205</v>
      </c>
      <c r="AL937" s="33">
        <v>-9.9923700000000006E-11</v>
      </c>
      <c r="BC937">
        <v>85498.3</v>
      </c>
      <c r="BD937" s="33">
        <v>-8.6679399999999994E-11</v>
      </c>
    </row>
    <row r="938" spans="1:56" x14ac:dyDescent="0.25">
      <c r="A938">
        <v>10.852499999999999</v>
      </c>
      <c r="B938" s="33">
        <v>-9.4759399999999998E-7</v>
      </c>
      <c r="J938">
        <v>20.7178</v>
      </c>
      <c r="K938" s="33">
        <v>-9.9923600000000004E-7</v>
      </c>
      <c r="S938">
        <v>1046.95</v>
      </c>
      <c r="T938" s="33">
        <v>-9.99236E-9</v>
      </c>
      <c r="AK938">
        <v>104231</v>
      </c>
      <c r="AL938" s="33">
        <v>-9.9923700000000006E-11</v>
      </c>
      <c r="BC938">
        <v>85563.5</v>
      </c>
      <c r="BD938" s="33">
        <v>-8.6921400000000002E-11</v>
      </c>
    </row>
    <row r="939" spans="1:56" x14ac:dyDescent="0.25">
      <c r="A939">
        <v>10.8536</v>
      </c>
      <c r="B939" s="33">
        <v>-9.4774600000000005E-7</v>
      </c>
      <c r="J939">
        <v>20.742000000000001</v>
      </c>
      <c r="K939" s="33">
        <v>-9.9923600000000004E-7</v>
      </c>
      <c r="S939">
        <v>1047.33</v>
      </c>
      <c r="T939" s="33">
        <v>-9.99236E-9</v>
      </c>
      <c r="AK939">
        <v>104266</v>
      </c>
      <c r="AL939" s="33">
        <v>-9.9923700000000006E-11</v>
      </c>
      <c r="BC939">
        <v>85654.8</v>
      </c>
      <c r="BD939" s="33">
        <v>-8.7252900000000003E-11</v>
      </c>
    </row>
    <row r="940" spans="1:56" x14ac:dyDescent="0.25">
      <c r="A940">
        <v>10.854799999999999</v>
      </c>
      <c r="B940" s="33">
        <v>-9.4789900000000004E-7</v>
      </c>
      <c r="J940">
        <v>20.758900000000001</v>
      </c>
      <c r="K940" s="33">
        <v>-9.9923600000000004E-7</v>
      </c>
      <c r="S940">
        <v>1047.8699999999999</v>
      </c>
      <c r="T940" s="33">
        <v>-9.99236E-9</v>
      </c>
      <c r="AK940">
        <v>104277</v>
      </c>
      <c r="AL940" s="33">
        <v>-9.9923700000000006E-11</v>
      </c>
      <c r="BC940">
        <v>85782.6</v>
      </c>
      <c r="BD940" s="33">
        <v>-8.7702699999999999E-11</v>
      </c>
    </row>
    <row r="941" spans="1:56" x14ac:dyDescent="0.25">
      <c r="A941">
        <v>10.8559</v>
      </c>
      <c r="B941" s="33">
        <v>-9.48051E-7</v>
      </c>
      <c r="J941">
        <v>20.782499999999999</v>
      </c>
      <c r="K941" s="33">
        <v>-9.9923600000000004E-7</v>
      </c>
      <c r="S941">
        <v>1048.01</v>
      </c>
      <c r="T941" s="33">
        <v>-9.99236E-9</v>
      </c>
      <c r="AK941">
        <v>104295</v>
      </c>
      <c r="AL941" s="33">
        <v>-9.9923700000000006E-11</v>
      </c>
      <c r="BC941">
        <v>85961.600000000006</v>
      </c>
      <c r="BD941" s="33">
        <v>-8.8305300000000004E-11</v>
      </c>
    </row>
    <row r="942" spans="1:56" x14ac:dyDescent="0.25">
      <c r="A942">
        <v>10.856999999999999</v>
      </c>
      <c r="B942" s="33">
        <v>-9.4819599999999998E-7</v>
      </c>
      <c r="J942">
        <v>20.799099999999999</v>
      </c>
      <c r="K942" s="33">
        <v>-9.9923600000000004E-7</v>
      </c>
      <c r="S942">
        <v>1048.1600000000001</v>
      </c>
      <c r="T942" s="33">
        <v>-9.99236E-9</v>
      </c>
      <c r="AK942">
        <v>104307</v>
      </c>
      <c r="AL942" s="33">
        <v>-9.9923700000000006E-11</v>
      </c>
      <c r="BC942">
        <v>86212.1</v>
      </c>
      <c r="BD942" s="33">
        <v>-8.9098699999999994E-11</v>
      </c>
    </row>
    <row r="943" spans="1:56" x14ac:dyDescent="0.25">
      <c r="A943">
        <v>10.8581</v>
      </c>
      <c r="B943" s="33">
        <v>-9.4834899999999996E-7</v>
      </c>
      <c r="J943">
        <v>20.822299999999998</v>
      </c>
      <c r="K943" s="33">
        <v>-9.9923600000000004E-7</v>
      </c>
      <c r="S943">
        <v>1048.28</v>
      </c>
      <c r="T943" s="33">
        <v>-9.99236E-9</v>
      </c>
      <c r="AK943">
        <v>104323</v>
      </c>
      <c r="AL943" s="33">
        <v>-9.9923700000000006E-11</v>
      </c>
      <c r="BC943">
        <v>86562.8</v>
      </c>
      <c r="BD943" s="33">
        <v>-9.0116599999999997E-11</v>
      </c>
    </row>
    <row r="944" spans="1:56" x14ac:dyDescent="0.25">
      <c r="A944">
        <v>10.8592</v>
      </c>
      <c r="B944" s="33">
        <v>-9.4849499999999997E-7</v>
      </c>
      <c r="J944">
        <v>20.8385</v>
      </c>
      <c r="K944" s="33">
        <v>-9.9923600000000004E-7</v>
      </c>
      <c r="S944">
        <v>1048.44</v>
      </c>
      <c r="T944" s="33">
        <v>-9.99236E-9</v>
      </c>
      <c r="AK944">
        <v>104345</v>
      </c>
      <c r="AL944" s="33">
        <v>-9.9923700000000006E-11</v>
      </c>
      <c r="BC944">
        <v>87053.8</v>
      </c>
      <c r="BD944" s="33">
        <v>-9.1376499999999995E-11</v>
      </c>
    </row>
    <row r="945" spans="1:56" x14ac:dyDescent="0.25">
      <c r="A945">
        <v>10.860300000000001</v>
      </c>
      <c r="B945" s="33">
        <v>-9.4864399999999995E-7</v>
      </c>
      <c r="J945">
        <v>20.8612</v>
      </c>
      <c r="K945" s="33">
        <v>-9.9923600000000004E-7</v>
      </c>
      <c r="S945">
        <v>1048.56</v>
      </c>
      <c r="T945" s="33">
        <v>-9.99236E-9</v>
      </c>
      <c r="AK945">
        <v>104377</v>
      </c>
      <c r="AL945" s="33">
        <v>-9.9923700000000006E-11</v>
      </c>
      <c r="BC945">
        <v>87741.2</v>
      </c>
      <c r="BD945" s="33">
        <v>-9.2859499999999999E-11</v>
      </c>
    </row>
    <row r="946" spans="1:56" x14ac:dyDescent="0.25">
      <c r="A946">
        <v>10.8614</v>
      </c>
      <c r="B946" s="33">
        <v>-9.4878800000000001E-7</v>
      </c>
      <c r="J946">
        <v>20.877099999999999</v>
      </c>
      <c r="K946" s="33">
        <v>-9.9923600000000004E-7</v>
      </c>
      <c r="S946">
        <v>1048.7</v>
      </c>
      <c r="T946" s="33">
        <v>-9.99236E-9</v>
      </c>
      <c r="AK946">
        <v>104421</v>
      </c>
      <c r="AL946" s="33">
        <v>-9.9923700000000006E-11</v>
      </c>
      <c r="BC946">
        <v>88703.6</v>
      </c>
      <c r="BD946" s="33">
        <v>-9.4487799999999998E-11</v>
      </c>
    </row>
    <row r="947" spans="1:56" x14ac:dyDescent="0.25">
      <c r="A947">
        <v>10.862500000000001</v>
      </c>
      <c r="B947" s="33">
        <v>-9.4893400000000002E-7</v>
      </c>
      <c r="J947">
        <v>20.8994</v>
      </c>
      <c r="K947" s="33">
        <v>-9.9923600000000004E-7</v>
      </c>
      <c r="S947">
        <v>1048.81</v>
      </c>
      <c r="T947" s="33">
        <v>-9.99236E-9</v>
      </c>
      <c r="AK947">
        <v>104433</v>
      </c>
      <c r="AL947" s="33">
        <v>-9.9923700000000006E-11</v>
      </c>
      <c r="BC947">
        <v>90051</v>
      </c>
      <c r="BD947" s="33">
        <v>-9.6116099999999998E-11</v>
      </c>
    </row>
    <row r="948" spans="1:56" x14ac:dyDescent="0.25">
      <c r="A948">
        <v>10.8636</v>
      </c>
      <c r="B948" s="33">
        <v>-9.4907600000000002E-7</v>
      </c>
      <c r="J948">
        <v>20.914999999999999</v>
      </c>
      <c r="K948" s="33">
        <v>-9.9923600000000004E-7</v>
      </c>
      <c r="S948">
        <v>1048.92</v>
      </c>
      <c r="T948" s="33">
        <v>-9.99236E-9</v>
      </c>
      <c r="AK948">
        <v>104457</v>
      </c>
      <c r="AL948" s="33">
        <v>-9.9923700000000006E-11</v>
      </c>
      <c r="BC948">
        <v>91937.3</v>
      </c>
      <c r="BD948" s="33">
        <v>-9.7558299999999998E-11</v>
      </c>
    </row>
    <row r="949" spans="1:56" x14ac:dyDescent="0.25">
      <c r="A949">
        <v>10.864800000000001</v>
      </c>
      <c r="B949" s="33">
        <v>-9.4923599999999999E-7</v>
      </c>
      <c r="J949">
        <v>20.936800000000002</v>
      </c>
      <c r="K949" s="33">
        <v>-9.9923600000000004E-7</v>
      </c>
      <c r="S949">
        <v>1049.03</v>
      </c>
      <c r="T949" s="33">
        <v>-9.99236E-9</v>
      </c>
      <c r="AK949">
        <v>104467</v>
      </c>
      <c r="AL949" s="33">
        <v>-9.9923700000000006E-11</v>
      </c>
      <c r="BC949">
        <v>94578.1</v>
      </c>
      <c r="BD949" s="33">
        <v>-9.8656200000000002E-11</v>
      </c>
    </row>
    <row r="950" spans="1:56" x14ac:dyDescent="0.25">
      <c r="A950">
        <v>10.8659</v>
      </c>
      <c r="B950" s="33">
        <v>-9.4938099999999997E-7</v>
      </c>
      <c r="J950">
        <v>20.952100000000002</v>
      </c>
      <c r="K950" s="33">
        <v>-9.9923600000000004E-7</v>
      </c>
      <c r="S950">
        <v>1049.1300000000001</v>
      </c>
      <c r="T950" s="33">
        <v>-9.99236E-9</v>
      </c>
      <c r="AK950">
        <v>104479</v>
      </c>
      <c r="AL950" s="33">
        <v>-9.9923700000000006E-11</v>
      </c>
      <c r="BC950">
        <v>98275.199999999997</v>
      </c>
      <c r="BD950" s="33">
        <v>-9.93541E-11</v>
      </c>
    </row>
    <row r="951" spans="1:56" x14ac:dyDescent="0.25">
      <c r="A951">
        <v>10.867100000000001</v>
      </c>
      <c r="B951" s="33">
        <v>-9.4952699999999998E-7</v>
      </c>
      <c r="J951">
        <v>20.973500000000001</v>
      </c>
      <c r="K951" s="33">
        <v>-9.9923600000000004E-7</v>
      </c>
      <c r="S951">
        <v>1049.24</v>
      </c>
      <c r="T951" s="33">
        <v>-9.99236E-9</v>
      </c>
      <c r="AK951">
        <v>104489</v>
      </c>
      <c r="AL951" s="33">
        <v>-9.9923700000000006E-11</v>
      </c>
      <c r="BC951">
        <v>103451</v>
      </c>
      <c r="BD951" s="33">
        <v>-9.9712500000000006E-11</v>
      </c>
    </row>
    <row r="952" spans="1:56" x14ac:dyDescent="0.25">
      <c r="A952">
        <v>10.8683</v>
      </c>
      <c r="B952" s="33">
        <v>-9.49689E-7</v>
      </c>
      <c r="J952">
        <v>20.988399999999999</v>
      </c>
      <c r="K952" s="33">
        <v>-9.9923600000000004E-7</v>
      </c>
      <c r="S952">
        <v>1049.3499999999999</v>
      </c>
      <c r="T952" s="33">
        <v>-9.99236E-9</v>
      </c>
      <c r="AK952">
        <v>104500</v>
      </c>
      <c r="AL952" s="33">
        <v>-9.9923700000000006E-11</v>
      </c>
      <c r="BC952">
        <v>110697</v>
      </c>
      <c r="BD952" s="33">
        <v>-9.9859300000000001E-11</v>
      </c>
    </row>
    <row r="953" spans="1:56" x14ac:dyDescent="0.25">
      <c r="A953">
        <v>10.8697</v>
      </c>
      <c r="B953" s="33">
        <v>-9.4986099999999998E-7</v>
      </c>
      <c r="J953">
        <v>21.009399999999999</v>
      </c>
      <c r="K953" s="33">
        <v>-9.9923600000000004E-7</v>
      </c>
      <c r="S953">
        <v>1049.45</v>
      </c>
      <c r="T953" s="33">
        <v>-9.99236E-9</v>
      </c>
      <c r="AK953">
        <v>104511</v>
      </c>
      <c r="AL953" s="33">
        <v>-9.9923700000000006E-11</v>
      </c>
      <c r="BC953">
        <v>120842</v>
      </c>
      <c r="BD953" s="33">
        <v>-9.9909100000000005E-11</v>
      </c>
    </row>
    <row r="954" spans="1:56" x14ac:dyDescent="0.25">
      <c r="A954">
        <v>10.870900000000001</v>
      </c>
      <c r="B954" s="33">
        <v>-9.5002700000000001E-7</v>
      </c>
      <c r="J954">
        <v>21.024100000000001</v>
      </c>
      <c r="K954" s="33">
        <v>-9.9923600000000004E-7</v>
      </c>
      <c r="S954">
        <v>1049.56</v>
      </c>
      <c r="T954" s="33">
        <v>-9.99236E-9</v>
      </c>
      <c r="AK954">
        <v>104522</v>
      </c>
      <c r="AL954" s="33">
        <v>-9.9923700000000006E-11</v>
      </c>
      <c r="BC954">
        <v>135045</v>
      </c>
      <c r="BD954" s="33">
        <v>-9.9921199999999997E-11</v>
      </c>
    </row>
    <row r="955" spans="1:56" x14ac:dyDescent="0.25">
      <c r="A955">
        <v>10.872</v>
      </c>
      <c r="B955" s="33">
        <v>-9.5016600000000004E-7</v>
      </c>
      <c r="J955">
        <v>21.044599999999999</v>
      </c>
      <c r="K955" s="33">
        <v>-9.9923600000000004E-7</v>
      </c>
      <c r="S955">
        <v>1049.67</v>
      </c>
      <c r="T955" s="33">
        <v>-9.99236E-9</v>
      </c>
      <c r="AK955">
        <v>104533</v>
      </c>
      <c r="AL955" s="33">
        <v>-9.9923700000000006E-11</v>
      </c>
      <c r="BC955">
        <v>150000</v>
      </c>
      <c r="BD955" s="33">
        <v>-9.9923299999999994E-11</v>
      </c>
    </row>
    <row r="956" spans="1:56" x14ac:dyDescent="0.25">
      <c r="A956">
        <v>10.873100000000001</v>
      </c>
      <c r="B956" s="33">
        <v>-9.5030800000000004E-7</v>
      </c>
      <c r="J956">
        <v>21.059000000000001</v>
      </c>
      <c r="K956" s="33">
        <v>-9.9923600000000004E-7</v>
      </c>
      <c r="S956">
        <v>1049.77</v>
      </c>
      <c r="T956" s="33">
        <v>-9.99236E-9</v>
      </c>
      <c r="AK956">
        <v>104544</v>
      </c>
      <c r="AL956" s="33">
        <v>-9.9923700000000006E-11</v>
      </c>
    </row>
    <row r="957" spans="1:56" x14ac:dyDescent="0.25">
      <c r="A957">
        <v>10.8744</v>
      </c>
      <c r="B957" s="33">
        <v>-9.5046199999999995E-7</v>
      </c>
      <c r="J957">
        <v>21.0791</v>
      </c>
      <c r="K957" s="33">
        <v>-9.9923600000000004E-7</v>
      </c>
      <c r="S957">
        <v>1049.8800000000001</v>
      </c>
      <c r="T957" s="33">
        <v>-9.99236E-9</v>
      </c>
      <c r="AK957">
        <v>104554</v>
      </c>
      <c r="AL957" s="33">
        <v>-9.9923700000000006E-11</v>
      </c>
    </row>
    <row r="958" spans="1:56" x14ac:dyDescent="0.25">
      <c r="A958">
        <v>10.8757</v>
      </c>
      <c r="B958" s="33">
        <v>-9.5063899999999997E-7</v>
      </c>
      <c r="J958">
        <v>21.0932</v>
      </c>
      <c r="K958" s="33">
        <v>-9.9923600000000004E-7</v>
      </c>
      <c r="S958">
        <v>1049.98</v>
      </c>
      <c r="T958" s="33">
        <v>-9.99236E-9</v>
      </c>
      <c r="AK958">
        <v>104565</v>
      </c>
      <c r="AL958" s="33">
        <v>-9.9923700000000006E-11</v>
      </c>
    </row>
    <row r="959" spans="1:56" x14ac:dyDescent="0.25">
      <c r="A959">
        <v>10.8774</v>
      </c>
      <c r="B959" s="33">
        <v>-9.5084000000000001E-7</v>
      </c>
      <c r="J959">
        <v>21.1129</v>
      </c>
      <c r="K959" s="33">
        <v>-9.9923600000000004E-7</v>
      </c>
      <c r="S959">
        <v>1050.0899999999999</v>
      </c>
      <c r="T959" s="33">
        <v>-9.99236E-9</v>
      </c>
      <c r="AK959">
        <v>104576</v>
      </c>
      <c r="AL959" s="33">
        <v>-9.9923700000000006E-11</v>
      </c>
    </row>
    <row r="960" spans="1:56" x14ac:dyDescent="0.25">
      <c r="A960">
        <v>10.8789</v>
      </c>
      <c r="B960" s="33">
        <v>-9.5103300000000004E-7</v>
      </c>
      <c r="J960">
        <v>21.1267</v>
      </c>
      <c r="K960" s="33">
        <v>-9.9923600000000004E-7</v>
      </c>
      <c r="S960">
        <v>1050.2</v>
      </c>
      <c r="T960" s="33">
        <v>-9.99236E-9</v>
      </c>
      <c r="AK960">
        <v>104587</v>
      </c>
      <c r="AL960" s="33">
        <v>-9.9923700000000006E-11</v>
      </c>
    </row>
    <row r="961" spans="1:38" x14ac:dyDescent="0.25">
      <c r="A961">
        <v>10.880100000000001</v>
      </c>
      <c r="B961" s="33">
        <v>-9.5122299999999999E-7</v>
      </c>
      <c r="J961">
        <v>21.146100000000001</v>
      </c>
      <c r="K961" s="33">
        <v>-9.9923600000000004E-7</v>
      </c>
      <c r="S961">
        <v>1050.31</v>
      </c>
      <c r="T961" s="33">
        <v>-9.99236E-9</v>
      </c>
      <c r="AK961">
        <v>104600</v>
      </c>
      <c r="AL961" s="33">
        <v>-9.9923700000000006E-11</v>
      </c>
    </row>
    <row r="962" spans="1:38" x14ac:dyDescent="0.25">
      <c r="A962">
        <v>10.8812</v>
      </c>
      <c r="B962" s="33">
        <v>-9.51369E-7</v>
      </c>
      <c r="J962">
        <v>21.159600000000001</v>
      </c>
      <c r="K962" s="33">
        <v>-9.9923600000000004E-7</v>
      </c>
      <c r="S962">
        <v>1050.43</v>
      </c>
      <c r="T962" s="33">
        <v>-9.99236E-9</v>
      </c>
      <c r="AK962">
        <v>104611</v>
      </c>
      <c r="AL962" s="33">
        <v>-9.9923700000000006E-11</v>
      </c>
    </row>
    <row r="963" spans="1:38" x14ac:dyDescent="0.25">
      <c r="A963">
        <v>10.882400000000001</v>
      </c>
      <c r="B963" s="33">
        <v>-9.51511E-7</v>
      </c>
      <c r="J963">
        <v>21.1785</v>
      </c>
      <c r="K963" s="33">
        <v>-9.9923600000000004E-7</v>
      </c>
      <c r="S963">
        <v>1050.54</v>
      </c>
      <c r="T963" s="33">
        <v>-9.99236E-9</v>
      </c>
      <c r="AK963">
        <v>104621</v>
      </c>
      <c r="AL963" s="33">
        <v>-9.9923700000000006E-11</v>
      </c>
    </row>
    <row r="964" spans="1:38" x14ac:dyDescent="0.25">
      <c r="A964">
        <v>10.884</v>
      </c>
      <c r="B964" s="33">
        <v>-9.5170800000000004E-7</v>
      </c>
      <c r="J964">
        <v>21.191800000000001</v>
      </c>
      <c r="K964" s="33">
        <v>-9.9923600000000004E-7</v>
      </c>
      <c r="S964">
        <v>1050.6500000000001</v>
      </c>
      <c r="T964" s="33">
        <v>-9.99236E-9</v>
      </c>
      <c r="AK964">
        <v>104636</v>
      </c>
      <c r="AL964" s="33">
        <v>-9.9923700000000006E-11</v>
      </c>
    </row>
    <row r="965" spans="1:38" x14ac:dyDescent="0.25">
      <c r="A965">
        <v>10.8855</v>
      </c>
      <c r="B965" s="33">
        <v>-9.5190000000000005E-7</v>
      </c>
      <c r="J965">
        <v>21.2104</v>
      </c>
      <c r="K965" s="33">
        <v>-9.9923600000000004E-7</v>
      </c>
      <c r="S965">
        <v>1050.78</v>
      </c>
      <c r="T965" s="33">
        <v>-9.99236E-9</v>
      </c>
      <c r="AK965">
        <v>104648</v>
      </c>
      <c r="AL965" s="33">
        <v>-9.9923700000000006E-11</v>
      </c>
    </row>
    <row r="966" spans="1:38" x14ac:dyDescent="0.25">
      <c r="A966">
        <v>10.887700000000001</v>
      </c>
      <c r="B966" s="33">
        <v>-9.5216499999999995E-7</v>
      </c>
      <c r="J966">
        <v>21.223400000000002</v>
      </c>
      <c r="K966" s="33">
        <v>-9.9923600000000004E-7</v>
      </c>
      <c r="S966">
        <v>1050.92</v>
      </c>
      <c r="T966" s="33">
        <v>-9.99236E-9</v>
      </c>
      <c r="AK966">
        <v>104659</v>
      </c>
      <c r="AL966" s="33">
        <v>-9.9923700000000006E-11</v>
      </c>
    </row>
    <row r="967" spans="1:38" x14ac:dyDescent="0.25">
      <c r="A967">
        <v>10.889799999999999</v>
      </c>
      <c r="B967" s="33">
        <v>-9.5242199999999995E-7</v>
      </c>
      <c r="J967">
        <v>21.241599999999998</v>
      </c>
      <c r="K967" s="33">
        <v>-9.9923600000000004E-7</v>
      </c>
      <c r="S967">
        <v>1051.05</v>
      </c>
      <c r="T967" s="33">
        <v>-9.99236E-9</v>
      </c>
      <c r="AK967">
        <v>104670</v>
      </c>
      <c r="AL967" s="33">
        <v>-9.9923700000000006E-11</v>
      </c>
    </row>
    <row r="968" spans="1:38" x14ac:dyDescent="0.25">
      <c r="A968">
        <v>10.891500000000001</v>
      </c>
      <c r="B968" s="33">
        <v>-9.52631E-7</v>
      </c>
      <c r="J968">
        <v>21.266999999999999</v>
      </c>
      <c r="K968" s="33">
        <v>-9.9923600000000004E-7</v>
      </c>
      <c r="S968">
        <v>1051.1600000000001</v>
      </c>
      <c r="T968" s="33">
        <v>-9.99236E-9</v>
      </c>
      <c r="AK968">
        <v>104681</v>
      </c>
      <c r="AL968" s="33">
        <v>-9.9923700000000006E-11</v>
      </c>
    </row>
    <row r="969" spans="1:38" x14ac:dyDescent="0.25">
      <c r="A969">
        <v>10.8927</v>
      </c>
      <c r="B969" s="33">
        <v>-9.5277700000000001E-7</v>
      </c>
      <c r="J969">
        <v>21.2699</v>
      </c>
      <c r="K969" s="33">
        <v>-9.9923600000000004E-7</v>
      </c>
      <c r="S969">
        <v>1051.3</v>
      </c>
      <c r="T969" s="33">
        <v>-9.99236E-9</v>
      </c>
      <c r="AK969">
        <v>104694</v>
      </c>
      <c r="AL969" s="33">
        <v>-9.9923700000000006E-11</v>
      </c>
    </row>
    <row r="970" spans="1:38" x14ac:dyDescent="0.25">
      <c r="A970">
        <v>10.894399999999999</v>
      </c>
      <c r="B970" s="33">
        <v>-9.5298100000000003E-7</v>
      </c>
      <c r="J970">
        <v>21.274000000000001</v>
      </c>
      <c r="K970" s="33">
        <v>-9.9923600000000004E-7</v>
      </c>
      <c r="S970">
        <v>1051.44</v>
      </c>
      <c r="T970" s="33">
        <v>-9.99236E-9</v>
      </c>
      <c r="AK970">
        <v>104706</v>
      </c>
      <c r="AL970" s="33">
        <v>-9.9923700000000006E-11</v>
      </c>
    </row>
    <row r="971" spans="1:38" x14ac:dyDescent="0.25">
      <c r="A971">
        <v>10.8956</v>
      </c>
      <c r="B971" s="33">
        <v>-9.5312300000000003E-7</v>
      </c>
      <c r="J971">
        <v>21.279699999999998</v>
      </c>
      <c r="K971" s="33">
        <v>-9.9923600000000004E-7</v>
      </c>
      <c r="S971">
        <v>1051.55</v>
      </c>
      <c r="T971" s="33">
        <v>-9.99236E-9</v>
      </c>
      <c r="AK971">
        <v>104718</v>
      </c>
      <c r="AL971" s="33">
        <v>-9.9923700000000006E-11</v>
      </c>
    </row>
    <row r="972" spans="1:38" x14ac:dyDescent="0.25">
      <c r="A972">
        <v>10.8972</v>
      </c>
      <c r="B972" s="33">
        <v>-9.5332099999999999E-7</v>
      </c>
      <c r="J972">
        <v>21.287700000000001</v>
      </c>
      <c r="K972" s="33">
        <v>-9.9923600000000004E-7</v>
      </c>
      <c r="S972">
        <v>1051.72</v>
      </c>
      <c r="T972" s="33">
        <v>-9.99236E-9</v>
      </c>
      <c r="AK972">
        <v>104729</v>
      </c>
      <c r="AL972" s="33">
        <v>-9.9923700000000006E-11</v>
      </c>
    </row>
    <row r="973" spans="1:38" x14ac:dyDescent="0.25">
      <c r="A973">
        <v>10.8996</v>
      </c>
      <c r="B973" s="33">
        <v>-9.5359599999999996E-7</v>
      </c>
      <c r="J973">
        <v>21.2988</v>
      </c>
      <c r="K973" s="33">
        <v>-9.9923600000000004E-7</v>
      </c>
      <c r="S973">
        <v>1051.8399999999999</v>
      </c>
      <c r="T973" s="33">
        <v>-9.99236E-9</v>
      </c>
      <c r="AK973">
        <v>104740</v>
      </c>
      <c r="AL973" s="33">
        <v>-9.9923700000000006E-11</v>
      </c>
    </row>
    <row r="974" spans="1:38" x14ac:dyDescent="0.25">
      <c r="A974">
        <v>10.901199999999999</v>
      </c>
      <c r="B974" s="33">
        <v>-9.5378799999999996E-7</v>
      </c>
      <c r="J974">
        <v>21.314399999999999</v>
      </c>
      <c r="K974" s="33">
        <v>-9.9923600000000004E-7</v>
      </c>
      <c r="S974">
        <v>1051.96</v>
      </c>
      <c r="T974" s="33">
        <v>-9.99236E-9</v>
      </c>
      <c r="AK974">
        <v>104751</v>
      </c>
      <c r="AL974" s="33">
        <v>-9.9923700000000006E-11</v>
      </c>
    </row>
    <row r="975" spans="1:38" x14ac:dyDescent="0.25">
      <c r="A975">
        <v>10.9034</v>
      </c>
      <c r="B975" s="33">
        <v>-9.5405599999999995E-7</v>
      </c>
      <c r="J975">
        <v>21.336300000000001</v>
      </c>
      <c r="K975" s="33">
        <v>-9.9923600000000004E-7</v>
      </c>
      <c r="S975">
        <v>1052.19</v>
      </c>
      <c r="T975" s="33">
        <v>-9.99236E-9</v>
      </c>
      <c r="AK975">
        <v>104774</v>
      </c>
      <c r="AL975" s="33">
        <v>-9.9923700000000006E-11</v>
      </c>
    </row>
    <row r="976" spans="1:38" x14ac:dyDescent="0.25">
      <c r="A976">
        <v>10.906599999999999</v>
      </c>
      <c r="B976" s="33">
        <v>-9.5442700000000003E-7</v>
      </c>
      <c r="J976">
        <v>21.366900000000001</v>
      </c>
      <c r="K976" s="33">
        <v>-9.9923600000000004E-7</v>
      </c>
      <c r="S976">
        <v>1052.3800000000001</v>
      </c>
      <c r="T976" s="33">
        <v>-9.99236E-9</v>
      </c>
      <c r="AK976">
        <v>104787</v>
      </c>
      <c r="AL976" s="33">
        <v>-9.9923700000000006E-11</v>
      </c>
    </row>
    <row r="977" spans="1:38" x14ac:dyDescent="0.25">
      <c r="A977">
        <v>10.911099999999999</v>
      </c>
      <c r="B977" s="33">
        <v>-9.5494100000000003E-7</v>
      </c>
      <c r="J977">
        <v>21.409800000000001</v>
      </c>
      <c r="K977" s="33">
        <v>-9.9923600000000004E-7</v>
      </c>
      <c r="S977">
        <v>1052.51</v>
      </c>
      <c r="T977" s="33">
        <v>-9.99236E-9</v>
      </c>
      <c r="AK977">
        <v>104800</v>
      </c>
      <c r="AL977" s="33">
        <v>-9.9923700000000006E-11</v>
      </c>
    </row>
    <row r="978" spans="1:38" x14ac:dyDescent="0.25">
      <c r="A978">
        <v>10.914199999999999</v>
      </c>
      <c r="B978" s="33">
        <v>-9.5529799999999993E-7</v>
      </c>
      <c r="J978">
        <v>21.4697</v>
      </c>
      <c r="K978" s="33">
        <v>-9.9923600000000004E-7</v>
      </c>
      <c r="S978">
        <v>1052.6300000000001</v>
      </c>
      <c r="T978" s="33">
        <v>-9.99236E-9</v>
      </c>
      <c r="AK978">
        <v>104811</v>
      </c>
      <c r="AL978" s="33">
        <v>-9.9923700000000006E-11</v>
      </c>
    </row>
    <row r="979" spans="1:38" x14ac:dyDescent="0.25">
      <c r="A979">
        <v>10.9186</v>
      </c>
      <c r="B979" s="33">
        <v>-9.5579200000000001E-7</v>
      </c>
      <c r="J979">
        <v>21.553699999999999</v>
      </c>
      <c r="K979" s="33">
        <v>-9.9923600000000004E-7</v>
      </c>
      <c r="S979">
        <v>1052.8800000000001</v>
      </c>
      <c r="T979" s="33">
        <v>-9.99236E-9</v>
      </c>
      <c r="AK979">
        <v>104830</v>
      </c>
      <c r="AL979" s="33">
        <v>-9.9923700000000006E-11</v>
      </c>
    </row>
    <row r="980" spans="1:38" x14ac:dyDescent="0.25">
      <c r="A980">
        <v>10.9216</v>
      </c>
      <c r="B980" s="33">
        <v>-9.5613499999999995E-7</v>
      </c>
      <c r="J980">
        <v>21.564299999999999</v>
      </c>
      <c r="K980" s="33">
        <v>-9.9923600000000004E-7</v>
      </c>
      <c r="S980">
        <v>1053.08</v>
      </c>
      <c r="T980" s="33">
        <v>-9.99236E-9</v>
      </c>
      <c r="AK980">
        <v>104841</v>
      </c>
      <c r="AL980" s="33">
        <v>-9.9923700000000006E-11</v>
      </c>
    </row>
    <row r="981" spans="1:38" x14ac:dyDescent="0.25">
      <c r="A981">
        <v>10.9237</v>
      </c>
      <c r="B981" s="33">
        <v>-9.5637299999999996E-7</v>
      </c>
      <c r="J981">
        <v>21.5791</v>
      </c>
      <c r="K981" s="33">
        <v>-9.9923600000000004E-7</v>
      </c>
      <c r="S981">
        <v>1053.22</v>
      </c>
      <c r="T981" s="33">
        <v>-9.99236E-9</v>
      </c>
      <c r="AK981">
        <v>104858</v>
      </c>
      <c r="AL981" s="33">
        <v>-9.9923700000000006E-11</v>
      </c>
    </row>
    <row r="982" spans="1:38" x14ac:dyDescent="0.25">
      <c r="A982">
        <v>10.9267</v>
      </c>
      <c r="B982" s="33">
        <v>-9.5670600000000004E-7</v>
      </c>
      <c r="J982">
        <v>21.599900000000002</v>
      </c>
      <c r="K982" s="33">
        <v>-9.9923600000000004E-7</v>
      </c>
      <c r="S982">
        <v>1053.46</v>
      </c>
      <c r="T982" s="33">
        <v>-9.99236E-9</v>
      </c>
      <c r="AK982">
        <v>104880</v>
      </c>
      <c r="AL982" s="33">
        <v>-9.9923700000000006E-11</v>
      </c>
    </row>
    <row r="983" spans="1:38" x14ac:dyDescent="0.25">
      <c r="A983">
        <v>10.9284</v>
      </c>
      <c r="B983" s="33">
        <v>-9.5689000000000004E-7</v>
      </c>
      <c r="J983">
        <v>21.6144</v>
      </c>
      <c r="K983" s="33">
        <v>-9.9923600000000004E-7</v>
      </c>
      <c r="S983">
        <v>1053.69</v>
      </c>
      <c r="T983" s="33">
        <v>-9.99236E-9</v>
      </c>
      <c r="AK983">
        <v>104892</v>
      </c>
      <c r="AL983" s="33">
        <v>-9.9923700000000006E-11</v>
      </c>
    </row>
    <row r="984" spans="1:38" x14ac:dyDescent="0.25">
      <c r="A984">
        <v>10.9298</v>
      </c>
      <c r="B984" s="33">
        <v>-9.5704400000000006E-7</v>
      </c>
      <c r="J984">
        <v>21.634699999999999</v>
      </c>
      <c r="K984" s="33">
        <v>-9.9923600000000004E-7</v>
      </c>
      <c r="S984">
        <v>1053.92</v>
      </c>
      <c r="T984" s="33">
        <v>-9.99236E-9</v>
      </c>
      <c r="AK984">
        <v>104903</v>
      </c>
      <c r="AL984" s="33">
        <v>-9.9923700000000006E-11</v>
      </c>
    </row>
    <row r="985" spans="1:38" x14ac:dyDescent="0.25">
      <c r="A985">
        <v>10.9312</v>
      </c>
      <c r="B985" s="33">
        <v>-9.5719199999999991E-7</v>
      </c>
      <c r="J985">
        <v>21.649000000000001</v>
      </c>
      <c r="K985" s="33">
        <v>-9.9923600000000004E-7</v>
      </c>
      <c r="S985">
        <v>1054.0999999999999</v>
      </c>
      <c r="T985" s="33">
        <v>-9.99236E-9</v>
      </c>
      <c r="AK985">
        <v>104925</v>
      </c>
      <c r="AL985" s="33">
        <v>-9.9923700000000006E-11</v>
      </c>
    </row>
    <row r="986" spans="1:38" x14ac:dyDescent="0.25">
      <c r="A986">
        <v>10.932399999999999</v>
      </c>
      <c r="B986" s="33">
        <v>-9.5733899999999994E-7</v>
      </c>
      <c r="J986">
        <v>21.668900000000001</v>
      </c>
      <c r="K986" s="33">
        <v>-9.9923600000000004E-7</v>
      </c>
      <c r="S986">
        <v>1054.3599999999999</v>
      </c>
      <c r="T986" s="33">
        <v>-9.99236E-9</v>
      </c>
      <c r="AK986">
        <v>104943</v>
      </c>
      <c r="AL986" s="33">
        <v>-9.9923700000000006E-11</v>
      </c>
    </row>
    <row r="987" spans="1:38" x14ac:dyDescent="0.25">
      <c r="A987">
        <v>10.9335</v>
      </c>
      <c r="B987" s="33">
        <v>-9.5746099999999992E-7</v>
      </c>
      <c r="J987">
        <v>21.6828</v>
      </c>
      <c r="K987" s="33">
        <v>-9.9923600000000004E-7</v>
      </c>
      <c r="S987">
        <v>1054.48</v>
      </c>
      <c r="T987" s="33">
        <v>-9.99236E-9</v>
      </c>
      <c r="AK987">
        <v>104969</v>
      </c>
      <c r="AL987" s="33">
        <v>-9.9923700000000006E-11</v>
      </c>
    </row>
    <row r="988" spans="1:38" x14ac:dyDescent="0.25">
      <c r="A988">
        <v>10.9346</v>
      </c>
      <c r="B988" s="33">
        <v>-9.575829999999999E-7</v>
      </c>
      <c r="J988">
        <v>21.702300000000001</v>
      </c>
      <c r="K988" s="33">
        <v>-9.9923600000000004E-7</v>
      </c>
      <c r="S988">
        <v>1054.6500000000001</v>
      </c>
      <c r="T988" s="33">
        <v>-9.99236E-9</v>
      </c>
      <c r="AK988">
        <v>105004</v>
      </c>
      <c r="AL988" s="33">
        <v>-9.9923700000000006E-11</v>
      </c>
    </row>
    <row r="989" spans="1:38" x14ac:dyDescent="0.25">
      <c r="A989">
        <v>10.935700000000001</v>
      </c>
      <c r="B989" s="33">
        <v>-9.5770699999999993E-7</v>
      </c>
      <c r="J989">
        <v>21.716000000000001</v>
      </c>
      <c r="K989" s="33">
        <v>-9.9923600000000004E-7</v>
      </c>
      <c r="S989">
        <v>1054.8800000000001</v>
      </c>
      <c r="T989" s="33">
        <v>-9.99236E-9</v>
      </c>
      <c r="AK989">
        <v>105053</v>
      </c>
      <c r="AL989" s="33">
        <v>-9.9923700000000006E-11</v>
      </c>
    </row>
    <row r="990" spans="1:38" x14ac:dyDescent="0.25">
      <c r="A990">
        <v>10.9368</v>
      </c>
      <c r="B990" s="33">
        <v>-9.5782500000000002E-7</v>
      </c>
      <c r="J990">
        <v>21.735099999999999</v>
      </c>
      <c r="K990" s="33">
        <v>-9.9923600000000004E-7</v>
      </c>
      <c r="S990">
        <v>1055.05</v>
      </c>
      <c r="T990" s="33">
        <v>-9.99236E-9</v>
      </c>
      <c r="AK990">
        <v>105065</v>
      </c>
      <c r="AL990" s="33">
        <v>-9.9923700000000006E-11</v>
      </c>
    </row>
    <row r="991" spans="1:38" x14ac:dyDescent="0.25">
      <c r="A991">
        <v>10.937900000000001</v>
      </c>
      <c r="B991" s="33">
        <v>-9.57947E-7</v>
      </c>
      <c r="J991">
        <v>21.7485</v>
      </c>
      <c r="K991" s="33">
        <v>-9.9923600000000004E-7</v>
      </c>
      <c r="S991">
        <v>1055.28</v>
      </c>
      <c r="T991" s="33">
        <v>-9.99236E-9</v>
      </c>
      <c r="AK991">
        <v>105082</v>
      </c>
      <c r="AL991" s="33">
        <v>-9.9923700000000006E-11</v>
      </c>
    </row>
    <row r="992" spans="1:38" x14ac:dyDescent="0.25">
      <c r="A992">
        <v>10.939</v>
      </c>
      <c r="B992" s="33">
        <v>-9.5806500000000008E-7</v>
      </c>
      <c r="J992">
        <v>21.767299999999999</v>
      </c>
      <c r="K992" s="33">
        <v>-9.9923600000000004E-7</v>
      </c>
      <c r="S992">
        <v>1055.44</v>
      </c>
      <c r="T992" s="33">
        <v>-9.99236E-9</v>
      </c>
      <c r="AK992">
        <v>105099</v>
      </c>
      <c r="AL992" s="33">
        <v>-9.9923700000000006E-11</v>
      </c>
    </row>
    <row r="993" spans="1:38" x14ac:dyDescent="0.25">
      <c r="A993">
        <v>10.940099999999999</v>
      </c>
      <c r="B993" s="33">
        <v>-9.5818299999999994E-7</v>
      </c>
      <c r="J993">
        <v>21.7804</v>
      </c>
      <c r="K993" s="33">
        <v>-9.9923600000000004E-7</v>
      </c>
      <c r="S993">
        <v>1055.6600000000001</v>
      </c>
      <c r="T993" s="33">
        <v>-9.99236E-9</v>
      </c>
      <c r="AK993">
        <v>105115</v>
      </c>
      <c r="AL993" s="33">
        <v>-9.9923700000000006E-11</v>
      </c>
    </row>
    <row r="994" spans="1:38" x14ac:dyDescent="0.25">
      <c r="A994">
        <v>10.9413</v>
      </c>
      <c r="B994" s="33">
        <v>-9.5830200000000005E-7</v>
      </c>
      <c r="J994">
        <v>21.7988</v>
      </c>
      <c r="K994" s="33">
        <v>-9.9923600000000004E-7</v>
      </c>
      <c r="S994">
        <v>1055.98</v>
      </c>
      <c r="T994" s="33">
        <v>-9.99236E-9</v>
      </c>
      <c r="AK994">
        <v>105131</v>
      </c>
      <c r="AL994" s="33">
        <v>-9.9923700000000006E-11</v>
      </c>
    </row>
    <row r="995" spans="1:38" x14ac:dyDescent="0.25">
      <c r="A995">
        <v>10.942399999999999</v>
      </c>
      <c r="B995" s="33">
        <v>-9.5842300000000001E-7</v>
      </c>
      <c r="J995">
        <v>21.811599999999999</v>
      </c>
      <c r="K995" s="33">
        <v>-9.9923600000000004E-7</v>
      </c>
      <c r="S995">
        <v>1056.0899999999999</v>
      </c>
      <c r="T995" s="33">
        <v>-9.99236E-9</v>
      </c>
      <c r="AK995">
        <v>105153</v>
      </c>
      <c r="AL995" s="33">
        <v>-9.9923700000000006E-11</v>
      </c>
    </row>
    <row r="996" spans="1:38" x14ac:dyDescent="0.25">
      <c r="A996">
        <v>10.9435</v>
      </c>
      <c r="B996" s="33">
        <v>-9.585490000000001E-7</v>
      </c>
      <c r="J996">
        <v>21.829699999999999</v>
      </c>
      <c r="K996" s="33">
        <v>-9.9923600000000004E-7</v>
      </c>
      <c r="S996">
        <v>1056.24</v>
      </c>
      <c r="T996" s="33">
        <v>-9.99236E-9</v>
      </c>
      <c r="AK996">
        <v>105163</v>
      </c>
      <c r="AL996" s="33">
        <v>-9.9923700000000006E-11</v>
      </c>
    </row>
    <row r="997" spans="1:38" x14ac:dyDescent="0.25">
      <c r="A997">
        <v>10.944699999999999</v>
      </c>
      <c r="B997" s="33">
        <v>-9.5866699999999996E-7</v>
      </c>
      <c r="J997">
        <v>21.842300000000002</v>
      </c>
      <c r="K997" s="33">
        <v>-9.9923600000000004E-7</v>
      </c>
      <c r="S997">
        <v>1056.46</v>
      </c>
      <c r="T997" s="33">
        <v>-9.99236E-9</v>
      </c>
      <c r="AK997">
        <v>105184</v>
      </c>
      <c r="AL997" s="33">
        <v>-9.9923700000000006E-11</v>
      </c>
    </row>
    <row r="998" spans="1:38" x14ac:dyDescent="0.25">
      <c r="A998">
        <v>10.9458</v>
      </c>
      <c r="B998" s="33">
        <v>-9.5878600000000007E-7</v>
      </c>
      <c r="J998">
        <v>21.8599</v>
      </c>
      <c r="K998" s="33">
        <v>-9.9923600000000004E-7</v>
      </c>
      <c r="S998">
        <v>1056.5899999999999</v>
      </c>
      <c r="T998" s="33">
        <v>-9.99236E-9</v>
      </c>
      <c r="AK998">
        <v>105195</v>
      </c>
      <c r="AL998" s="33">
        <v>-9.9923700000000006E-11</v>
      </c>
    </row>
    <row r="999" spans="1:38" x14ac:dyDescent="0.25">
      <c r="A999">
        <v>10.946999999999999</v>
      </c>
      <c r="B999" s="33">
        <v>-9.589099999999999E-7</v>
      </c>
      <c r="J999">
        <v>21.884599999999999</v>
      </c>
      <c r="K999" s="33">
        <v>-9.9923600000000004E-7</v>
      </c>
      <c r="S999">
        <v>1056.69</v>
      </c>
      <c r="T999" s="33">
        <v>-9.99236E-9</v>
      </c>
      <c r="AK999">
        <v>105206</v>
      </c>
      <c r="AL999" s="33">
        <v>-9.9923700000000006E-11</v>
      </c>
    </row>
    <row r="1000" spans="1:38" x14ac:dyDescent="0.25">
      <c r="A1000">
        <v>10.9481</v>
      </c>
      <c r="B1000" s="33">
        <v>-9.5903399999999993E-7</v>
      </c>
      <c r="J1000">
        <v>21.901900000000001</v>
      </c>
      <c r="K1000" s="33">
        <v>-9.9923600000000004E-7</v>
      </c>
      <c r="S1000">
        <v>1056.8</v>
      </c>
      <c r="T1000" s="33">
        <v>-9.99236E-9</v>
      </c>
      <c r="AK1000">
        <v>105219</v>
      </c>
      <c r="AL1000" s="33">
        <v>-9.9923700000000006E-11</v>
      </c>
    </row>
    <row r="1001" spans="1:38" x14ac:dyDescent="0.25">
      <c r="A1001">
        <v>10.949400000000001</v>
      </c>
      <c r="B1001" s="33">
        <v>-9.5916000000000002E-7</v>
      </c>
      <c r="J1001">
        <v>21.926100000000002</v>
      </c>
      <c r="K1001" s="33">
        <v>-9.9923600000000004E-7</v>
      </c>
      <c r="S1001">
        <v>1056.9100000000001</v>
      </c>
      <c r="T1001" s="33">
        <v>-9.99236E-9</v>
      </c>
      <c r="AK1001">
        <v>105230</v>
      </c>
      <c r="AL1001" s="33">
        <v>-9.9923700000000006E-11</v>
      </c>
    </row>
    <row r="1002" spans="1:38" x14ac:dyDescent="0.25">
      <c r="A1002">
        <v>10.950699999999999</v>
      </c>
      <c r="B1002" s="33">
        <v>-9.5929399999999991E-7</v>
      </c>
      <c r="J1002">
        <v>21.943100000000001</v>
      </c>
      <c r="K1002" s="33">
        <v>-9.9923600000000004E-7</v>
      </c>
      <c r="S1002">
        <v>1057.02</v>
      </c>
      <c r="T1002" s="33">
        <v>-9.99236E-9</v>
      </c>
      <c r="AK1002">
        <v>105241</v>
      </c>
      <c r="AL1002" s="33">
        <v>-9.9923700000000006E-11</v>
      </c>
    </row>
    <row r="1003" spans="1:38" x14ac:dyDescent="0.25">
      <c r="A1003">
        <v>10.9518</v>
      </c>
      <c r="B1003" s="33">
        <v>-9.5941400000000004E-7</v>
      </c>
      <c r="J1003">
        <v>21.966799999999999</v>
      </c>
      <c r="K1003" s="33">
        <v>-9.9923600000000004E-7</v>
      </c>
      <c r="S1003">
        <v>1057.1199999999999</v>
      </c>
      <c r="T1003" s="33">
        <v>-9.99236E-9</v>
      </c>
      <c r="AK1003">
        <v>105252</v>
      </c>
      <c r="AL1003" s="33">
        <v>-9.9923700000000006E-11</v>
      </c>
    </row>
    <row r="1004" spans="1:38" x14ac:dyDescent="0.25">
      <c r="A1004">
        <v>10.953099999999999</v>
      </c>
      <c r="B1004" s="33">
        <v>-9.5954899999999996E-7</v>
      </c>
      <c r="J1004">
        <v>21.9834</v>
      </c>
      <c r="K1004" s="33">
        <v>-9.9923600000000004E-7</v>
      </c>
      <c r="S1004">
        <v>1057.23</v>
      </c>
      <c r="T1004" s="33">
        <v>-9.99236E-9</v>
      </c>
      <c r="AK1004">
        <v>105263</v>
      </c>
      <c r="AL1004" s="33">
        <v>-9.9923700000000006E-11</v>
      </c>
    </row>
    <row r="1005" spans="1:38" x14ac:dyDescent="0.25">
      <c r="A1005">
        <v>10.954599999999999</v>
      </c>
      <c r="B1005" s="33">
        <v>-9.59704E-7</v>
      </c>
      <c r="J1005">
        <v>22.006699999999999</v>
      </c>
      <c r="K1005" s="33">
        <v>-9.9923600000000004E-7</v>
      </c>
      <c r="S1005">
        <v>1057.3499999999999</v>
      </c>
      <c r="T1005" s="33">
        <v>-9.99236E-9</v>
      </c>
      <c r="AK1005">
        <v>105274</v>
      </c>
      <c r="AL1005" s="33">
        <v>-9.9923700000000006E-11</v>
      </c>
    </row>
    <row r="1006" spans="1:38" x14ac:dyDescent="0.25">
      <c r="A1006">
        <v>10.9559</v>
      </c>
      <c r="B1006" s="33">
        <v>-9.5984300000000003E-7</v>
      </c>
      <c r="J1006">
        <v>22.0229</v>
      </c>
      <c r="K1006" s="33">
        <v>-9.9923600000000004E-7</v>
      </c>
      <c r="S1006">
        <v>1057.45</v>
      </c>
      <c r="T1006" s="33">
        <v>-9.99236E-9</v>
      </c>
      <c r="AK1006">
        <v>105285</v>
      </c>
      <c r="AL1006" s="33">
        <v>-9.9923700000000006E-11</v>
      </c>
    </row>
    <row r="1007" spans="1:38" x14ac:dyDescent="0.25">
      <c r="A1007">
        <v>10.9572</v>
      </c>
      <c r="B1007" s="33">
        <v>-9.5996700000000006E-7</v>
      </c>
      <c r="J1007">
        <v>22.0457</v>
      </c>
      <c r="K1007" s="33">
        <v>-9.9923600000000004E-7</v>
      </c>
      <c r="S1007">
        <v>1057.56</v>
      </c>
      <c r="T1007" s="33">
        <v>-9.99236E-9</v>
      </c>
      <c r="AK1007">
        <v>105295</v>
      </c>
      <c r="AL1007" s="33">
        <v>-9.9923700000000006E-11</v>
      </c>
    </row>
    <row r="1008" spans="1:38" x14ac:dyDescent="0.25">
      <c r="A1008">
        <v>10.958600000000001</v>
      </c>
      <c r="B1008" s="33">
        <v>-9.6011900000000002E-7</v>
      </c>
      <c r="J1008">
        <v>22.061699999999998</v>
      </c>
      <c r="K1008" s="33">
        <v>-9.9923600000000004E-7</v>
      </c>
      <c r="S1008">
        <v>1057.67</v>
      </c>
      <c r="T1008" s="33">
        <v>-9.99236E-9</v>
      </c>
      <c r="AK1008">
        <v>105310</v>
      </c>
      <c r="AL1008" s="33">
        <v>-9.9923700000000006E-11</v>
      </c>
    </row>
    <row r="1009" spans="1:38" x14ac:dyDescent="0.25">
      <c r="A1009">
        <v>10.96</v>
      </c>
      <c r="B1009" s="33">
        <v>-9.6025200000000009E-7</v>
      </c>
      <c r="J1009">
        <v>22.084</v>
      </c>
      <c r="K1009" s="33">
        <v>-9.9923600000000004E-7</v>
      </c>
      <c r="S1009">
        <v>1057.78</v>
      </c>
      <c r="T1009" s="33">
        <v>-9.99236E-9</v>
      </c>
      <c r="AK1009">
        <v>105322</v>
      </c>
      <c r="AL1009" s="33">
        <v>-9.9923700000000006E-11</v>
      </c>
    </row>
    <row r="1010" spans="1:38" x14ac:dyDescent="0.25">
      <c r="A1010">
        <v>10.961600000000001</v>
      </c>
      <c r="B1010" s="33">
        <v>-9.6041499999999993E-7</v>
      </c>
      <c r="J1010">
        <v>22.099599999999999</v>
      </c>
      <c r="K1010" s="33">
        <v>-9.9923600000000004E-7</v>
      </c>
      <c r="S1010">
        <v>1057.8800000000001</v>
      </c>
      <c r="T1010" s="33">
        <v>-9.99236E-9</v>
      </c>
      <c r="AK1010">
        <v>105336</v>
      </c>
      <c r="AL1010" s="33">
        <v>-9.9923700000000006E-11</v>
      </c>
    </row>
    <row r="1011" spans="1:38" x14ac:dyDescent="0.25">
      <c r="A1011">
        <v>10.962899999999999</v>
      </c>
      <c r="B1011" s="33">
        <v>-9.6054800000000001E-7</v>
      </c>
      <c r="J1011">
        <v>22.121500000000001</v>
      </c>
      <c r="K1011" s="33">
        <v>-9.9923600000000004E-7</v>
      </c>
      <c r="S1011">
        <v>1058.01</v>
      </c>
      <c r="T1011" s="33">
        <v>-9.99236E-9</v>
      </c>
      <c r="AK1011">
        <v>105348</v>
      </c>
      <c r="AL1011" s="33">
        <v>-9.9923700000000006E-11</v>
      </c>
    </row>
    <row r="1012" spans="1:38" x14ac:dyDescent="0.25">
      <c r="A1012">
        <v>10.9641</v>
      </c>
      <c r="B1012" s="33">
        <v>-9.606669999999999E-7</v>
      </c>
      <c r="J1012">
        <v>22.136800000000001</v>
      </c>
      <c r="K1012" s="33">
        <v>-9.9923600000000004E-7</v>
      </c>
      <c r="S1012">
        <v>1058.1300000000001</v>
      </c>
      <c r="T1012" s="33">
        <v>-9.99236E-9</v>
      </c>
      <c r="AK1012">
        <v>105360</v>
      </c>
      <c r="AL1012" s="33">
        <v>-9.9923700000000006E-11</v>
      </c>
    </row>
    <row r="1013" spans="1:38" x14ac:dyDescent="0.25">
      <c r="A1013">
        <v>10.965199999999999</v>
      </c>
      <c r="B1013" s="33">
        <v>-9.6078000000000006E-7</v>
      </c>
      <c r="J1013">
        <v>22.158300000000001</v>
      </c>
      <c r="K1013" s="33">
        <v>-9.9923600000000004E-7</v>
      </c>
      <c r="S1013">
        <v>1058.24</v>
      </c>
      <c r="T1013" s="33">
        <v>-9.99236E-9</v>
      </c>
      <c r="AK1013">
        <v>105370</v>
      </c>
      <c r="AL1013" s="33">
        <v>-9.9923700000000006E-11</v>
      </c>
    </row>
    <row r="1014" spans="1:38" x14ac:dyDescent="0.25">
      <c r="A1014">
        <v>10.9674</v>
      </c>
      <c r="B1014" s="33">
        <v>-9.6100100000000002E-7</v>
      </c>
      <c r="J1014">
        <v>22.173300000000001</v>
      </c>
      <c r="K1014" s="33">
        <v>-9.9923600000000004E-7</v>
      </c>
      <c r="S1014">
        <v>1058.3499999999999</v>
      </c>
      <c r="T1014" s="33">
        <v>-9.99236E-9</v>
      </c>
      <c r="AK1014">
        <v>105381</v>
      </c>
      <c r="AL1014" s="33">
        <v>-9.9923700000000006E-11</v>
      </c>
    </row>
    <row r="1015" spans="1:38" x14ac:dyDescent="0.25">
      <c r="A1015">
        <v>10.9696</v>
      </c>
      <c r="B1015" s="33">
        <v>-9.6121700000000005E-7</v>
      </c>
      <c r="J1015">
        <v>22.194299999999998</v>
      </c>
      <c r="K1015" s="33">
        <v>-9.9923600000000004E-7</v>
      </c>
      <c r="S1015">
        <v>1058.49</v>
      </c>
      <c r="T1015" s="33">
        <v>-9.99236E-9</v>
      </c>
      <c r="AK1015">
        <v>105393</v>
      </c>
      <c r="AL1015" s="33">
        <v>-9.9923700000000006E-11</v>
      </c>
    </row>
    <row r="1016" spans="1:38" x14ac:dyDescent="0.25">
      <c r="A1016">
        <v>10.971299999999999</v>
      </c>
      <c r="B1016" s="33">
        <v>-9.6139200000000001E-7</v>
      </c>
      <c r="J1016">
        <v>22.209</v>
      </c>
      <c r="K1016" s="33">
        <v>-9.9923600000000004E-7</v>
      </c>
      <c r="S1016">
        <v>1058.6300000000001</v>
      </c>
      <c r="T1016" s="33">
        <v>-9.99236E-9</v>
      </c>
      <c r="AK1016">
        <v>105404</v>
      </c>
      <c r="AL1016" s="33">
        <v>-9.9923700000000006E-11</v>
      </c>
    </row>
    <row r="1017" spans="1:38" x14ac:dyDescent="0.25">
      <c r="A1017">
        <v>10.972799999999999</v>
      </c>
      <c r="B1017" s="33">
        <v>-9.6153699999999999E-7</v>
      </c>
      <c r="J1017">
        <v>22.229600000000001</v>
      </c>
      <c r="K1017" s="33">
        <v>-9.9923600000000004E-7</v>
      </c>
      <c r="S1017">
        <v>1058.76</v>
      </c>
      <c r="T1017" s="33">
        <v>-9.99236E-9</v>
      </c>
      <c r="AK1017">
        <v>105418</v>
      </c>
      <c r="AL1017" s="33">
        <v>-9.9923700000000006E-11</v>
      </c>
    </row>
    <row r="1018" spans="1:38" x14ac:dyDescent="0.25">
      <c r="A1018">
        <v>10.9742</v>
      </c>
      <c r="B1018" s="33">
        <v>-9.6167700000000004E-7</v>
      </c>
      <c r="J1018">
        <v>22.244</v>
      </c>
      <c r="K1018" s="33">
        <v>-9.9923600000000004E-7</v>
      </c>
      <c r="S1018">
        <v>1058.8900000000001</v>
      </c>
      <c r="T1018" s="33">
        <v>-9.99236E-9</v>
      </c>
      <c r="AK1018">
        <v>105435</v>
      </c>
      <c r="AL1018" s="33">
        <v>-9.9923700000000006E-11</v>
      </c>
    </row>
    <row r="1019" spans="1:38" x14ac:dyDescent="0.25">
      <c r="A1019">
        <v>10.9754</v>
      </c>
      <c r="B1019" s="33">
        <v>-9.6178999999999999E-7</v>
      </c>
      <c r="J1019">
        <v>22.264199999999999</v>
      </c>
      <c r="K1019" s="33">
        <v>-9.9923600000000004E-7</v>
      </c>
      <c r="S1019">
        <v>1059</v>
      </c>
      <c r="T1019" s="33">
        <v>-9.99236E-9</v>
      </c>
      <c r="AK1019">
        <v>105448</v>
      </c>
      <c r="AL1019" s="33">
        <v>-9.9923700000000006E-11</v>
      </c>
    </row>
    <row r="1020" spans="1:38" x14ac:dyDescent="0.25">
      <c r="A1020">
        <v>10.977</v>
      </c>
      <c r="B1020" s="33">
        <v>-9.619479999999999E-7</v>
      </c>
      <c r="J1020">
        <v>22.278400000000001</v>
      </c>
      <c r="K1020" s="33">
        <v>-9.9923600000000004E-7</v>
      </c>
      <c r="S1020">
        <v>1059.1300000000001</v>
      </c>
      <c r="T1020" s="33">
        <v>-9.99236E-9</v>
      </c>
      <c r="AK1020">
        <v>105461</v>
      </c>
      <c r="AL1020" s="33">
        <v>-9.9923700000000006E-11</v>
      </c>
    </row>
    <row r="1021" spans="1:38" x14ac:dyDescent="0.25">
      <c r="A1021">
        <v>10.9793</v>
      </c>
      <c r="B1021" s="33">
        <v>-9.6216700000000002E-7</v>
      </c>
      <c r="J1021">
        <v>22.298100000000002</v>
      </c>
      <c r="K1021" s="33">
        <v>-9.9923600000000004E-7</v>
      </c>
      <c r="S1021">
        <v>1059.24</v>
      </c>
      <c r="T1021" s="33">
        <v>-9.99236E-9</v>
      </c>
      <c r="AK1021">
        <v>105472</v>
      </c>
      <c r="AL1021" s="33">
        <v>-9.9923700000000006E-11</v>
      </c>
    </row>
    <row r="1022" spans="1:38" x14ac:dyDescent="0.25">
      <c r="A1022">
        <v>10.9809</v>
      </c>
      <c r="B1022" s="33">
        <v>-9.6232100000000003E-7</v>
      </c>
      <c r="J1022">
        <v>22.312000000000001</v>
      </c>
      <c r="K1022" s="33">
        <v>-9.9923600000000004E-7</v>
      </c>
      <c r="S1022">
        <v>1059.3499999999999</v>
      </c>
      <c r="T1022" s="33">
        <v>-9.99236E-9</v>
      </c>
      <c r="AK1022">
        <v>105484</v>
      </c>
      <c r="AL1022" s="33">
        <v>-9.9923700000000006E-11</v>
      </c>
    </row>
    <row r="1023" spans="1:38" x14ac:dyDescent="0.25">
      <c r="A1023">
        <v>10.9831</v>
      </c>
      <c r="B1023" s="33">
        <v>-9.6253299999999995E-7</v>
      </c>
      <c r="J1023">
        <v>22.331399999999999</v>
      </c>
      <c r="K1023" s="33">
        <v>-9.9923600000000004E-7</v>
      </c>
      <c r="S1023">
        <v>1059.55</v>
      </c>
      <c r="T1023" s="33">
        <v>-9.99236E-9</v>
      </c>
      <c r="AK1023">
        <v>105496</v>
      </c>
      <c r="AL1023" s="33">
        <v>-9.9923700000000006E-11</v>
      </c>
    </row>
    <row r="1024" spans="1:38" x14ac:dyDescent="0.25">
      <c r="A1024">
        <v>10.9847</v>
      </c>
      <c r="B1024" s="33">
        <v>-9.6268200000000004E-7</v>
      </c>
      <c r="J1024">
        <v>22.344999999999999</v>
      </c>
      <c r="K1024" s="33">
        <v>-9.9923600000000004E-7</v>
      </c>
      <c r="S1024">
        <v>1059.7</v>
      </c>
      <c r="T1024" s="33">
        <v>-9.99236E-9</v>
      </c>
      <c r="AK1024">
        <v>105521</v>
      </c>
      <c r="AL1024" s="33">
        <v>-9.9923700000000006E-11</v>
      </c>
    </row>
    <row r="1025" spans="1:38" x14ac:dyDescent="0.25">
      <c r="A1025">
        <v>10.986800000000001</v>
      </c>
      <c r="B1025" s="33">
        <v>-9.6288900000000004E-7</v>
      </c>
      <c r="J1025">
        <v>22.364000000000001</v>
      </c>
      <c r="K1025" s="33">
        <v>-9.9923600000000004E-7</v>
      </c>
      <c r="S1025">
        <v>1059.8399999999999</v>
      </c>
      <c r="T1025" s="33">
        <v>-9.99236E-9</v>
      </c>
      <c r="AK1025">
        <v>105533</v>
      </c>
      <c r="AL1025" s="33">
        <v>-9.9923700000000006E-11</v>
      </c>
    </row>
    <row r="1026" spans="1:38" x14ac:dyDescent="0.25">
      <c r="A1026">
        <v>10.9899</v>
      </c>
      <c r="B1026" s="33">
        <v>-9.6317599999999992E-7</v>
      </c>
      <c r="J1026">
        <v>22.377199999999998</v>
      </c>
      <c r="K1026" s="33">
        <v>-9.9923600000000004E-7</v>
      </c>
      <c r="S1026">
        <v>1059.95</v>
      </c>
      <c r="T1026" s="33">
        <v>-9.99236E-9</v>
      </c>
      <c r="AK1026">
        <v>105544</v>
      </c>
      <c r="AL1026" s="33">
        <v>-9.9923700000000006E-11</v>
      </c>
    </row>
    <row r="1027" spans="1:38" x14ac:dyDescent="0.25">
      <c r="A1027">
        <v>10.992000000000001</v>
      </c>
      <c r="B1027" s="33">
        <v>-9.6337599999999993E-7</v>
      </c>
      <c r="J1027">
        <v>22.395900000000001</v>
      </c>
      <c r="K1027" s="33">
        <v>-9.9923600000000004E-7</v>
      </c>
      <c r="S1027">
        <v>1060.1099999999999</v>
      </c>
      <c r="T1027" s="33">
        <v>-9.99236E-9</v>
      </c>
      <c r="AK1027">
        <v>105566</v>
      </c>
      <c r="AL1027" s="33">
        <v>-9.9923700000000006E-11</v>
      </c>
    </row>
    <row r="1028" spans="1:38" x14ac:dyDescent="0.25">
      <c r="A1028">
        <v>10.994999999999999</v>
      </c>
      <c r="B1028" s="33">
        <v>-9.6365399999999998E-7</v>
      </c>
      <c r="J1028">
        <v>22.408899999999999</v>
      </c>
      <c r="K1028" s="33">
        <v>-9.9923600000000004E-7</v>
      </c>
      <c r="S1028">
        <v>1060.25</v>
      </c>
      <c r="T1028" s="33">
        <v>-9.99236E-9</v>
      </c>
      <c r="AK1028">
        <v>105584</v>
      </c>
      <c r="AL1028" s="33">
        <v>-9.9923700000000006E-11</v>
      </c>
    </row>
    <row r="1029" spans="1:38" x14ac:dyDescent="0.25">
      <c r="A1029">
        <v>10.9992</v>
      </c>
      <c r="B1029" s="33">
        <v>-9.6403900000000002E-7</v>
      </c>
      <c r="J1029">
        <v>22.427099999999999</v>
      </c>
      <c r="K1029" s="33">
        <v>-9.9923600000000004E-7</v>
      </c>
      <c r="S1029">
        <v>1060.3800000000001</v>
      </c>
      <c r="T1029" s="33">
        <v>-9.99236E-9</v>
      </c>
      <c r="AK1029">
        <v>105596</v>
      </c>
      <c r="AL1029" s="33">
        <v>-9.9923700000000006E-11</v>
      </c>
    </row>
    <row r="1030" spans="1:38" x14ac:dyDescent="0.25">
      <c r="A1030">
        <v>11.005100000000001</v>
      </c>
      <c r="B1030" s="33">
        <v>-9.6456900000000004E-7</v>
      </c>
      <c r="J1030">
        <v>22.439900000000002</v>
      </c>
      <c r="K1030" s="33">
        <v>-9.9923600000000004E-7</v>
      </c>
      <c r="S1030">
        <v>1060.49</v>
      </c>
      <c r="T1030" s="33">
        <v>-9.99236E-9</v>
      </c>
      <c r="AK1030">
        <v>105607</v>
      </c>
      <c r="AL1030" s="33">
        <v>-9.9923700000000006E-11</v>
      </c>
    </row>
    <row r="1031" spans="1:38" x14ac:dyDescent="0.25">
      <c r="A1031">
        <v>11.007099999999999</v>
      </c>
      <c r="B1031" s="33">
        <v>-9.6475400000000006E-7</v>
      </c>
      <c r="J1031">
        <v>22.457799999999999</v>
      </c>
      <c r="K1031" s="33">
        <v>-9.9923600000000004E-7</v>
      </c>
      <c r="S1031">
        <v>1060.67</v>
      </c>
      <c r="T1031" s="33">
        <v>-9.99236E-9</v>
      </c>
      <c r="AK1031">
        <v>105629</v>
      </c>
      <c r="AL1031" s="33">
        <v>-9.9923700000000006E-11</v>
      </c>
    </row>
    <row r="1032" spans="1:38" x14ac:dyDescent="0.25">
      <c r="A1032">
        <v>11.008599999999999</v>
      </c>
      <c r="B1032" s="33">
        <v>-9.6488300000000002E-7</v>
      </c>
      <c r="J1032">
        <v>22.470300000000002</v>
      </c>
      <c r="K1032" s="33">
        <v>-9.9923600000000004E-7</v>
      </c>
      <c r="S1032">
        <v>1060.8499999999999</v>
      </c>
      <c r="T1032" s="33">
        <v>-9.99236E-9</v>
      </c>
      <c r="AK1032">
        <v>105648</v>
      </c>
      <c r="AL1032" s="33">
        <v>-9.9923700000000006E-11</v>
      </c>
    </row>
    <row r="1033" spans="1:38" x14ac:dyDescent="0.25">
      <c r="A1033">
        <v>11.0106</v>
      </c>
      <c r="B1033" s="33">
        <v>-9.6506299999999991E-7</v>
      </c>
      <c r="J1033">
        <v>22.4878</v>
      </c>
      <c r="K1033" s="33">
        <v>-9.9923600000000004E-7</v>
      </c>
      <c r="S1033">
        <v>1061.02</v>
      </c>
      <c r="T1033" s="33">
        <v>-9.99236E-9</v>
      </c>
      <c r="AK1033">
        <v>105673</v>
      </c>
      <c r="AL1033" s="33">
        <v>-9.9923700000000006E-11</v>
      </c>
    </row>
    <row r="1034" spans="1:38" x14ac:dyDescent="0.25">
      <c r="A1034">
        <v>11.0129</v>
      </c>
      <c r="B1034" s="33">
        <v>-9.6527199999999996E-7</v>
      </c>
      <c r="J1034">
        <v>22.5124</v>
      </c>
      <c r="K1034" s="33">
        <v>-9.9923600000000004E-7</v>
      </c>
      <c r="S1034">
        <v>1061.1600000000001</v>
      </c>
      <c r="T1034" s="33">
        <v>-9.99236E-9</v>
      </c>
      <c r="AK1034">
        <v>105709</v>
      </c>
      <c r="AL1034" s="33">
        <v>-9.9923700000000006E-11</v>
      </c>
    </row>
    <row r="1035" spans="1:38" x14ac:dyDescent="0.25">
      <c r="A1035">
        <v>11.014099999999999</v>
      </c>
      <c r="B1035" s="33">
        <v>-9.653769999999999E-7</v>
      </c>
      <c r="J1035">
        <v>22.529599999999999</v>
      </c>
      <c r="K1035" s="33">
        <v>-9.9923600000000004E-7</v>
      </c>
      <c r="S1035">
        <v>1061.31</v>
      </c>
      <c r="T1035" s="33">
        <v>-9.99236E-9</v>
      </c>
      <c r="AK1035">
        <v>105759</v>
      </c>
      <c r="AL1035" s="33">
        <v>-9.9923700000000006E-11</v>
      </c>
    </row>
    <row r="1036" spans="1:38" x14ac:dyDescent="0.25">
      <c r="A1036">
        <v>11.0154</v>
      </c>
      <c r="B1036" s="33">
        <v>-9.65488E-7</v>
      </c>
      <c r="J1036">
        <v>22.553599999999999</v>
      </c>
      <c r="K1036" s="33">
        <v>-9.9923600000000004E-7</v>
      </c>
      <c r="S1036">
        <v>1061.42</v>
      </c>
      <c r="T1036" s="33">
        <v>-9.99236E-9</v>
      </c>
      <c r="AK1036">
        <v>105775</v>
      </c>
      <c r="AL1036" s="33">
        <v>-9.9923700000000006E-11</v>
      </c>
    </row>
    <row r="1037" spans="1:38" x14ac:dyDescent="0.25">
      <c r="A1037">
        <v>11.0167</v>
      </c>
      <c r="B1037" s="33">
        <v>-9.6560899999999995E-7</v>
      </c>
      <c r="J1037">
        <v>22.570399999999999</v>
      </c>
      <c r="K1037" s="33">
        <v>-9.9923600000000004E-7</v>
      </c>
      <c r="S1037">
        <v>1061.5899999999999</v>
      </c>
      <c r="T1037" s="33">
        <v>-9.99236E-9</v>
      </c>
      <c r="AK1037">
        <v>105793</v>
      </c>
      <c r="AL1037" s="33">
        <v>-9.9923700000000006E-11</v>
      </c>
    </row>
    <row r="1038" spans="1:38" x14ac:dyDescent="0.25">
      <c r="A1038">
        <v>11.017899999999999</v>
      </c>
      <c r="B1038" s="33">
        <v>-9.6571699999999996E-7</v>
      </c>
      <c r="J1038">
        <v>22.594000000000001</v>
      </c>
      <c r="K1038" s="33">
        <v>-9.9923600000000004E-7</v>
      </c>
      <c r="S1038">
        <v>1061.7</v>
      </c>
      <c r="T1038" s="33">
        <v>-9.99236E-9</v>
      </c>
      <c r="AK1038">
        <v>105808</v>
      </c>
      <c r="AL1038" s="33">
        <v>-9.9923700000000006E-11</v>
      </c>
    </row>
    <row r="1039" spans="1:38" x14ac:dyDescent="0.25">
      <c r="A1039">
        <v>11.019</v>
      </c>
      <c r="B1039" s="33">
        <v>-9.6581699999999997E-7</v>
      </c>
      <c r="J1039">
        <v>22.610499999999998</v>
      </c>
      <c r="K1039" s="33">
        <v>-9.9923600000000004E-7</v>
      </c>
      <c r="S1039">
        <v>1061.8599999999999</v>
      </c>
      <c r="T1039" s="33">
        <v>-9.99236E-9</v>
      </c>
      <c r="AK1039">
        <v>105830</v>
      </c>
      <c r="AL1039" s="33">
        <v>-9.9923700000000006E-11</v>
      </c>
    </row>
    <row r="1040" spans="1:38" x14ac:dyDescent="0.25">
      <c r="A1040">
        <v>11.020300000000001</v>
      </c>
      <c r="B1040" s="33">
        <v>-9.659290000000001E-7</v>
      </c>
      <c r="J1040">
        <v>22.633600000000001</v>
      </c>
      <c r="K1040" s="33">
        <v>-9.9923600000000004E-7</v>
      </c>
      <c r="S1040">
        <v>1061.97</v>
      </c>
      <c r="T1040" s="33">
        <v>-9.99236E-9</v>
      </c>
      <c r="AK1040">
        <v>105860</v>
      </c>
      <c r="AL1040" s="33">
        <v>-9.9923700000000006E-11</v>
      </c>
    </row>
    <row r="1041" spans="1:38" x14ac:dyDescent="0.25">
      <c r="A1041">
        <v>11.0214</v>
      </c>
      <c r="B1041" s="33">
        <v>-9.6602399999999997E-7</v>
      </c>
      <c r="J1041">
        <v>22.649699999999999</v>
      </c>
      <c r="K1041" s="33">
        <v>-9.9923600000000004E-7</v>
      </c>
      <c r="S1041">
        <v>1062.1300000000001</v>
      </c>
      <c r="T1041" s="33">
        <v>-9.99236E-9</v>
      </c>
      <c r="AK1041">
        <v>105878</v>
      </c>
      <c r="AL1041" s="33">
        <v>-9.9923700000000006E-11</v>
      </c>
    </row>
    <row r="1042" spans="1:38" x14ac:dyDescent="0.25">
      <c r="A1042">
        <v>11.022500000000001</v>
      </c>
      <c r="B1042" s="33">
        <v>-9.66125E-7</v>
      </c>
      <c r="J1042">
        <v>22.6724</v>
      </c>
      <c r="K1042" s="33">
        <v>-9.9923600000000004E-7</v>
      </c>
      <c r="S1042">
        <v>1062.3499999999999</v>
      </c>
      <c r="T1042" s="33">
        <v>-9.99236E-9</v>
      </c>
      <c r="AK1042">
        <v>105895</v>
      </c>
      <c r="AL1042" s="33">
        <v>-9.9923700000000006E-11</v>
      </c>
    </row>
    <row r="1043" spans="1:38" x14ac:dyDescent="0.25">
      <c r="A1043">
        <v>11.0236</v>
      </c>
      <c r="B1043" s="33">
        <v>-9.6622000000000009E-7</v>
      </c>
      <c r="J1043">
        <v>22.688199999999998</v>
      </c>
      <c r="K1043" s="33">
        <v>-9.9923600000000004E-7</v>
      </c>
      <c r="S1043">
        <v>1062.5</v>
      </c>
      <c r="T1043" s="33">
        <v>-9.99236E-9</v>
      </c>
      <c r="AK1043">
        <v>105919</v>
      </c>
      <c r="AL1043" s="33">
        <v>-9.9923700000000006E-11</v>
      </c>
    </row>
    <row r="1044" spans="1:38" x14ac:dyDescent="0.25">
      <c r="A1044">
        <v>11.024800000000001</v>
      </c>
      <c r="B1044" s="33">
        <v>-9.6632000000000009E-7</v>
      </c>
      <c r="J1044">
        <v>22.7104</v>
      </c>
      <c r="K1044" s="33">
        <v>-9.9923600000000004E-7</v>
      </c>
      <c r="S1044">
        <v>1062.72</v>
      </c>
      <c r="T1044" s="33">
        <v>-9.99236E-9</v>
      </c>
      <c r="AK1044">
        <v>105936</v>
      </c>
      <c r="AL1044" s="33">
        <v>-9.9923700000000006E-11</v>
      </c>
    </row>
    <row r="1045" spans="1:38" x14ac:dyDescent="0.25">
      <c r="A1045">
        <v>11.026199999999999</v>
      </c>
      <c r="B1045" s="33">
        <v>-9.6643699999999993E-7</v>
      </c>
      <c r="J1045">
        <v>22.725899999999999</v>
      </c>
      <c r="K1045" s="33">
        <v>-9.9923600000000004E-7</v>
      </c>
      <c r="S1045">
        <v>1062.8699999999999</v>
      </c>
      <c r="T1045" s="33">
        <v>-9.99236E-9</v>
      </c>
      <c r="AK1045">
        <v>105947</v>
      </c>
      <c r="AL1045" s="33">
        <v>-9.9923700000000006E-11</v>
      </c>
    </row>
    <row r="1046" spans="1:38" x14ac:dyDescent="0.25">
      <c r="A1046">
        <v>11.0273</v>
      </c>
      <c r="B1046" s="33">
        <v>-9.665350000000001E-7</v>
      </c>
      <c r="J1046">
        <v>22.747599999999998</v>
      </c>
      <c r="K1046" s="33">
        <v>-9.9923600000000004E-7</v>
      </c>
      <c r="S1046">
        <v>1063.08</v>
      </c>
      <c r="T1046" s="33">
        <v>-9.99236E-9</v>
      </c>
      <c r="AK1046">
        <v>105958</v>
      </c>
      <c r="AL1046" s="33">
        <v>-9.9923700000000006E-11</v>
      </c>
    </row>
    <row r="1047" spans="1:38" x14ac:dyDescent="0.25">
      <c r="A1047">
        <v>11.0284</v>
      </c>
      <c r="B1047" s="33">
        <v>-9.6663200000000002E-7</v>
      </c>
      <c r="J1047">
        <v>22.762899999999998</v>
      </c>
      <c r="K1047" s="33">
        <v>-9.9923600000000004E-7</v>
      </c>
      <c r="S1047">
        <v>1063.3800000000001</v>
      </c>
      <c r="T1047" s="33">
        <v>-9.99236E-9</v>
      </c>
      <c r="AK1047">
        <v>105969</v>
      </c>
      <c r="AL1047" s="33">
        <v>-9.9923700000000006E-11</v>
      </c>
    </row>
    <row r="1048" spans="1:38" x14ac:dyDescent="0.25">
      <c r="A1048">
        <v>11.0296</v>
      </c>
      <c r="B1048" s="33">
        <v>-9.6672899999999995E-7</v>
      </c>
      <c r="J1048">
        <v>22.784199999999998</v>
      </c>
      <c r="K1048" s="33">
        <v>-9.9923600000000004E-7</v>
      </c>
      <c r="S1048">
        <v>1063.5899999999999</v>
      </c>
      <c r="T1048" s="33">
        <v>-9.99236E-9</v>
      </c>
      <c r="AK1048">
        <v>105979</v>
      </c>
      <c r="AL1048" s="33">
        <v>-9.9923700000000006E-11</v>
      </c>
    </row>
    <row r="1049" spans="1:38" x14ac:dyDescent="0.25">
      <c r="A1049">
        <v>11.0307</v>
      </c>
      <c r="B1049" s="33">
        <v>-9.6682999999999998E-7</v>
      </c>
      <c r="J1049">
        <v>22.799099999999999</v>
      </c>
      <c r="K1049" s="33">
        <v>-9.9923600000000004E-7</v>
      </c>
      <c r="S1049">
        <v>1063.8800000000001</v>
      </c>
      <c r="T1049" s="33">
        <v>-9.99236E-9</v>
      </c>
      <c r="AK1049">
        <v>105990</v>
      </c>
      <c r="AL1049" s="33">
        <v>-9.9923700000000006E-11</v>
      </c>
    </row>
    <row r="1050" spans="1:38" x14ac:dyDescent="0.25">
      <c r="A1050">
        <v>11.032</v>
      </c>
      <c r="B1050" s="33">
        <v>-9.6693300000000007E-7</v>
      </c>
      <c r="J1050">
        <v>22.819900000000001</v>
      </c>
      <c r="K1050" s="33">
        <v>-9.9923600000000004E-7</v>
      </c>
      <c r="S1050">
        <v>1064.28</v>
      </c>
      <c r="T1050" s="33">
        <v>-9.99236E-9</v>
      </c>
      <c r="AK1050">
        <v>106001</v>
      </c>
      <c r="AL1050" s="33">
        <v>-9.9923700000000006E-11</v>
      </c>
    </row>
    <row r="1051" spans="1:38" x14ac:dyDescent="0.25">
      <c r="A1051">
        <v>11.033200000000001</v>
      </c>
      <c r="B1051" s="33">
        <v>-9.6703499999999992E-7</v>
      </c>
      <c r="J1051">
        <v>22.834499999999998</v>
      </c>
      <c r="K1051" s="33">
        <v>-9.9923600000000004E-7</v>
      </c>
      <c r="S1051">
        <v>1064.45</v>
      </c>
      <c r="T1051" s="33">
        <v>-9.99236E-9</v>
      </c>
      <c r="AK1051">
        <v>106012</v>
      </c>
      <c r="AL1051" s="33">
        <v>-9.9923700000000006E-11</v>
      </c>
    </row>
    <row r="1052" spans="1:38" x14ac:dyDescent="0.25">
      <c r="A1052">
        <v>11.0345</v>
      </c>
      <c r="B1052" s="33">
        <v>-9.6714600000000002E-7</v>
      </c>
      <c r="J1052">
        <v>22.855</v>
      </c>
      <c r="K1052" s="33">
        <v>-9.9923600000000004E-7</v>
      </c>
      <c r="S1052">
        <v>1064.5899999999999</v>
      </c>
      <c r="T1052" s="33">
        <v>-9.99236E-9</v>
      </c>
      <c r="AK1052">
        <v>106023</v>
      </c>
      <c r="AL1052" s="33">
        <v>-9.9923700000000006E-11</v>
      </c>
    </row>
    <row r="1053" spans="1:38" x14ac:dyDescent="0.25">
      <c r="A1053">
        <v>11.0358</v>
      </c>
      <c r="B1053" s="33">
        <v>-9.6725899999999997E-7</v>
      </c>
      <c r="J1053">
        <v>22.869299999999999</v>
      </c>
      <c r="K1053" s="33">
        <v>-9.9923600000000004E-7</v>
      </c>
      <c r="S1053">
        <v>1064.7</v>
      </c>
      <c r="T1053" s="33">
        <v>-9.99236E-9</v>
      </c>
      <c r="AK1053">
        <v>106034</v>
      </c>
      <c r="AL1053" s="33">
        <v>-9.9923700000000006E-11</v>
      </c>
    </row>
    <row r="1054" spans="1:38" x14ac:dyDescent="0.25">
      <c r="A1054">
        <v>11.037100000000001</v>
      </c>
      <c r="B1054" s="33">
        <v>-9.6736699999999998E-7</v>
      </c>
      <c r="J1054">
        <v>22.889399999999998</v>
      </c>
      <c r="K1054" s="33">
        <v>-9.9923600000000004E-7</v>
      </c>
      <c r="S1054">
        <v>1064.81</v>
      </c>
      <c r="T1054" s="33">
        <v>-9.99236E-9</v>
      </c>
      <c r="AK1054">
        <v>106045</v>
      </c>
      <c r="AL1054" s="33">
        <v>-9.9923700000000006E-11</v>
      </c>
    </row>
    <row r="1055" spans="1:38" x14ac:dyDescent="0.25">
      <c r="A1055">
        <v>11.0383</v>
      </c>
      <c r="B1055" s="33">
        <v>-9.6746900000000005E-7</v>
      </c>
      <c r="J1055">
        <v>22.903400000000001</v>
      </c>
      <c r="K1055" s="33">
        <v>-9.9923600000000004E-7</v>
      </c>
      <c r="S1055">
        <v>1064.92</v>
      </c>
      <c r="T1055" s="33">
        <v>-9.99236E-9</v>
      </c>
      <c r="AK1055">
        <v>106056</v>
      </c>
      <c r="AL1055" s="33">
        <v>-9.9923700000000006E-11</v>
      </c>
    </row>
    <row r="1056" spans="1:38" x14ac:dyDescent="0.25">
      <c r="A1056">
        <v>11.0397</v>
      </c>
      <c r="B1056" s="33">
        <v>-9.6758199999999999E-7</v>
      </c>
      <c r="J1056">
        <v>22.922999999999998</v>
      </c>
      <c r="K1056" s="33">
        <v>-9.9923600000000004E-7</v>
      </c>
      <c r="S1056">
        <v>1065.03</v>
      </c>
      <c r="T1056" s="33">
        <v>-9.99236E-9</v>
      </c>
      <c r="AK1056">
        <v>106068</v>
      </c>
      <c r="AL1056" s="33">
        <v>-9.9923700000000006E-11</v>
      </c>
    </row>
    <row r="1057" spans="1:38" x14ac:dyDescent="0.25">
      <c r="A1057">
        <v>11.040900000000001</v>
      </c>
      <c r="B1057" s="33">
        <v>-9.6768300000000002E-7</v>
      </c>
      <c r="J1057">
        <v>22.936800000000002</v>
      </c>
      <c r="K1057" s="33">
        <v>-9.9923600000000004E-7</v>
      </c>
      <c r="S1057">
        <v>1065.1400000000001</v>
      </c>
      <c r="T1057" s="33">
        <v>-9.99236E-9</v>
      </c>
      <c r="AK1057">
        <v>106079</v>
      </c>
      <c r="AL1057" s="33">
        <v>-9.9923700000000006E-11</v>
      </c>
    </row>
    <row r="1058" spans="1:38" x14ac:dyDescent="0.25">
      <c r="A1058">
        <v>11.0421</v>
      </c>
      <c r="B1058" s="33">
        <v>-9.6777399999999999E-7</v>
      </c>
      <c r="J1058">
        <v>22.956</v>
      </c>
      <c r="K1058" s="33">
        <v>-9.9923600000000004E-7</v>
      </c>
      <c r="S1058">
        <v>1065.25</v>
      </c>
      <c r="T1058" s="33">
        <v>-9.99236E-9</v>
      </c>
      <c r="AK1058">
        <v>106090</v>
      </c>
      <c r="AL1058" s="33">
        <v>-9.9923700000000006E-11</v>
      </c>
    </row>
    <row r="1059" spans="1:38" x14ac:dyDescent="0.25">
      <c r="A1059">
        <v>11.043200000000001</v>
      </c>
      <c r="B1059" s="33">
        <v>-9.6786700000000002E-7</v>
      </c>
      <c r="J1059">
        <v>22.9695</v>
      </c>
      <c r="K1059" s="33">
        <v>-9.9923600000000004E-7</v>
      </c>
      <c r="S1059">
        <v>1065.3499999999999</v>
      </c>
      <c r="T1059" s="33">
        <v>-9.99236E-9</v>
      </c>
      <c r="AK1059">
        <v>106102</v>
      </c>
      <c r="AL1059" s="33">
        <v>-9.9923700000000006E-11</v>
      </c>
    </row>
    <row r="1060" spans="1:38" x14ac:dyDescent="0.25">
      <c r="A1060">
        <v>11.0443</v>
      </c>
      <c r="B1060" s="33">
        <v>-9.6795900000000002E-7</v>
      </c>
      <c r="J1060">
        <v>22.988399999999999</v>
      </c>
      <c r="K1060" s="33">
        <v>-9.9923600000000004E-7</v>
      </c>
      <c r="S1060">
        <v>1065.46</v>
      </c>
      <c r="T1060" s="33">
        <v>-9.99236E-9</v>
      </c>
      <c r="AK1060">
        <v>106113</v>
      </c>
      <c r="AL1060" s="33">
        <v>-9.9923700000000006E-11</v>
      </c>
    </row>
    <row r="1061" spans="1:38" x14ac:dyDescent="0.25">
      <c r="A1061">
        <v>11.045500000000001</v>
      </c>
      <c r="B1061" s="33">
        <v>-9.6805599999999994E-7</v>
      </c>
      <c r="J1061">
        <v>23.0016</v>
      </c>
      <c r="K1061" s="33">
        <v>-9.9923600000000004E-7</v>
      </c>
      <c r="S1061">
        <v>1065.57</v>
      </c>
      <c r="T1061" s="33">
        <v>-9.99236E-9</v>
      </c>
      <c r="AK1061">
        <v>106126</v>
      </c>
      <c r="AL1061" s="33">
        <v>-9.9923700000000006E-11</v>
      </c>
    </row>
    <row r="1062" spans="1:38" x14ac:dyDescent="0.25">
      <c r="A1062">
        <v>11.046799999999999</v>
      </c>
      <c r="B1062" s="33">
        <v>-9.6816100000000009E-7</v>
      </c>
      <c r="J1062">
        <v>23.020099999999999</v>
      </c>
      <c r="K1062" s="33">
        <v>-9.9923600000000004E-7</v>
      </c>
      <c r="S1062">
        <v>1065.68</v>
      </c>
      <c r="T1062" s="33">
        <v>-9.99236E-9</v>
      </c>
      <c r="AK1062">
        <v>106138</v>
      </c>
      <c r="AL1062" s="33">
        <v>-9.9923700000000006E-11</v>
      </c>
    </row>
    <row r="1063" spans="1:38" x14ac:dyDescent="0.25">
      <c r="A1063">
        <v>11.048</v>
      </c>
      <c r="B1063" s="33">
        <v>-9.6826199999999991E-7</v>
      </c>
      <c r="J1063">
        <v>23.033000000000001</v>
      </c>
      <c r="K1063" s="33">
        <v>-9.9923600000000004E-7</v>
      </c>
      <c r="S1063">
        <v>1065.78</v>
      </c>
      <c r="T1063" s="33">
        <v>-9.99236E-9</v>
      </c>
      <c r="AK1063">
        <v>106150</v>
      </c>
      <c r="AL1063" s="33">
        <v>-9.9923700000000006E-11</v>
      </c>
    </row>
    <row r="1064" spans="1:38" x14ac:dyDescent="0.25">
      <c r="A1064">
        <v>11.049300000000001</v>
      </c>
      <c r="B1064" s="33">
        <v>-9.6836199999999992E-7</v>
      </c>
      <c r="J1064">
        <v>23.051100000000002</v>
      </c>
      <c r="K1064" s="33">
        <v>-9.9923600000000004E-7</v>
      </c>
      <c r="S1064">
        <v>1065.9000000000001</v>
      </c>
      <c r="T1064" s="33">
        <v>-9.99236E-9</v>
      </c>
      <c r="AK1064">
        <v>106161</v>
      </c>
      <c r="AL1064" s="33">
        <v>-9.9923700000000006E-11</v>
      </c>
    </row>
    <row r="1065" spans="1:38" x14ac:dyDescent="0.25">
      <c r="A1065">
        <v>11.051</v>
      </c>
      <c r="B1065" s="33">
        <v>-9.6849800000000007E-7</v>
      </c>
      <c r="J1065">
        <v>23.063800000000001</v>
      </c>
      <c r="K1065" s="33">
        <v>-9.9923600000000004E-7</v>
      </c>
      <c r="S1065">
        <v>1066.02</v>
      </c>
      <c r="T1065" s="33">
        <v>-9.99236E-9</v>
      </c>
      <c r="AK1065">
        <v>106173</v>
      </c>
      <c r="AL1065" s="33">
        <v>-9.9923700000000006E-11</v>
      </c>
    </row>
    <row r="1066" spans="1:38" x14ac:dyDescent="0.25">
      <c r="A1066">
        <v>11.0526</v>
      </c>
      <c r="B1066" s="33">
        <v>-9.6863199999999996E-7</v>
      </c>
      <c r="J1066">
        <v>23.081600000000002</v>
      </c>
      <c r="K1066" s="33">
        <v>-9.9923600000000004E-7</v>
      </c>
      <c r="S1066">
        <v>1066.1300000000001</v>
      </c>
      <c r="T1066" s="33">
        <v>-9.99236E-9</v>
      </c>
      <c r="AK1066">
        <v>106184</v>
      </c>
      <c r="AL1066" s="33">
        <v>-9.9923700000000006E-11</v>
      </c>
    </row>
    <row r="1067" spans="1:38" x14ac:dyDescent="0.25">
      <c r="A1067">
        <v>11.0543</v>
      </c>
      <c r="B1067" s="33">
        <v>-9.6876199999999995E-7</v>
      </c>
      <c r="J1067">
        <v>23.094000000000001</v>
      </c>
      <c r="K1067" s="33">
        <v>-9.9923600000000004E-7</v>
      </c>
      <c r="S1067">
        <v>1066.23</v>
      </c>
      <c r="T1067" s="33">
        <v>-9.99236E-9</v>
      </c>
      <c r="AK1067">
        <v>106198</v>
      </c>
      <c r="AL1067" s="33">
        <v>-9.9923700000000006E-11</v>
      </c>
    </row>
    <row r="1068" spans="1:38" x14ac:dyDescent="0.25">
      <c r="A1068">
        <v>11.0556</v>
      </c>
      <c r="B1068" s="33">
        <v>-9.688670000000001E-7</v>
      </c>
      <c r="J1068">
        <v>23.1114</v>
      </c>
      <c r="K1068" s="33">
        <v>-9.9923600000000004E-7</v>
      </c>
      <c r="S1068">
        <v>1066.3399999999999</v>
      </c>
      <c r="T1068" s="33">
        <v>-9.99236E-9</v>
      </c>
      <c r="AK1068">
        <v>106211</v>
      </c>
      <c r="AL1068" s="33">
        <v>-9.9923700000000006E-11</v>
      </c>
    </row>
    <row r="1069" spans="1:38" x14ac:dyDescent="0.25">
      <c r="A1069">
        <v>11.0578</v>
      </c>
      <c r="B1069" s="33">
        <v>-9.690439999999999E-7</v>
      </c>
      <c r="J1069">
        <v>23.1236</v>
      </c>
      <c r="K1069" s="33">
        <v>-9.9923600000000004E-7</v>
      </c>
      <c r="S1069">
        <v>1066.45</v>
      </c>
      <c r="T1069" s="33">
        <v>-9.99236E-9</v>
      </c>
      <c r="AK1069">
        <v>106223</v>
      </c>
      <c r="AL1069" s="33">
        <v>-9.9923700000000006E-11</v>
      </c>
    </row>
    <row r="1070" spans="1:38" x14ac:dyDescent="0.25">
      <c r="A1070">
        <v>11.059699999999999</v>
      </c>
      <c r="B1070" s="33">
        <v>-9.6918800000000006E-7</v>
      </c>
      <c r="J1070">
        <v>23.140699999999999</v>
      </c>
      <c r="K1070" s="33">
        <v>-9.9923600000000004E-7</v>
      </c>
      <c r="S1070">
        <v>1066.57</v>
      </c>
      <c r="T1070" s="33">
        <v>-9.99236E-9</v>
      </c>
      <c r="AK1070">
        <v>106234</v>
      </c>
      <c r="AL1070" s="33">
        <v>-9.9923700000000006E-11</v>
      </c>
    </row>
    <row r="1071" spans="1:38" x14ac:dyDescent="0.25">
      <c r="A1071">
        <v>11.061</v>
      </c>
      <c r="B1071" s="33">
        <v>-9.692890000000001E-7</v>
      </c>
      <c r="J1071">
        <v>23.1526</v>
      </c>
      <c r="K1071" s="33">
        <v>-9.9923600000000004E-7</v>
      </c>
      <c r="S1071">
        <v>1066.73</v>
      </c>
      <c r="T1071" s="33">
        <v>-9.99236E-9</v>
      </c>
      <c r="AK1071">
        <v>106246</v>
      </c>
      <c r="AL1071" s="33">
        <v>-9.9923700000000006E-11</v>
      </c>
    </row>
    <row r="1072" spans="1:38" x14ac:dyDescent="0.25">
      <c r="A1072">
        <v>11.0627</v>
      </c>
      <c r="B1072" s="33">
        <v>-9.6942899999999994E-7</v>
      </c>
      <c r="J1072">
        <v>23.1693</v>
      </c>
      <c r="K1072" s="33">
        <v>-9.9923600000000004E-7</v>
      </c>
      <c r="S1072">
        <v>1066.8499999999999</v>
      </c>
      <c r="T1072" s="33">
        <v>-9.99236E-9</v>
      </c>
      <c r="AK1072">
        <v>106259</v>
      </c>
      <c r="AL1072" s="33">
        <v>-9.9923700000000006E-11</v>
      </c>
    </row>
    <row r="1073" spans="1:38" x14ac:dyDescent="0.25">
      <c r="A1073">
        <v>11.064</v>
      </c>
      <c r="B1073" s="33">
        <v>-9.6952600000000008E-7</v>
      </c>
      <c r="J1073">
        <v>23.192699999999999</v>
      </c>
      <c r="K1073" s="33">
        <v>-9.9923600000000004E-7</v>
      </c>
      <c r="S1073">
        <v>1066.96</v>
      </c>
      <c r="T1073" s="33">
        <v>-9.99236E-9</v>
      </c>
      <c r="AK1073">
        <v>106270</v>
      </c>
      <c r="AL1073" s="33">
        <v>-9.9923700000000006E-11</v>
      </c>
    </row>
    <row r="1074" spans="1:38" x14ac:dyDescent="0.25">
      <c r="A1074">
        <v>11.065799999999999</v>
      </c>
      <c r="B1074" s="33">
        <v>-9.6966200000000002E-7</v>
      </c>
      <c r="J1074">
        <v>23.209099999999999</v>
      </c>
      <c r="K1074" s="33">
        <v>-9.9923600000000004E-7</v>
      </c>
      <c r="S1074">
        <v>1067.18</v>
      </c>
      <c r="T1074" s="33">
        <v>-9.99236E-9</v>
      </c>
      <c r="AK1074">
        <v>106281</v>
      </c>
      <c r="AL1074" s="33">
        <v>-9.9923700000000006E-11</v>
      </c>
    </row>
    <row r="1075" spans="1:38" x14ac:dyDescent="0.25">
      <c r="A1075">
        <v>11.068199999999999</v>
      </c>
      <c r="B1075" s="33">
        <v>-9.6985099999999994E-7</v>
      </c>
      <c r="J1075">
        <v>23.231999999999999</v>
      </c>
      <c r="K1075" s="33">
        <v>-9.9923600000000004E-7</v>
      </c>
      <c r="S1075">
        <v>1067.31</v>
      </c>
      <c r="T1075" s="33">
        <v>-9.99236E-9</v>
      </c>
      <c r="AK1075">
        <v>106294</v>
      </c>
      <c r="AL1075" s="33">
        <v>-9.9923700000000006E-11</v>
      </c>
    </row>
    <row r="1076" spans="1:38" x14ac:dyDescent="0.25">
      <c r="A1076">
        <v>11.069900000000001</v>
      </c>
      <c r="B1076" s="33">
        <v>-9.6998299999999998E-7</v>
      </c>
      <c r="J1076">
        <v>23.248100000000001</v>
      </c>
      <c r="K1076" s="33">
        <v>-9.9923600000000004E-7</v>
      </c>
      <c r="S1076">
        <v>1067.43</v>
      </c>
      <c r="T1076" s="33">
        <v>-9.99236E-9</v>
      </c>
      <c r="AK1076">
        <v>106318</v>
      </c>
      <c r="AL1076" s="33">
        <v>-9.9923700000000006E-11</v>
      </c>
    </row>
    <row r="1077" spans="1:38" x14ac:dyDescent="0.25">
      <c r="A1077">
        <v>11.0724</v>
      </c>
      <c r="B1077" s="33">
        <v>-9.7016599999999995E-7</v>
      </c>
      <c r="J1077">
        <v>23.270499999999998</v>
      </c>
      <c r="K1077" s="33">
        <v>-9.9923600000000004E-7</v>
      </c>
      <c r="S1077">
        <v>1067.54</v>
      </c>
      <c r="T1077" s="33">
        <v>-9.99236E-9</v>
      </c>
      <c r="AK1077">
        <v>106331</v>
      </c>
      <c r="AL1077" s="33">
        <v>-9.9923700000000006E-11</v>
      </c>
    </row>
    <row r="1078" spans="1:38" x14ac:dyDescent="0.25">
      <c r="A1078">
        <v>11.075699999999999</v>
      </c>
      <c r="B1078" s="33">
        <v>-9.7041999999999998E-7</v>
      </c>
      <c r="J1078">
        <v>23.286300000000001</v>
      </c>
      <c r="K1078" s="33">
        <v>-9.9923600000000004E-7</v>
      </c>
      <c r="S1078">
        <v>1067.6600000000001</v>
      </c>
      <c r="T1078" s="33">
        <v>-9.99236E-9</v>
      </c>
      <c r="AK1078">
        <v>106346</v>
      </c>
      <c r="AL1078" s="33">
        <v>-9.9923700000000006E-11</v>
      </c>
    </row>
    <row r="1079" spans="1:38" x14ac:dyDescent="0.25">
      <c r="A1079">
        <v>11.080500000000001</v>
      </c>
      <c r="B1079" s="33">
        <v>-9.7077199999999995E-7</v>
      </c>
      <c r="J1079">
        <v>23.308299999999999</v>
      </c>
      <c r="K1079" s="33">
        <v>-9.9923600000000004E-7</v>
      </c>
      <c r="S1079">
        <v>1067.78</v>
      </c>
      <c r="T1079" s="33">
        <v>-9.99236E-9</v>
      </c>
      <c r="AK1079">
        <v>106358</v>
      </c>
      <c r="AL1079" s="33">
        <v>-9.9923700000000006E-11</v>
      </c>
    </row>
    <row r="1080" spans="1:38" x14ac:dyDescent="0.25">
      <c r="A1080">
        <v>11.082599999999999</v>
      </c>
      <c r="B1080" s="33">
        <v>-9.7093099999999989E-7</v>
      </c>
      <c r="J1080">
        <v>23.323699999999999</v>
      </c>
      <c r="K1080" s="33">
        <v>-9.9923600000000004E-7</v>
      </c>
      <c r="S1080">
        <v>1068.01</v>
      </c>
      <c r="T1080" s="33">
        <v>-9.99236E-9</v>
      </c>
      <c r="AK1080">
        <v>106374</v>
      </c>
      <c r="AL1080" s="33">
        <v>-9.9923700000000006E-11</v>
      </c>
    </row>
    <row r="1081" spans="1:38" x14ac:dyDescent="0.25">
      <c r="A1081">
        <v>11.084300000000001</v>
      </c>
      <c r="B1081" s="33">
        <v>-9.7106000000000007E-7</v>
      </c>
      <c r="J1081">
        <v>23.345300000000002</v>
      </c>
      <c r="K1081" s="33">
        <v>-9.9923600000000004E-7</v>
      </c>
      <c r="S1081">
        <v>1068.1199999999999</v>
      </c>
      <c r="T1081" s="33">
        <v>-9.99236E-9</v>
      </c>
      <c r="AK1081">
        <v>106397</v>
      </c>
      <c r="AL1081" s="33">
        <v>-9.9923700000000006E-11</v>
      </c>
    </row>
    <row r="1082" spans="1:38" x14ac:dyDescent="0.25">
      <c r="A1082">
        <v>11.0868</v>
      </c>
      <c r="B1082" s="33">
        <v>-9.7123899999999993E-7</v>
      </c>
      <c r="J1082">
        <v>23.360399999999998</v>
      </c>
      <c r="K1082" s="33">
        <v>-9.9923600000000004E-7</v>
      </c>
      <c r="S1082">
        <v>1068.24</v>
      </c>
      <c r="T1082" s="33">
        <v>-9.99236E-9</v>
      </c>
      <c r="AK1082">
        <v>106410</v>
      </c>
      <c r="AL1082" s="33">
        <v>-9.9923700000000006E-11</v>
      </c>
    </row>
    <row r="1083" spans="1:38" x14ac:dyDescent="0.25">
      <c r="A1083">
        <v>11.090199999999999</v>
      </c>
      <c r="B1083" s="33">
        <v>-9.7148800000000002E-7</v>
      </c>
      <c r="J1083">
        <v>23.381599999999999</v>
      </c>
      <c r="K1083" s="33">
        <v>-9.9923600000000004E-7</v>
      </c>
      <c r="S1083">
        <v>1068.3900000000001</v>
      </c>
      <c r="T1083" s="33">
        <v>-9.99236E-9</v>
      </c>
      <c r="AK1083">
        <v>106421</v>
      </c>
      <c r="AL1083" s="33">
        <v>-9.9923700000000006E-11</v>
      </c>
    </row>
    <row r="1084" spans="1:38" x14ac:dyDescent="0.25">
      <c r="A1084">
        <v>11.095000000000001</v>
      </c>
      <c r="B1084" s="33">
        <v>-9.7183199999999999E-7</v>
      </c>
      <c r="J1084">
        <v>23.3964</v>
      </c>
      <c r="K1084" s="33">
        <v>-9.9923600000000004E-7</v>
      </c>
      <c r="S1084">
        <v>1068.54</v>
      </c>
      <c r="T1084" s="33">
        <v>-9.99236E-9</v>
      </c>
      <c r="AK1084">
        <v>106432</v>
      </c>
      <c r="AL1084" s="33">
        <v>-9.9923700000000006E-11</v>
      </c>
    </row>
    <row r="1085" spans="1:38" x14ac:dyDescent="0.25">
      <c r="A1085">
        <v>11.0984</v>
      </c>
      <c r="B1085" s="33">
        <v>-9.7230599999999995E-7</v>
      </c>
      <c r="J1085">
        <v>23.417100000000001</v>
      </c>
      <c r="K1085" s="33">
        <v>-9.9923600000000004E-7</v>
      </c>
      <c r="S1085">
        <v>1068.75</v>
      </c>
      <c r="T1085" s="33">
        <v>-9.99236E-9</v>
      </c>
      <c r="AK1085">
        <v>106453</v>
      </c>
      <c r="AL1085" s="33">
        <v>-9.9923700000000006E-11</v>
      </c>
    </row>
    <row r="1086" spans="1:38" x14ac:dyDescent="0.25">
      <c r="A1086">
        <v>11.0998</v>
      </c>
      <c r="B1086" s="33">
        <v>-9.7240200000000005E-7</v>
      </c>
      <c r="J1086">
        <v>23.4316</v>
      </c>
      <c r="K1086" s="33">
        <v>-9.9923600000000004E-7</v>
      </c>
      <c r="S1086">
        <v>1068.93</v>
      </c>
      <c r="T1086" s="33">
        <v>-9.99236E-9</v>
      </c>
      <c r="AK1086">
        <v>106470</v>
      </c>
      <c r="AL1086" s="33">
        <v>-9.9923700000000006E-11</v>
      </c>
    </row>
    <row r="1087" spans="1:38" x14ac:dyDescent="0.25">
      <c r="A1087">
        <v>11.1012</v>
      </c>
      <c r="B1087" s="33">
        <v>-9.725039999999999E-7</v>
      </c>
      <c r="J1087">
        <v>23.451899999999998</v>
      </c>
      <c r="K1087" s="33">
        <v>-9.9923600000000004E-7</v>
      </c>
      <c r="S1087">
        <v>1069.07</v>
      </c>
      <c r="T1087" s="33">
        <v>-9.99236E-9</v>
      </c>
      <c r="AK1087">
        <v>106494</v>
      </c>
      <c r="AL1087" s="33">
        <v>-9.9923700000000006E-11</v>
      </c>
    </row>
    <row r="1088" spans="1:38" x14ac:dyDescent="0.25">
      <c r="A1088">
        <v>11.102399999999999</v>
      </c>
      <c r="B1088" s="33">
        <v>-9.7258299999999997E-7</v>
      </c>
      <c r="J1088">
        <v>23.466100000000001</v>
      </c>
      <c r="K1088" s="33">
        <v>-9.9923600000000004E-7</v>
      </c>
      <c r="S1088">
        <v>1069.21</v>
      </c>
      <c r="T1088" s="33">
        <v>-9.99236E-9</v>
      </c>
      <c r="AK1088">
        <v>106527</v>
      </c>
      <c r="AL1088" s="33">
        <v>-9.9923700000000006E-11</v>
      </c>
    </row>
    <row r="1089" spans="1:38" x14ac:dyDescent="0.25">
      <c r="A1089">
        <v>11.1036</v>
      </c>
      <c r="B1089" s="33">
        <v>-9.7267000000000004E-7</v>
      </c>
      <c r="J1089">
        <v>23.486000000000001</v>
      </c>
      <c r="K1089" s="33">
        <v>-9.9923600000000004E-7</v>
      </c>
      <c r="S1089">
        <v>1069.33</v>
      </c>
      <c r="T1089" s="33">
        <v>-9.99236E-9</v>
      </c>
      <c r="AK1089">
        <v>106540</v>
      </c>
      <c r="AL1089" s="33">
        <v>-9.9923700000000006E-11</v>
      </c>
    </row>
    <row r="1090" spans="1:38" x14ac:dyDescent="0.25">
      <c r="A1090">
        <v>11.104699999999999</v>
      </c>
      <c r="B1090" s="33">
        <v>-9.7274999999999992E-7</v>
      </c>
      <c r="J1090">
        <v>23.5</v>
      </c>
      <c r="K1090" s="33">
        <v>-9.9923600000000004E-7</v>
      </c>
      <c r="S1090">
        <v>1069.49</v>
      </c>
      <c r="T1090" s="33">
        <v>-9.99236E-9</v>
      </c>
      <c r="AK1090">
        <v>106555</v>
      </c>
      <c r="AL1090" s="33">
        <v>-9.9923700000000006E-11</v>
      </c>
    </row>
    <row r="1091" spans="1:38" x14ac:dyDescent="0.25">
      <c r="A1091">
        <v>11.1059</v>
      </c>
      <c r="B1091" s="33">
        <v>-9.728259999999999E-7</v>
      </c>
      <c r="J1091">
        <v>23.519500000000001</v>
      </c>
      <c r="K1091" s="33">
        <v>-9.9923600000000004E-7</v>
      </c>
      <c r="S1091">
        <v>1069.72</v>
      </c>
      <c r="T1091" s="33">
        <v>-9.99236E-9</v>
      </c>
      <c r="AK1091">
        <v>106567</v>
      </c>
      <c r="AL1091" s="33">
        <v>-9.9923700000000006E-11</v>
      </c>
    </row>
    <row r="1092" spans="1:38" x14ac:dyDescent="0.25">
      <c r="A1092">
        <v>11.106999999999999</v>
      </c>
      <c r="B1092" s="33">
        <v>-9.7290399999999993E-7</v>
      </c>
      <c r="J1092">
        <v>23.533100000000001</v>
      </c>
      <c r="K1092" s="33">
        <v>-9.9923600000000004E-7</v>
      </c>
      <c r="S1092">
        <v>1070.03</v>
      </c>
      <c r="T1092" s="33">
        <v>-9.99236E-9</v>
      </c>
      <c r="AK1092">
        <v>106584</v>
      </c>
      <c r="AL1092" s="33">
        <v>-9.9923700000000006E-11</v>
      </c>
    </row>
    <row r="1093" spans="1:38" x14ac:dyDescent="0.25">
      <c r="A1093">
        <v>11.1081</v>
      </c>
      <c r="B1093" s="33">
        <v>-9.7298099999999994E-7</v>
      </c>
      <c r="J1093">
        <v>23.552299999999999</v>
      </c>
      <c r="K1093" s="33">
        <v>-9.9923600000000004E-7</v>
      </c>
      <c r="S1093">
        <v>1070.2</v>
      </c>
      <c r="T1093" s="33">
        <v>-9.99236E-9</v>
      </c>
      <c r="AK1093">
        <v>106608</v>
      </c>
      <c r="AL1093" s="33">
        <v>-9.9923700000000006E-11</v>
      </c>
    </row>
    <row r="1094" spans="1:38" x14ac:dyDescent="0.25">
      <c r="A1094">
        <v>11.109299999999999</v>
      </c>
      <c r="B1094" s="33">
        <v>-9.7306000000000001E-7</v>
      </c>
      <c r="J1094">
        <v>23.5656</v>
      </c>
      <c r="K1094" s="33">
        <v>-9.9923600000000004E-7</v>
      </c>
      <c r="S1094">
        <v>1070.3399999999999</v>
      </c>
      <c r="T1094" s="33">
        <v>-9.99236E-9</v>
      </c>
      <c r="AK1094">
        <v>106641</v>
      </c>
      <c r="AL1094" s="33">
        <v>-9.9923700000000006E-11</v>
      </c>
    </row>
    <row r="1095" spans="1:38" x14ac:dyDescent="0.25">
      <c r="A1095">
        <v>11.1104</v>
      </c>
      <c r="B1095" s="33">
        <v>-9.7313900000000007E-7</v>
      </c>
      <c r="J1095">
        <v>23.584399999999999</v>
      </c>
      <c r="K1095" s="33">
        <v>-9.9923600000000004E-7</v>
      </c>
      <c r="S1095">
        <v>1070.53</v>
      </c>
      <c r="T1095" s="33">
        <v>-9.99236E-9</v>
      </c>
      <c r="AK1095">
        <v>106688</v>
      </c>
      <c r="AL1095" s="33">
        <v>-9.9923700000000006E-11</v>
      </c>
    </row>
    <row r="1096" spans="1:38" x14ac:dyDescent="0.25">
      <c r="A1096">
        <v>11.111499999999999</v>
      </c>
      <c r="B1096" s="33">
        <v>-9.7321500000000005E-7</v>
      </c>
      <c r="J1096">
        <v>23.5975</v>
      </c>
      <c r="K1096" s="33">
        <v>-9.9923600000000004E-7</v>
      </c>
      <c r="S1096">
        <v>1070.6600000000001</v>
      </c>
      <c r="T1096" s="33">
        <v>-9.99236E-9</v>
      </c>
      <c r="AK1096">
        <v>106702</v>
      </c>
      <c r="AL1096" s="33">
        <v>-9.9923700000000006E-11</v>
      </c>
    </row>
    <row r="1097" spans="1:38" x14ac:dyDescent="0.25">
      <c r="A1097">
        <v>11.1126</v>
      </c>
      <c r="B1097" s="33">
        <v>-9.7329100000000003E-7</v>
      </c>
      <c r="J1097">
        <v>23.6158</v>
      </c>
      <c r="K1097" s="33">
        <v>-9.9923600000000004E-7</v>
      </c>
      <c r="S1097">
        <v>1070.8499999999999</v>
      </c>
      <c r="T1097" s="33">
        <v>-9.99236E-9</v>
      </c>
      <c r="AK1097">
        <v>106716</v>
      </c>
      <c r="AL1097" s="33">
        <v>-9.9923700000000006E-11</v>
      </c>
    </row>
    <row r="1098" spans="1:38" x14ac:dyDescent="0.25">
      <c r="A1098">
        <v>11.113799999999999</v>
      </c>
      <c r="B1098" s="33">
        <v>-9.7337099999999991E-7</v>
      </c>
      <c r="J1098">
        <v>23.628699999999998</v>
      </c>
      <c r="K1098" s="33">
        <v>-9.9923600000000004E-7</v>
      </c>
      <c r="S1098">
        <v>1071.1099999999999</v>
      </c>
      <c r="T1098" s="33">
        <v>-9.99236E-9</v>
      </c>
      <c r="AK1098">
        <v>106728</v>
      </c>
      <c r="AL1098" s="33">
        <v>-9.9923700000000006E-11</v>
      </c>
    </row>
    <row r="1099" spans="1:38" x14ac:dyDescent="0.25">
      <c r="A1099">
        <v>11.115</v>
      </c>
      <c r="B1099" s="33">
        <v>-9.7345200000000003E-7</v>
      </c>
      <c r="J1099">
        <v>23.646699999999999</v>
      </c>
      <c r="K1099" s="33">
        <v>-9.9923600000000004E-7</v>
      </c>
      <c r="S1099">
        <v>1071.29</v>
      </c>
      <c r="T1099" s="33">
        <v>-9.99236E-9</v>
      </c>
      <c r="AK1099">
        <v>106745</v>
      </c>
      <c r="AL1099" s="33">
        <v>-9.9923700000000006E-11</v>
      </c>
    </row>
    <row r="1100" spans="1:38" x14ac:dyDescent="0.25">
      <c r="A1100">
        <v>11.116099999999999</v>
      </c>
      <c r="B1100" s="33">
        <v>-9.7353000000000006E-7</v>
      </c>
      <c r="J1100">
        <v>23.659300000000002</v>
      </c>
      <c r="K1100" s="33">
        <v>-9.9923600000000004E-7</v>
      </c>
      <c r="S1100">
        <v>1071.55</v>
      </c>
      <c r="T1100" s="33">
        <v>-9.99236E-9</v>
      </c>
      <c r="AK1100">
        <v>106756</v>
      </c>
      <c r="AL1100" s="33">
        <v>-9.9923700000000006E-11</v>
      </c>
    </row>
    <row r="1101" spans="1:38" x14ac:dyDescent="0.25">
      <c r="A1101">
        <v>11.1173</v>
      </c>
      <c r="B1101" s="33">
        <v>-9.7361400000000005E-7</v>
      </c>
      <c r="J1101">
        <v>23.6769</v>
      </c>
      <c r="K1101" s="33">
        <v>-9.9923600000000004E-7</v>
      </c>
      <c r="S1101">
        <v>1071.73</v>
      </c>
      <c r="T1101" s="33">
        <v>-9.99236E-9</v>
      </c>
      <c r="AK1101">
        <v>106767</v>
      </c>
      <c r="AL1101" s="33">
        <v>-9.9923700000000006E-11</v>
      </c>
    </row>
    <row r="1102" spans="1:38" x14ac:dyDescent="0.25">
      <c r="A1102">
        <v>11.118600000000001</v>
      </c>
      <c r="B1102" s="33">
        <v>-9.7369800000000004E-7</v>
      </c>
      <c r="J1102">
        <v>23.689299999999999</v>
      </c>
      <c r="K1102" s="33">
        <v>-9.9923600000000004E-7</v>
      </c>
      <c r="S1102">
        <v>1071.98</v>
      </c>
      <c r="T1102" s="33">
        <v>-9.99236E-9</v>
      </c>
      <c r="AK1102">
        <v>106778</v>
      </c>
      <c r="AL1102" s="33">
        <v>-9.9923700000000006E-11</v>
      </c>
    </row>
    <row r="1103" spans="1:38" x14ac:dyDescent="0.25">
      <c r="A1103">
        <v>11.1198</v>
      </c>
      <c r="B1103" s="33">
        <v>-9.737770000000001E-7</v>
      </c>
      <c r="J1103">
        <v>23.706499999999998</v>
      </c>
      <c r="K1103" s="33">
        <v>-9.9923600000000004E-7</v>
      </c>
      <c r="S1103">
        <v>1072.33</v>
      </c>
      <c r="T1103" s="33">
        <v>-9.99236E-9</v>
      </c>
      <c r="AK1103">
        <v>106789</v>
      </c>
      <c r="AL1103" s="33">
        <v>-9.9923700000000006E-11</v>
      </c>
    </row>
    <row r="1104" spans="1:38" x14ac:dyDescent="0.25">
      <c r="A1104">
        <v>11.121</v>
      </c>
      <c r="B1104" s="33">
        <v>-9.7385699999999998E-7</v>
      </c>
      <c r="J1104">
        <v>23.718599999999999</v>
      </c>
      <c r="K1104" s="33">
        <v>-9.9923600000000004E-7</v>
      </c>
      <c r="S1104">
        <v>1072.58</v>
      </c>
      <c r="T1104" s="33">
        <v>-9.99236E-9</v>
      </c>
      <c r="AK1104">
        <v>106800</v>
      </c>
      <c r="AL1104" s="33">
        <v>-9.9923700000000006E-11</v>
      </c>
    </row>
    <row r="1105" spans="1:38" x14ac:dyDescent="0.25">
      <c r="A1105">
        <v>11.122199999999999</v>
      </c>
      <c r="B1105" s="33">
        <v>-9.7393600000000005E-7</v>
      </c>
      <c r="J1105">
        <v>23.735600000000002</v>
      </c>
      <c r="K1105" s="33">
        <v>-9.9923600000000004E-7</v>
      </c>
      <c r="S1105">
        <v>1072.79</v>
      </c>
      <c r="T1105" s="33">
        <v>-9.99236E-9</v>
      </c>
      <c r="AK1105">
        <v>106810</v>
      </c>
      <c r="AL1105" s="33">
        <v>-9.9923700000000006E-11</v>
      </c>
    </row>
    <row r="1106" spans="1:38" x14ac:dyDescent="0.25">
      <c r="A1106">
        <v>11.1234</v>
      </c>
      <c r="B1106" s="33">
        <v>-9.7401599999999993E-7</v>
      </c>
      <c r="J1106">
        <v>23.7593</v>
      </c>
      <c r="K1106" s="33">
        <v>-9.9923600000000004E-7</v>
      </c>
      <c r="S1106">
        <v>1072.96</v>
      </c>
      <c r="T1106" s="33">
        <v>-9.99236E-9</v>
      </c>
      <c r="AK1106">
        <v>106821</v>
      </c>
      <c r="AL1106" s="33">
        <v>-9.9923700000000006E-11</v>
      </c>
    </row>
    <row r="1107" spans="1:38" x14ac:dyDescent="0.25">
      <c r="A1107">
        <v>11.124499999999999</v>
      </c>
      <c r="B1107" s="33">
        <v>-9.7409000000000006E-7</v>
      </c>
      <c r="J1107">
        <v>23.7759</v>
      </c>
      <c r="K1107" s="33">
        <v>-9.9923600000000004E-7</v>
      </c>
      <c r="S1107">
        <v>1073.19</v>
      </c>
      <c r="T1107" s="33">
        <v>-9.99236E-9</v>
      </c>
      <c r="AK1107">
        <v>106832</v>
      </c>
      <c r="AL1107" s="33">
        <v>-9.9923700000000006E-11</v>
      </c>
    </row>
    <row r="1108" spans="1:38" x14ac:dyDescent="0.25">
      <c r="A1108">
        <v>11.1259</v>
      </c>
      <c r="B1108" s="33">
        <v>-9.7419000000000007E-7</v>
      </c>
      <c r="J1108">
        <v>23.799099999999999</v>
      </c>
      <c r="K1108" s="33">
        <v>-9.9923600000000004E-7</v>
      </c>
      <c r="S1108">
        <v>1073.32</v>
      </c>
      <c r="T1108" s="33">
        <v>-9.99236E-9</v>
      </c>
      <c r="AK1108">
        <v>106844</v>
      </c>
      <c r="AL1108" s="33">
        <v>-9.9923700000000006E-11</v>
      </c>
    </row>
    <row r="1109" spans="1:38" x14ac:dyDescent="0.25">
      <c r="A1109">
        <v>11.127000000000001</v>
      </c>
      <c r="B1109" s="33">
        <v>-9.7426700000000008E-7</v>
      </c>
      <c r="J1109">
        <v>23.8154</v>
      </c>
      <c r="K1109" s="33">
        <v>-9.9923600000000004E-7</v>
      </c>
      <c r="S1109">
        <v>1073.43</v>
      </c>
      <c r="T1109" s="33">
        <v>-9.99236E-9</v>
      </c>
      <c r="AK1109">
        <v>106854</v>
      </c>
      <c r="AL1109" s="33">
        <v>-9.9923700000000006E-11</v>
      </c>
    </row>
    <row r="1110" spans="1:38" x14ac:dyDescent="0.25">
      <c r="A1110">
        <v>11.1282</v>
      </c>
      <c r="B1110" s="33">
        <v>-9.74341E-7</v>
      </c>
      <c r="J1110">
        <v>23.838200000000001</v>
      </c>
      <c r="K1110" s="33">
        <v>-9.9923600000000004E-7</v>
      </c>
      <c r="S1110">
        <v>1073.54</v>
      </c>
      <c r="T1110" s="33">
        <v>-9.99236E-9</v>
      </c>
      <c r="AK1110">
        <v>106866</v>
      </c>
      <c r="AL1110" s="33">
        <v>-9.9923700000000006E-11</v>
      </c>
    </row>
    <row r="1111" spans="1:38" x14ac:dyDescent="0.25">
      <c r="A1111">
        <v>11.129300000000001</v>
      </c>
      <c r="B1111" s="33">
        <v>-9.744139999999999E-7</v>
      </c>
      <c r="J1111">
        <v>23.854099999999999</v>
      </c>
      <c r="K1111" s="33">
        <v>-9.9923600000000004E-7</v>
      </c>
      <c r="S1111">
        <v>1073.6500000000001</v>
      </c>
      <c r="T1111" s="33">
        <v>-9.99236E-9</v>
      </c>
      <c r="AK1111">
        <v>106877</v>
      </c>
      <c r="AL1111" s="33">
        <v>-9.9923700000000006E-11</v>
      </c>
    </row>
    <row r="1112" spans="1:38" x14ac:dyDescent="0.25">
      <c r="A1112">
        <v>11.1305</v>
      </c>
      <c r="B1112" s="33">
        <v>-9.7449500000000002E-7</v>
      </c>
      <c r="J1112">
        <v>23.8764</v>
      </c>
      <c r="K1112" s="33">
        <v>-9.9923600000000004E-7</v>
      </c>
      <c r="S1112">
        <v>1073.76</v>
      </c>
      <c r="T1112" s="33">
        <v>-9.99236E-9</v>
      </c>
      <c r="AK1112">
        <v>106891</v>
      </c>
      <c r="AL1112" s="33">
        <v>-9.9923700000000006E-11</v>
      </c>
    </row>
    <row r="1113" spans="1:38" x14ac:dyDescent="0.25">
      <c r="A1113">
        <v>11.1319</v>
      </c>
      <c r="B1113" s="33">
        <v>-9.7458399999999993E-7</v>
      </c>
      <c r="J1113">
        <v>23.891999999999999</v>
      </c>
      <c r="K1113" s="33">
        <v>-9.9923600000000004E-7</v>
      </c>
      <c r="S1113">
        <v>1073.8599999999999</v>
      </c>
      <c r="T1113" s="33">
        <v>-9.99236E-9</v>
      </c>
      <c r="AK1113">
        <v>106905</v>
      </c>
      <c r="AL1113" s="33">
        <v>-9.9923700000000006E-11</v>
      </c>
    </row>
    <row r="1114" spans="1:38" x14ac:dyDescent="0.25">
      <c r="A1114">
        <v>11.1334</v>
      </c>
      <c r="B1114" s="33">
        <v>-9.746820000000001E-7</v>
      </c>
      <c r="J1114">
        <v>23.913900000000002</v>
      </c>
      <c r="K1114" s="33">
        <v>-9.9923600000000004E-7</v>
      </c>
      <c r="S1114">
        <v>1074.01</v>
      </c>
      <c r="T1114" s="33">
        <v>-9.99236E-9</v>
      </c>
      <c r="AK1114">
        <v>106919</v>
      </c>
      <c r="AL1114" s="33">
        <v>-9.9923700000000006E-11</v>
      </c>
    </row>
    <row r="1115" spans="1:38" x14ac:dyDescent="0.25">
      <c r="A1115">
        <v>11.1348</v>
      </c>
      <c r="B1115" s="33">
        <v>-9.747669999999999E-7</v>
      </c>
      <c r="J1115">
        <v>23.929200000000002</v>
      </c>
      <c r="K1115" s="33">
        <v>-9.9923600000000004E-7</v>
      </c>
      <c r="S1115">
        <v>1074.1099999999999</v>
      </c>
      <c r="T1115" s="33">
        <v>-9.99236E-9</v>
      </c>
      <c r="AK1115">
        <v>106931</v>
      </c>
      <c r="AL1115" s="33">
        <v>-9.9923700000000006E-11</v>
      </c>
    </row>
    <row r="1116" spans="1:38" x14ac:dyDescent="0.25">
      <c r="A1116">
        <v>11.136100000000001</v>
      </c>
      <c r="B1116" s="33">
        <v>-9.7485000000000008E-7</v>
      </c>
      <c r="J1116">
        <v>23.950600000000001</v>
      </c>
      <c r="K1116" s="33">
        <v>-9.9923600000000004E-7</v>
      </c>
      <c r="S1116">
        <v>1074.22</v>
      </c>
      <c r="T1116" s="33">
        <v>-9.99236E-9</v>
      </c>
      <c r="AK1116">
        <v>106944</v>
      </c>
      <c r="AL1116" s="33">
        <v>-9.9923700000000006E-11</v>
      </c>
    </row>
    <row r="1117" spans="1:38" x14ac:dyDescent="0.25">
      <c r="A1117">
        <v>11.1379</v>
      </c>
      <c r="B1117" s="33">
        <v>-9.7496400000000005E-7</v>
      </c>
      <c r="J1117">
        <v>23.965699999999998</v>
      </c>
      <c r="K1117" s="33">
        <v>-9.9923600000000004E-7</v>
      </c>
      <c r="S1117">
        <v>1074.33</v>
      </c>
      <c r="T1117" s="33">
        <v>-9.99236E-9</v>
      </c>
      <c r="AK1117">
        <v>106956</v>
      </c>
      <c r="AL1117" s="33">
        <v>-9.9923700000000006E-11</v>
      </c>
    </row>
    <row r="1118" spans="1:38" x14ac:dyDescent="0.25">
      <c r="A1118">
        <v>11.1396</v>
      </c>
      <c r="B1118" s="33">
        <v>-9.7507399999999991E-7</v>
      </c>
      <c r="J1118">
        <v>23.986699999999999</v>
      </c>
      <c r="K1118" s="33">
        <v>-9.9923600000000004E-7</v>
      </c>
      <c r="S1118">
        <v>1074.45</v>
      </c>
      <c r="T1118" s="33">
        <v>-9.99236E-9</v>
      </c>
      <c r="AK1118">
        <v>106967</v>
      </c>
      <c r="AL1118" s="33">
        <v>-9.9923700000000006E-11</v>
      </c>
    </row>
    <row r="1119" spans="1:38" x14ac:dyDescent="0.25">
      <c r="A1119">
        <v>11.141</v>
      </c>
      <c r="B1119" s="33">
        <v>-9.7516500000000009E-7</v>
      </c>
      <c r="J1119">
        <v>24.0014</v>
      </c>
      <c r="K1119" s="33">
        <v>-9.9923600000000004E-7</v>
      </c>
      <c r="S1119">
        <v>1074.56</v>
      </c>
      <c r="T1119" s="33">
        <v>-9.99236E-9</v>
      </c>
      <c r="AK1119">
        <v>106979</v>
      </c>
      <c r="AL1119" s="33">
        <v>-9.9923700000000006E-11</v>
      </c>
    </row>
    <row r="1120" spans="1:38" x14ac:dyDescent="0.25">
      <c r="A1120">
        <v>11.142899999999999</v>
      </c>
      <c r="B1120" s="33">
        <v>-9.7531199999999991E-7</v>
      </c>
      <c r="J1120">
        <v>24.021899999999999</v>
      </c>
      <c r="K1120" s="33">
        <v>-9.9923600000000004E-7</v>
      </c>
      <c r="S1120">
        <v>1074.68</v>
      </c>
      <c r="T1120" s="33">
        <v>-9.99236E-9</v>
      </c>
      <c r="AK1120">
        <v>106992</v>
      </c>
      <c r="AL1120" s="33">
        <v>-9.9923700000000006E-11</v>
      </c>
    </row>
    <row r="1121" spans="1:38" x14ac:dyDescent="0.25">
      <c r="A1121">
        <v>11.1441</v>
      </c>
      <c r="B1121" s="33">
        <v>-9.7538700000000008E-7</v>
      </c>
      <c r="J1121">
        <v>24.036300000000001</v>
      </c>
      <c r="K1121" s="33">
        <v>-9.9923600000000004E-7</v>
      </c>
      <c r="S1121">
        <v>1074.8399999999999</v>
      </c>
      <c r="T1121" s="33">
        <v>-9.99236E-9</v>
      </c>
      <c r="AK1121">
        <v>107003</v>
      </c>
      <c r="AL1121" s="33">
        <v>-9.9923700000000006E-11</v>
      </c>
    </row>
    <row r="1122" spans="1:38" x14ac:dyDescent="0.25">
      <c r="A1122">
        <v>11.1462</v>
      </c>
      <c r="B1122" s="33">
        <v>-9.7556400000000009E-7</v>
      </c>
      <c r="J1122">
        <v>24.0565</v>
      </c>
      <c r="K1122" s="33">
        <v>-9.9923600000000004E-7</v>
      </c>
      <c r="S1122">
        <v>1074.95</v>
      </c>
      <c r="T1122" s="33">
        <v>-9.99236E-9</v>
      </c>
      <c r="AK1122">
        <v>107015</v>
      </c>
      <c r="AL1122" s="33">
        <v>-9.9923700000000006E-11</v>
      </c>
    </row>
    <row r="1123" spans="1:38" x14ac:dyDescent="0.25">
      <c r="A1123">
        <v>11.1478</v>
      </c>
      <c r="B1123" s="33">
        <v>-9.7566699999999997E-7</v>
      </c>
      <c r="J1123">
        <v>24.070599999999999</v>
      </c>
      <c r="K1123" s="33">
        <v>-9.9923600000000004E-7</v>
      </c>
      <c r="S1123">
        <v>1075.06</v>
      </c>
      <c r="T1123" s="33">
        <v>-9.99236E-9</v>
      </c>
      <c r="AK1123">
        <v>107028</v>
      </c>
      <c r="AL1123" s="33">
        <v>-9.9923700000000006E-11</v>
      </c>
    </row>
    <row r="1124" spans="1:38" x14ac:dyDescent="0.25">
      <c r="A1124">
        <v>11.148999999999999</v>
      </c>
      <c r="B1124" s="33">
        <v>-9.7573800000000003E-7</v>
      </c>
      <c r="J1124">
        <v>24.090399999999999</v>
      </c>
      <c r="K1124" s="33">
        <v>-9.9923600000000004E-7</v>
      </c>
      <c r="S1124">
        <v>1075.17</v>
      </c>
      <c r="T1124" s="33">
        <v>-9.99236E-9</v>
      </c>
      <c r="AK1124">
        <v>107039</v>
      </c>
      <c r="AL1124" s="33">
        <v>-9.9923700000000006E-11</v>
      </c>
    </row>
    <row r="1125" spans="1:38" x14ac:dyDescent="0.25">
      <c r="A1125">
        <v>11.150600000000001</v>
      </c>
      <c r="B1125" s="33">
        <v>-9.7583599999999998E-7</v>
      </c>
      <c r="J1125">
        <v>24.104199999999999</v>
      </c>
      <c r="K1125" s="33">
        <v>-9.9923600000000004E-7</v>
      </c>
      <c r="S1125">
        <v>1075.28</v>
      </c>
      <c r="T1125" s="33">
        <v>-9.99236E-9</v>
      </c>
      <c r="AK1125">
        <v>107050</v>
      </c>
      <c r="AL1125" s="33">
        <v>-9.9923700000000006E-11</v>
      </c>
    </row>
    <row r="1126" spans="1:38" x14ac:dyDescent="0.25">
      <c r="A1126">
        <v>11.152799999999999</v>
      </c>
      <c r="B1126" s="33">
        <v>-9.7597399999999998E-7</v>
      </c>
      <c r="J1126">
        <v>24.1236</v>
      </c>
      <c r="K1126" s="33">
        <v>-9.9923600000000004E-7</v>
      </c>
      <c r="S1126">
        <v>1075.4000000000001</v>
      </c>
      <c r="T1126" s="33">
        <v>-9.99236E-9</v>
      </c>
      <c r="AK1126">
        <v>107061</v>
      </c>
      <c r="AL1126" s="33">
        <v>-9.9923700000000006E-11</v>
      </c>
    </row>
    <row r="1127" spans="1:38" x14ac:dyDescent="0.25">
      <c r="A1127">
        <v>11.154400000000001</v>
      </c>
      <c r="B1127" s="33">
        <v>-9.7607000000000008E-7</v>
      </c>
      <c r="J1127">
        <v>24.1372</v>
      </c>
      <c r="K1127" s="33">
        <v>-9.9923600000000004E-7</v>
      </c>
      <c r="S1127">
        <v>1075.53</v>
      </c>
      <c r="T1127" s="33">
        <v>-9.99236E-9</v>
      </c>
      <c r="AK1127">
        <v>107084</v>
      </c>
      <c r="AL1127" s="33">
        <v>-9.9923700000000006E-11</v>
      </c>
    </row>
    <row r="1128" spans="1:38" x14ac:dyDescent="0.25">
      <c r="A1128">
        <v>11.156599999999999</v>
      </c>
      <c r="B1128" s="33">
        <v>-9.7620299999999994E-7</v>
      </c>
      <c r="J1128">
        <v>24.156199999999998</v>
      </c>
      <c r="K1128" s="33">
        <v>-9.9923600000000004E-7</v>
      </c>
      <c r="S1128">
        <v>1075.67</v>
      </c>
      <c r="T1128" s="33">
        <v>-9.99236E-9</v>
      </c>
      <c r="AK1128">
        <v>107095</v>
      </c>
      <c r="AL1128" s="33">
        <v>-9.9923700000000006E-11</v>
      </c>
    </row>
    <row r="1129" spans="1:38" x14ac:dyDescent="0.25">
      <c r="A1129">
        <v>11.159700000000001</v>
      </c>
      <c r="B1129" s="33">
        <v>-9.7638799999999997E-7</v>
      </c>
      <c r="J1129">
        <v>24.169499999999999</v>
      </c>
      <c r="K1129" s="33">
        <v>-9.9923600000000004E-7</v>
      </c>
      <c r="S1129">
        <v>1075.78</v>
      </c>
      <c r="T1129" s="33">
        <v>-9.99236E-9</v>
      </c>
      <c r="AK1129">
        <v>107106</v>
      </c>
      <c r="AL1129" s="33">
        <v>-9.9923700000000006E-11</v>
      </c>
    </row>
    <row r="1130" spans="1:38" x14ac:dyDescent="0.25">
      <c r="A1130">
        <v>11.164099999999999</v>
      </c>
      <c r="B1130" s="33">
        <v>-9.7664500000000007E-7</v>
      </c>
      <c r="J1130">
        <v>24.188099999999999</v>
      </c>
      <c r="K1130" s="33">
        <v>-9.9923600000000004E-7</v>
      </c>
      <c r="S1130">
        <v>1075.8900000000001</v>
      </c>
      <c r="T1130" s="33">
        <v>-9.99236E-9</v>
      </c>
      <c r="AK1130">
        <v>107128</v>
      </c>
      <c r="AL1130" s="33">
        <v>-9.9923700000000006E-11</v>
      </c>
    </row>
    <row r="1131" spans="1:38" x14ac:dyDescent="0.25">
      <c r="A1131">
        <v>11.1671</v>
      </c>
      <c r="B1131" s="33">
        <v>-9.7682399999999993E-7</v>
      </c>
      <c r="J1131">
        <v>24.2011</v>
      </c>
      <c r="K1131" s="33">
        <v>-9.9923600000000004E-7</v>
      </c>
      <c r="S1131">
        <v>1076</v>
      </c>
      <c r="T1131" s="33">
        <v>-9.99236E-9</v>
      </c>
      <c r="AK1131">
        <v>107146</v>
      </c>
      <c r="AL1131" s="33">
        <v>-9.9923700000000006E-11</v>
      </c>
    </row>
    <row r="1132" spans="1:38" x14ac:dyDescent="0.25">
      <c r="A1132">
        <v>11.1714</v>
      </c>
      <c r="B1132" s="33">
        <v>-9.7707099999999997E-7</v>
      </c>
      <c r="J1132">
        <v>24.2193</v>
      </c>
      <c r="K1132" s="33">
        <v>-9.9923600000000004E-7</v>
      </c>
      <c r="S1132">
        <v>1076.1099999999999</v>
      </c>
      <c r="T1132" s="33">
        <v>-9.99236E-9</v>
      </c>
      <c r="AK1132">
        <v>107170</v>
      </c>
      <c r="AL1132" s="33">
        <v>-9.9923700000000006E-11</v>
      </c>
    </row>
    <row r="1133" spans="1:38" x14ac:dyDescent="0.25">
      <c r="A1133">
        <v>11.177300000000001</v>
      </c>
      <c r="B1133" s="33">
        <v>-9.7741100000000004E-7</v>
      </c>
      <c r="J1133">
        <v>24.232099999999999</v>
      </c>
      <c r="K1133" s="33">
        <v>-9.9923600000000004E-7</v>
      </c>
      <c r="S1133">
        <v>1076.32</v>
      </c>
      <c r="T1133" s="33">
        <v>-9.99236E-9</v>
      </c>
      <c r="AK1133">
        <v>107184</v>
      </c>
      <c r="AL1133" s="33">
        <v>-9.9923700000000006E-11</v>
      </c>
    </row>
    <row r="1134" spans="1:38" x14ac:dyDescent="0.25">
      <c r="A1134">
        <v>11.1815</v>
      </c>
      <c r="B1134" s="33">
        <v>-9.7764699999999999E-7</v>
      </c>
      <c r="J1134">
        <v>24.25</v>
      </c>
      <c r="K1134" s="33">
        <v>-9.9923600000000004E-7</v>
      </c>
      <c r="S1134">
        <v>1076.44</v>
      </c>
      <c r="T1134" s="33">
        <v>-9.99236E-9</v>
      </c>
      <c r="AK1134">
        <v>107197</v>
      </c>
      <c r="AL1134" s="33">
        <v>-9.9923700000000006E-11</v>
      </c>
    </row>
    <row r="1135" spans="1:38" x14ac:dyDescent="0.25">
      <c r="A1135">
        <v>11.183</v>
      </c>
      <c r="B1135" s="33">
        <v>-9.7772999999999995E-7</v>
      </c>
      <c r="J1135">
        <v>24.262499999999999</v>
      </c>
      <c r="K1135" s="33">
        <v>-9.9923600000000004E-7</v>
      </c>
      <c r="S1135">
        <v>1076.55</v>
      </c>
      <c r="T1135" s="33">
        <v>-9.99236E-9</v>
      </c>
      <c r="AK1135">
        <v>107208</v>
      </c>
      <c r="AL1135" s="33">
        <v>-9.9923700000000006E-11</v>
      </c>
    </row>
    <row r="1136" spans="1:38" x14ac:dyDescent="0.25">
      <c r="A1136">
        <v>11.185</v>
      </c>
      <c r="B1136" s="33">
        <v>-9.7784399999999992E-7</v>
      </c>
      <c r="J1136">
        <v>24.28</v>
      </c>
      <c r="K1136" s="33">
        <v>-9.9923600000000004E-7</v>
      </c>
      <c r="S1136">
        <v>1076.77</v>
      </c>
      <c r="T1136" s="33">
        <v>-9.99236E-9</v>
      </c>
      <c r="AK1136">
        <v>107223</v>
      </c>
      <c r="AL1136" s="33">
        <v>-9.9923700000000006E-11</v>
      </c>
    </row>
    <row r="1137" spans="1:38" x14ac:dyDescent="0.25">
      <c r="A1137">
        <v>11.187900000000001</v>
      </c>
      <c r="B1137" s="33">
        <v>-9.7800300000000008E-7</v>
      </c>
      <c r="J1137">
        <v>24.304500000000001</v>
      </c>
      <c r="K1137" s="33">
        <v>-9.9923600000000004E-7</v>
      </c>
      <c r="S1137">
        <v>1076.95</v>
      </c>
      <c r="T1137" s="33">
        <v>-9.99236E-9</v>
      </c>
      <c r="AK1137">
        <v>107244</v>
      </c>
      <c r="AL1137" s="33">
        <v>-9.9923700000000006E-11</v>
      </c>
    </row>
    <row r="1138" spans="1:38" x14ac:dyDescent="0.25">
      <c r="A1138">
        <v>11.189500000000001</v>
      </c>
      <c r="B1138" s="33">
        <v>-9.7809099999999997E-7</v>
      </c>
      <c r="J1138">
        <v>24.3217</v>
      </c>
      <c r="K1138" s="33">
        <v>-9.9923600000000004E-7</v>
      </c>
      <c r="S1138">
        <v>1077.07</v>
      </c>
      <c r="T1138" s="33">
        <v>-9.99236E-9</v>
      </c>
      <c r="AK1138">
        <v>107274</v>
      </c>
      <c r="AL1138" s="33">
        <v>-9.9923700000000006E-11</v>
      </c>
    </row>
    <row r="1139" spans="1:38" x14ac:dyDescent="0.25">
      <c r="A1139">
        <v>11.190799999999999</v>
      </c>
      <c r="B1139" s="33">
        <v>-9.7816200000000002E-7</v>
      </c>
      <c r="J1139">
        <v>24.345700000000001</v>
      </c>
      <c r="K1139" s="33">
        <v>-9.9923600000000004E-7</v>
      </c>
      <c r="S1139">
        <v>1077.18</v>
      </c>
      <c r="T1139" s="33">
        <v>-9.99236E-9</v>
      </c>
      <c r="AK1139">
        <v>107286</v>
      </c>
      <c r="AL1139" s="33">
        <v>-9.9923700000000006E-11</v>
      </c>
    </row>
    <row r="1140" spans="1:38" x14ac:dyDescent="0.25">
      <c r="A1140">
        <v>11.1921</v>
      </c>
      <c r="B1140" s="33">
        <v>-9.78238E-7</v>
      </c>
      <c r="J1140">
        <v>24.362500000000001</v>
      </c>
      <c r="K1140" s="33">
        <v>-9.9923600000000004E-7</v>
      </c>
      <c r="S1140">
        <v>1077.4000000000001</v>
      </c>
      <c r="T1140" s="33">
        <v>-9.99236E-9</v>
      </c>
      <c r="AK1140">
        <v>107298</v>
      </c>
      <c r="AL1140" s="33">
        <v>-9.9923700000000006E-11</v>
      </c>
    </row>
    <row r="1141" spans="1:38" x14ac:dyDescent="0.25">
      <c r="A1141">
        <v>11.1936</v>
      </c>
      <c r="B1141" s="33">
        <v>-9.7831700000000006E-7</v>
      </c>
      <c r="J1141">
        <v>24.385999999999999</v>
      </c>
      <c r="K1141" s="33">
        <v>-9.9923600000000004E-7</v>
      </c>
      <c r="S1141">
        <v>1077.57</v>
      </c>
      <c r="T1141" s="33">
        <v>-9.99236E-9</v>
      </c>
      <c r="AK1141">
        <v>107321</v>
      </c>
      <c r="AL1141" s="33">
        <v>-9.9923700000000006E-11</v>
      </c>
    </row>
    <row r="1142" spans="1:38" x14ac:dyDescent="0.25">
      <c r="A1142">
        <v>11.194800000000001</v>
      </c>
      <c r="B1142" s="33">
        <v>-9.7840100000000005E-7</v>
      </c>
      <c r="J1142">
        <v>24.4025</v>
      </c>
      <c r="K1142" s="33">
        <v>-9.9923600000000004E-7</v>
      </c>
      <c r="S1142">
        <v>1077.82</v>
      </c>
      <c r="T1142" s="33">
        <v>-9.99236E-9</v>
      </c>
      <c r="AK1142">
        <v>107339</v>
      </c>
      <c r="AL1142" s="33">
        <v>-9.9923700000000006E-11</v>
      </c>
    </row>
    <row r="1143" spans="1:38" x14ac:dyDescent="0.25">
      <c r="A1143">
        <v>11.1959</v>
      </c>
      <c r="B1143" s="33">
        <v>-9.7846300000000007E-7</v>
      </c>
      <c r="J1143">
        <v>24.425599999999999</v>
      </c>
      <c r="K1143" s="33">
        <v>-9.9923600000000004E-7</v>
      </c>
      <c r="S1143">
        <v>1078.03</v>
      </c>
      <c r="T1143" s="33">
        <v>-9.99236E-9</v>
      </c>
      <c r="AK1143">
        <v>107366</v>
      </c>
      <c r="AL1143" s="33">
        <v>-9.9923700000000006E-11</v>
      </c>
    </row>
    <row r="1144" spans="1:38" x14ac:dyDescent="0.25">
      <c r="A1144">
        <v>11.1972</v>
      </c>
      <c r="B1144" s="33">
        <v>-9.7852899999999999E-7</v>
      </c>
      <c r="J1144">
        <v>24.441700000000001</v>
      </c>
      <c r="K1144" s="33">
        <v>-9.9923600000000004E-7</v>
      </c>
      <c r="S1144">
        <v>1078.24</v>
      </c>
      <c r="T1144" s="33">
        <v>-9.99236E-9</v>
      </c>
      <c r="AK1144">
        <v>107403</v>
      </c>
      <c r="AL1144" s="33">
        <v>-9.9923700000000006E-11</v>
      </c>
    </row>
    <row r="1145" spans="1:38" x14ac:dyDescent="0.25">
      <c r="A1145">
        <v>11.1983</v>
      </c>
      <c r="B1145" s="33">
        <v>-9.7859200000000003E-7</v>
      </c>
      <c r="J1145">
        <v>24.464400000000001</v>
      </c>
      <c r="K1145" s="33">
        <v>-9.9923600000000004E-7</v>
      </c>
      <c r="S1145">
        <v>1078.4100000000001</v>
      </c>
      <c r="T1145" s="33">
        <v>-9.99236E-9</v>
      </c>
      <c r="AK1145">
        <v>107454</v>
      </c>
      <c r="AL1145" s="33">
        <v>-9.9923700000000006E-11</v>
      </c>
    </row>
    <row r="1146" spans="1:38" x14ac:dyDescent="0.25">
      <c r="A1146">
        <v>11.1995</v>
      </c>
      <c r="B1146" s="33">
        <v>-9.7865400000000005E-7</v>
      </c>
      <c r="J1146">
        <v>24.4802</v>
      </c>
      <c r="K1146" s="33">
        <v>-9.9923600000000004E-7</v>
      </c>
      <c r="S1146">
        <v>1078.53</v>
      </c>
      <c r="T1146" s="33">
        <v>-9.99236E-9</v>
      </c>
      <c r="AK1146">
        <v>107526</v>
      </c>
      <c r="AL1146" s="33">
        <v>-9.9923700000000006E-11</v>
      </c>
    </row>
    <row r="1147" spans="1:38" x14ac:dyDescent="0.25">
      <c r="A1147">
        <v>11.2006</v>
      </c>
      <c r="B1147" s="33">
        <v>-9.7871700000000009E-7</v>
      </c>
      <c r="J1147">
        <v>24.502400000000002</v>
      </c>
      <c r="K1147" s="33">
        <v>-9.9923600000000004E-7</v>
      </c>
      <c r="S1147">
        <v>1078.6400000000001</v>
      </c>
      <c r="T1147" s="33">
        <v>-9.99236E-9</v>
      </c>
      <c r="AK1147">
        <v>107545</v>
      </c>
      <c r="AL1147" s="33">
        <v>-9.9923700000000006E-11</v>
      </c>
    </row>
    <row r="1148" spans="1:38" x14ac:dyDescent="0.25">
      <c r="A1148">
        <v>11.2018</v>
      </c>
      <c r="B1148" s="33">
        <v>-9.7877800000000008E-7</v>
      </c>
      <c r="J1148">
        <v>24.517900000000001</v>
      </c>
      <c r="K1148" s="33">
        <v>-9.9923600000000004E-7</v>
      </c>
      <c r="S1148">
        <v>1078.8699999999999</v>
      </c>
      <c r="T1148" s="33">
        <v>-9.99236E-9</v>
      </c>
      <c r="AK1148">
        <v>107559</v>
      </c>
      <c r="AL1148" s="33">
        <v>-9.9923700000000006E-11</v>
      </c>
    </row>
    <row r="1149" spans="1:38" x14ac:dyDescent="0.25">
      <c r="A1149">
        <v>11.202999999999999</v>
      </c>
      <c r="B1149" s="33">
        <v>-9.7884299999999997E-7</v>
      </c>
      <c r="J1149">
        <v>24.5396</v>
      </c>
      <c r="K1149" s="33">
        <v>-9.9923600000000004E-7</v>
      </c>
      <c r="S1149">
        <v>1079.06</v>
      </c>
      <c r="T1149" s="33">
        <v>-9.99236E-9</v>
      </c>
      <c r="AK1149">
        <v>107570</v>
      </c>
      <c r="AL1149" s="33">
        <v>-9.9923700000000006E-11</v>
      </c>
    </row>
    <row r="1150" spans="1:38" x14ac:dyDescent="0.25">
      <c r="A1150">
        <v>11.2042</v>
      </c>
      <c r="B1150" s="33">
        <v>-9.7890600000000002E-7</v>
      </c>
      <c r="J1150">
        <v>24.5548</v>
      </c>
      <c r="K1150" s="33">
        <v>-9.9923600000000004E-7</v>
      </c>
      <c r="S1150">
        <v>1079.32</v>
      </c>
      <c r="T1150" s="33">
        <v>-9.99236E-9</v>
      </c>
      <c r="AK1150">
        <v>107581</v>
      </c>
      <c r="AL1150" s="33">
        <v>-9.9923700000000006E-11</v>
      </c>
    </row>
    <row r="1151" spans="1:38" x14ac:dyDescent="0.25">
      <c r="A1151">
        <v>11.205299999999999</v>
      </c>
      <c r="B1151" s="33">
        <v>-9.7897000000000009E-7</v>
      </c>
      <c r="J1151">
        <v>24.5761</v>
      </c>
      <c r="K1151" s="33">
        <v>-9.9923600000000004E-7</v>
      </c>
      <c r="S1151">
        <v>1079.68</v>
      </c>
      <c r="T1151" s="33">
        <v>-9.99236E-9</v>
      </c>
      <c r="AK1151">
        <v>107592</v>
      </c>
      <c r="AL1151" s="33">
        <v>-9.9923700000000006E-11</v>
      </c>
    </row>
    <row r="1152" spans="1:38" x14ac:dyDescent="0.25">
      <c r="A1152">
        <v>11.2065</v>
      </c>
      <c r="B1152" s="33">
        <v>-9.7903399999999995E-7</v>
      </c>
      <c r="J1152">
        <v>24.591000000000001</v>
      </c>
      <c r="K1152" s="33">
        <v>-9.9923600000000004E-7</v>
      </c>
      <c r="S1152">
        <v>1080.19</v>
      </c>
      <c r="T1152" s="33">
        <v>-9.99236E-9</v>
      </c>
      <c r="AK1152">
        <v>107603</v>
      </c>
      <c r="AL1152" s="33">
        <v>-9.9923700000000006E-11</v>
      </c>
    </row>
    <row r="1153" spans="1:38" x14ac:dyDescent="0.25">
      <c r="A1153">
        <v>11.207800000000001</v>
      </c>
      <c r="B1153" s="33">
        <v>-9.79105E-7</v>
      </c>
      <c r="J1153">
        <v>24.611799999999999</v>
      </c>
      <c r="K1153" s="33">
        <v>-9.9923600000000004E-7</v>
      </c>
      <c r="S1153">
        <v>1080.9100000000001</v>
      </c>
      <c r="T1153" s="33">
        <v>-9.99236E-9</v>
      </c>
      <c r="AK1153">
        <v>107618</v>
      </c>
      <c r="AL1153" s="33">
        <v>-9.9923700000000006E-11</v>
      </c>
    </row>
    <row r="1154" spans="1:38" x14ac:dyDescent="0.25">
      <c r="A1154">
        <v>11.209</v>
      </c>
      <c r="B1154" s="33">
        <v>-9.7916900000000008E-7</v>
      </c>
      <c r="J1154">
        <v>24.6264</v>
      </c>
      <c r="K1154" s="33">
        <v>-9.9923600000000004E-7</v>
      </c>
      <c r="S1154">
        <v>1081.21</v>
      </c>
      <c r="T1154" s="33">
        <v>-9.99236E-9</v>
      </c>
      <c r="AK1154">
        <v>107629</v>
      </c>
      <c r="AL1154" s="33">
        <v>-9.9923700000000006E-11</v>
      </c>
    </row>
    <row r="1155" spans="1:38" x14ac:dyDescent="0.25">
      <c r="A1155">
        <v>11.2102</v>
      </c>
      <c r="B1155" s="33">
        <v>-9.7923000000000007E-7</v>
      </c>
      <c r="J1155">
        <v>24.646899999999999</v>
      </c>
      <c r="K1155" s="33">
        <v>-9.9923600000000004E-7</v>
      </c>
      <c r="S1155">
        <v>1081.6300000000001</v>
      </c>
      <c r="T1155" s="33">
        <v>-9.99236E-9</v>
      </c>
      <c r="AK1155">
        <v>107645</v>
      </c>
      <c r="AL1155" s="33">
        <v>-9.9923700000000006E-11</v>
      </c>
    </row>
    <row r="1156" spans="1:38" x14ac:dyDescent="0.25">
      <c r="A1156">
        <v>11.2113</v>
      </c>
      <c r="B1156" s="33">
        <v>-9.7929000000000003E-7</v>
      </c>
      <c r="J1156">
        <v>24.661200000000001</v>
      </c>
      <c r="K1156" s="33">
        <v>-9.9923600000000004E-7</v>
      </c>
      <c r="S1156">
        <v>1081.77</v>
      </c>
      <c r="T1156" s="33">
        <v>-9.99236E-9</v>
      </c>
      <c r="AK1156">
        <v>107656</v>
      </c>
      <c r="AL1156" s="33">
        <v>-9.9923700000000006E-11</v>
      </c>
    </row>
    <row r="1157" spans="1:38" x14ac:dyDescent="0.25">
      <c r="A1157">
        <v>11.2125</v>
      </c>
      <c r="B1157" s="33">
        <v>-9.7935300000000007E-7</v>
      </c>
      <c r="J1157">
        <v>24.6812</v>
      </c>
      <c r="K1157" s="33">
        <v>-9.9923600000000004E-7</v>
      </c>
      <c r="S1157">
        <v>1081.8800000000001</v>
      </c>
      <c r="T1157" s="33">
        <v>-9.99236E-9</v>
      </c>
      <c r="AK1157">
        <v>107668</v>
      </c>
      <c r="AL1157" s="33">
        <v>-9.9923700000000006E-11</v>
      </c>
    </row>
    <row r="1158" spans="1:38" x14ac:dyDescent="0.25">
      <c r="A1158">
        <v>11.213699999999999</v>
      </c>
      <c r="B1158" s="33">
        <v>-9.7941799999999996E-7</v>
      </c>
      <c r="J1158">
        <v>24.6952</v>
      </c>
      <c r="K1158" s="33">
        <v>-9.9923600000000004E-7</v>
      </c>
      <c r="S1158">
        <v>1082.03</v>
      </c>
      <c r="T1158" s="33">
        <v>-9.99236E-9</v>
      </c>
      <c r="AK1158">
        <v>107680</v>
      </c>
      <c r="AL1158" s="33">
        <v>-9.9923700000000006E-11</v>
      </c>
    </row>
    <row r="1159" spans="1:38" x14ac:dyDescent="0.25">
      <c r="A1159">
        <v>11.2149</v>
      </c>
      <c r="B1159" s="33">
        <v>-9.7948100000000001E-7</v>
      </c>
      <c r="J1159">
        <v>24.7149</v>
      </c>
      <c r="K1159" s="33">
        <v>-9.9923600000000004E-7</v>
      </c>
      <c r="S1159">
        <v>1082.1500000000001</v>
      </c>
      <c r="T1159" s="33">
        <v>-9.99236E-9</v>
      </c>
      <c r="AK1159">
        <v>107691</v>
      </c>
      <c r="AL1159" s="33">
        <v>-9.9923700000000006E-11</v>
      </c>
    </row>
    <row r="1160" spans="1:38" x14ac:dyDescent="0.25">
      <c r="A1160">
        <v>11.215999999999999</v>
      </c>
      <c r="B1160" s="33">
        <v>-9.7953899999999991E-7</v>
      </c>
      <c r="J1160">
        <v>24.7286</v>
      </c>
      <c r="K1160" s="33">
        <v>-9.9923600000000004E-7</v>
      </c>
      <c r="S1160">
        <v>1082.26</v>
      </c>
      <c r="T1160" s="33">
        <v>-9.99236E-9</v>
      </c>
      <c r="AK1160">
        <v>107703</v>
      </c>
      <c r="AL1160" s="33">
        <v>-9.9923700000000006E-11</v>
      </c>
    </row>
    <row r="1161" spans="1:38" x14ac:dyDescent="0.25">
      <c r="A1161">
        <v>11.2174</v>
      </c>
      <c r="B1161" s="33">
        <v>-9.7960999999999997E-7</v>
      </c>
      <c r="J1161">
        <v>24.747800000000002</v>
      </c>
      <c r="K1161" s="33">
        <v>-9.9923600000000004E-7</v>
      </c>
      <c r="S1161">
        <v>1082.3699999999999</v>
      </c>
      <c r="T1161" s="33">
        <v>-9.99236E-9</v>
      </c>
      <c r="AK1161">
        <v>107715</v>
      </c>
      <c r="AL1161" s="33">
        <v>-9.9923700000000006E-11</v>
      </c>
    </row>
    <row r="1162" spans="1:38" x14ac:dyDescent="0.25">
      <c r="A1162">
        <v>11.2188</v>
      </c>
      <c r="B1162" s="33">
        <v>-9.7968200000000005E-7</v>
      </c>
      <c r="J1162">
        <v>24.761299999999999</v>
      </c>
      <c r="K1162" s="33">
        <v>-9.9923600000000004E-7</v>
      </c>
      <c r="S1162">
        <v>1082.48</v>
      </c>
      <c r="T1162" s="33">
        <v>-9.99236E-9</v>
      </c>
      <c r="AK1162">
        <v>107728</v>
      </c>
      <c r="AL1162" s="33">
        <v>-9.9923700000000006E-11</v>
      </c>
    </row>
    <row r="1163" spans="1:38" x14ac:dyDescent="0.25">
      <c r="A1163">
        <v>11.2204</v>
      </c>
      <c r="B1163" s="33">
        <v>-9.7976299999999996E-7</v>
      </c>
      <c r="J1163">
        <v>24.780200000000001</v>
      </c>
      <c r="K1163" s="33">
        <v>-9.9923600000000004E-7</v>
      </c>
      <c r="S1163">
        <v>1082.5999999999999</v>
      </c>
      <c r="T1163" s="33">
        <v>-9.99236E-9</v>
      </c>
      <c r="AK1163">
        <v>107743</v>
      </c>
      <c r="AL1163" s="33">
        <v>-9.9923700000000006E-11</v>
      </c>
    </row>
    <row r="1164" spans="1:38" x14ac:dyDescent="0.25">
      <c r="A1164">
        <v>11.2216</v>
      </c>
      <c r="B1164" s="33">
        <v>-9.7982100000000008E-7</v>
      </c>
      <c r="J1164">
        <v>24.793399999999998</v>
      </c>
      <c r="K1164" s="33">
        <v>-9.9923600000000004E-7</v>
      </c>
      <c r="S1164">
        <v>1082.71</v>
      </c>
      <c r="T1164" s="33">
        <v>-9.99236E-9</v>
      </c>
      <c r="AK1164">
        <v>107756</v>
      </c>
      <c r="AL1164" s="33">
        <v>-9.9923700000000006E-11</v>
      </c>
    </row>
    <row r="1165" spans="1:38" x14ac:dyDescent="0.25">
      <c r="A1165">
        <v>11.223000000000001</v>
      </c>
      <c r="B1165" s="33">
        <v>-9.7989600000000003E-7</v>
      </c>
      <c r="J1165">
        <v>24.811800000000002</v>
      </c>
      <c r="K1165" s="33">
        <v>-9.9923600000000004E-7</v>
      </c>
      <c r="S1165">
        <v>1082.83</v>
      </c>
      <c r="T1165" s="33">
        <v>-9.99236E-9</v>
      </c>
      <c r="AK1165">
        <v>107769</v>
      </c>
      <c r="AL1165" s="33">
        <v>-9.9923700000000006E-11</v>
      </c>
    </row>
    <row r="1166" spans="1:38" x14ac:dyDescent="0.25">
      <c r="A1166">
        <v>11.2242</v>
      </c>
      <c r="B1166" s="33">
        <v>-9.7995700000000002E-7</v>
      </c>
      <c r="J1166">
        <v>24.8248</v>
      </c>
      <c r="K1166" s="33">
        <v>-9.9923600000000004E-7</v>
      </c>
      <c r="S1166">
        <v>1082.96</v>
      </c>
      <c r="T1166" s="33">
        <v>-9.99236E-9</v>
      </c>
      <c r="AK1166">
        <v>107783</v>
      </c>
      <c r="AL1166" s="33">
        <v>-9.9923700000000006E-11</v>
      </c>
    </row>
    <row r="1167" spans="1:38" x14ac:dyDescent="0.25">
      <c r="A1167">
        <v>11.2256</v>
      </c>
      <c r="B1167" s="33">
        <v>-9.8002399999999996E-7</v>
      </c>
      <c r="J1167">
        <v>24.8429</v>
      </c>
      <c r="K1167" s="33">
        <v>-9.9923600000000004E-7</v>
      </c>
      <c r="S1167">
        <v>1083.07</v>
      </c>
      <c r="T1167" s="33">
        <v>-9.99236E-9</v>
      </c>
      <c r="AK1167">
        <v>107794</v>
      </c>
      <c r="AL1167" s="33">
        <v>-9.9923700000000006E-11</v>
      </c>
    </row>
    <row r="1168" spans="1:38" x14ac:dyDescent="0.25">
      <c r="A1168">
        <v>11.226900000000001</v>
      </c>
      <c r="B1168" s="33">
        <v>-9.8008900000000006E-7</v>
      </c>
      <c r="J1168">
        <v>24.855499999999999</v>
      </c>
      <c r="K1168" s="33">
        <v>-9.9923600000000004E-7</v>
      </c>
      <c r="S1168">
        <v>1083.19</v>
      </c>
      <c r="T1168" s="33">
        <v>-9.99236E-9</v>
      </c>
      <c r="AK1168">
        <v>107806</v>
      </c>
      <c r="AL1168" s="33">
        <v>-9.9923700000000006E-11</v>
      </c>
    </row>
    <row r="1169" spans="1:38" x14ac:dyDescent="0.25">
      <c r="A1169">
        <v>11.2286</v>
      </c>
      <c r="B1169" s="33">
        <v>-9.8017799999999998E-7</v>
      </c>
      <c r="J1169">
        <v>24.8733</v>
      </c>
      <c r="K1169" s="33">
        <v>-9.9923600000000004E-7</v>
      </c>
      <c r="S1169">
        <v>1083.3</v>
      </c>
      <c r="T1169" s="33">
        <v>-9.99236E-9</v>
      </c>
      <c r="AK1169">
        <v>107823</v>
      </c>
      <c r="AL1169" s="33">
        <v>-9.9923700000000006E-11</v>
      </c>
    </row>
    <row r="1170" spans="1:38" x14ac:dyDescent="0.25">
      <c r="A1170">
        <v>11.229900000000001</v>
      </c>
      <c r="B1170" s="33">
        <v>-9.8023899999999997E-7</v>
      </c>
      <c r="J1170">
        <v>24.8857</v>
      </c>
      <c r="K1170" s="33">
        <v>-9.9923600000000004E-7</v>
      </c>
      <c r="S1170">
        <v>1083.42</v>
      </c>
      <c r="T1170" s="33">
        <v>-9.99236E-9</v>
      </c>
      <c r="AK1170">
        <v>107836</v>
      </c>
      <c r="AL1170" s="33">
        <v>-9.9923700000000006E-11</v>
      </c>
    </row>
    <row r="1171" spans="1:38" x14ac:dyDescent="0.25">
      <c r="A1171">
        <v>11.2316</v>
      </c>
      <c r="B1171" s="33">
        <v>-9.8032399999999998E-7</v>
      </c>
      <c r="J1171">
        <v>24.903099999999998</v>
      </c>
      <c r="K1171" s="33">
        <v>-9.9923600000000004E-7</v>
      </c>
      <c r="S1171">
        <v>1083.53</v>
      </c>
      <c r="T1171" s="33">
        <v>-9.99236E-9</v>
      </c>
      <c r="AK1171">
        <v>107849</v>
      </c>
      <c r="AL1171" s="33">
        <v>-9.9923700000000006E-11</v>
      </c>
    </row>
    <row r="1172" spans="1:38" x14ac:dyDescent="0.25">
      <c r="A1172">
        <v>11.2333</v>
      </c>
      <c r="B1172" s="33">
        <v>-9.8040799999999997E-7</v>
      </c>
      <c r="J1172">
        <v>24.927399999999999</v>
      </c>
      <c r="K1172" s="33">
        <v>-9.9923600000000004E-7</v>
      </c>
      <c r="S1172">
        <v>1083.6400000000001</v>
      </c>
      <c r="T1172" s="33">
        <v>-9.99236E-9</v>
      </c>
      <c r="AK1172">
        <v>107860</v>
      </c>
      <c r="AL1172" s="33">
        <v>-9.9923700000000006E-11</v>
      </c>
    </row>
    <row r="1173" spans="1:38" x14ac:dyDescent="0.25">
      <c r="A1173">
        <v>11.2356</v>
      </c>
      <c r="B1173" s="33">
        <v>-9.8052199999999994E-7</v>
      </c>
      <c r="J1173">
        <v>24.944500000000001</v>
      </c>
      <c r="K1173" s="33">
        <v>-9.9923600000000004E-7</v>
      </c>
      <c r="S1173">
        <v>1083.75</v>
      </c>
      <c r="T1173" s="33">
        <v>-9.99236E-9</v>
      </c>
      <c r="AK1173">
        <v>107873</v>
      </c>
      <c r="AL1173" s="33">
        <v>-9.9923700000000006E-11</v>
      </c>
    </row>
    <row r="1174" spans="1:38" x14ac:dyDescent="0.25">
      <c r="A1174">
        <v>11.2379</v>
      </c>
      <c r="B1174" s="33">
        <v>-9.8063300000000004E-7</v>
      </c>
      <c r="J1174">
        <v>24.968299999999999</v>
      </c>
      <c r="K1174" s="33">
        <v>-9.9923600000000004E-7</v>
      </c>
      <c r="S1174">
        <v>1083.8800000000001</v>
      </c>
      <c r="T1174" s="33">
        <v>-9.99236E-9</v>
      </c>
      <c r="AK1174">
        <v>107886</v>
      </c>
      <c r="AL1174" s="33">
        <v>-9.9923700000000006E-11</v>
      </c>
    </row>
    <row r="1175" spans="1:38" x14ac:dyDescent="0.25">
      <c r="A1175">
        <v>11.2401</v>
      </c>
      <c r="B1175" s="33">
        <v>-9.8074200000000009E-7</v>
      </c>
      <c r="J1175">
        <v>24.985099999999999</v>
      </c>
      <c r="K1175" s="33">
        <v>-9.9923600000000004E-7</v>
      </c>
      <c r="S1175">
        <v>1083.99</v>
      </c>
      <c r="T1175" s="33">
        <v>-9.99236E-9</v>
      </c>
      <c r="AK1175">
        <v>107897</v>
      </c>
      <c r="AL1175" s="33">
        <v>-9.9923700000000006E-11</v>
      </c>
    </row>
    <row r="1176" spans="1:38" x14ac:dyDescent="0.25">
      <c r="A1176">
        <v>11.241899999999999</v>
      </c>
      <c r="B1176" s="33">
        <v>-9.8082999999999998E-7</v>
      </c>
      <c r="J1176">
        <v>25.008400000000002</v>
      </c>
      <c r="K1176" s="33">
        <v>-9.9923600000000004E-7</v>
      </c>
      <c r="S1176">
        <v>1084.1099999999999</v>
      </c>
      <c r="T1176" s="33">
        <v>-9.99236E-9</v>
      </c>
      <c r="AK1176">
        <v>107912</v>
      </c>
      <c r="AL1176" s="33">
        <v>-9.9923700000000006E-11</v>
      </c>
    </row>
    <row r="1177" spans="1:38" x14ac:dyDescent="0.25">
      <c r="A1177">
        <v>11.2432</v>
      </c>
      <c r="B1177" s="33">
        <v>-9.8089099999999997E-7</v>
      </c>
      <c r="J1177">
        <v>25.024799999999999</v>
      </c>
      <c r="K1177" s="33">
        <v>-9.9923600000000004E-7</v>
      </c>
      <c r="S1177">
        <v>1084.24</v>
      </c>
      <c r="T1177" s="33">
        <v>-9.99236E-9</v>
      </c>
      <c r="AK1177">
        <v>107927</v>
      </c>
      <c r="AL1177" s="33">
        <v>-9.9923700000000006E-11</v>
      </c>
    </row>
    <row r="1178" spans="1:38" x14ac:dyDescent="0.25">
      <c r="A1178">
        <v>11.244999999999999</v>
      </c>
      <c r="B1178" s="33">
        <v>-9.8097700000000001E-7</v>
      </c>
      <c r="J1178">
        <v>25.047699999999999</v>
      </c>
      <c r="K1178" s="33">
        <v>-9.9923600000000004E-7</v>
      </c>
      <c r="S1178">
        <v>1084.3499999999999</v>
      </c>
      <c r="T1178" s="33">
        <v>-9.99236E-9</v>
      </c>
      <c r="AK1178">
        <v>107940</v>
      </c>
      <c r="AL1178" s="33">
        <v>-9.9923700000000006E-11</v>
      </c>
    </row>
    <row r="1179" spans="1:38" x14ac:dyDescent="0.25">
      <c r="A1179">
        <v>11.2475</v>
      </c>
      <c r="B1179" s="33">
        <v>-9.8109599999999991E-7</v>
      </c>
      <c r="J1179">
        <v>25.063800000000001</v>
      </c>
      <c r="K1179" s="33">
        <v>-9.9923600000000004E-7</v>
      </c>
      <c r="S1179">
        <v>1084.52</v>
      </c>
      <c r="T1179" s="33">
        <v>-9.99236E-9</v>
      </c>
      <c r="AK1179">
        <v>107957</v>
      </c>
      <c r="AL1179" s="33">
        <v>-9.9923700000000006E-11</v>
      </c>
    </row>
    <row r="1180" spans="1:38" x14ac:dyDescent="0.25">
      <c r="A1180">
        <v>11.2492</v>
      </c>
      <c r="B1180" s="33">
        <v>-9.8117900000000008E-7</v>
      </c>
      <c r="J1180">
        <v>25.086200000000002</v>
      </c>
      <c r="K1180" s="33">
        <v>-9.9923600000000004E-7</v>
      </c>
      <c r="S1180">
        <v>1084.67</v>
      </c>
      <c r="T1180" s="33">
        <v>-9.99236E-9</v>
      </c>
      <c r="AK1180">
        <v>107971</v>
      </c>
      <c r="AL1180" s="33">
        <v>-9.9923700000000006E-11</v>
      </c>
    </row>
    <row r="1181" spans="1:38" x14ac:dyDescent="0.25">
      <c r="A1181">
        <v>11.2517</v>
      </c>
      <c r="B1181" s="33">
        <v>-9.8129400000000008E-7</v>
      </c>
      <c r="J1181">
        <v>25.101900000000001</v>
      </c>
      <c r="K1181" s="33">
        <v>-9.9923600000000004E-7</v>
      </c>
      <c r="S1181">
        <v>1084.82</v>
      </c>
      <c r="T1181" s="33">
        <v>-9.99236E-9</v>
      </c>
      <c r="AK1181">
        <v>107986</v>
      </c>
      <c r="AL1181" s="33">
        <v>-9.9923700000000006E-11</v>
      </c>
    </row>
    <row r="1182" spans="1:38" x14ac:dyDescent="0.25">
      <c r="A1182">
        <v>11.255100000000001</v>
      </c>
      <c r="B1182" s="33">
        <v>-9.8145400000000005E-7</v>
      </c>
      <c r="J1182">
        <v>25.123899999999999</v>
      </c>
      <c r="K1182" s="33">
        <v>-9.9923600000000004E-7</v>
      </c>
      <c r="S1182">
        <v>1084.95</v>
      </c>
      <c r="T1182" s="33">
        <v>-9.99236E-9</v>
      </c>
      <c r="AK1182">
        <v>107998</v>
      </c>
      <c r="AL1182" s="33">
        <v>-9.9923700000000006E-11</v>
      </c>
    </row>
    <row r="1183" spans="1:38" x14ac:dyDescent="0.25">
      <c r="A1183">
        <v>11.2575</v>
      </c>
      <c r="B1183" s="33">
        <v>-9.8156499999999994E-7</v>
      </c>
      <c r="J1183">
        <v>25.139299999999999</v>
      </c>
      <c r="K1183" s="33">
        <v>-9.9923600000000004E-7</v>
      </c>
      <c r="S1183">
        <v>1085.0899999999999</v>
      </c>
      <c r="T1183" s="33">
        <v>-9.99236E-9</v>
      </c>
      <c r="AK1183">
        <v>108015</v>
      </c>
      <c r="AL1183" s="33">
        <v>-9.9923700000000006E-11</v>
      </c>
    </row>
    <row r="1184" spans="1:38" x14ac:dyDescent="0.25">
      <c r="A1184">
        <v>11.260899999999999</v>
      </c>
      <c r="B1184" s="33">
        <v>-9.8171899999999995E-7</v>
      </c>
      <c r="J1184">
        <v>25.160900000000002</v>
      </c>
      <c r="K1184" s="33">
        <v>-9.9923600000000004E-7</v>
      </c>
      <c r="S1184">
        <v>1085.3399999999999</v>
      </c>
      <c r="T1184" s="33">
        <v>-9.99236E-9</v>
      </c>
      <c r="AK1184">
        <v>108039</v>
      </c>
      <c r="AL1184" s="33">
        <v>-9.9923700000000006E-11</v>
      </c>
    </row>
    <row r="1185" spans="1:38" x14ac:dyDescent="0.25">
      <c r="A1185">
        <v>11.265599999999999</v>
      </c>
      <c r="B1185" s="33">
        <v>-9.8193299999999993E-7</v>
      </c>
      <c r="J1185">
        <v>25.175999999999998</v>
      </c>
      <c r="K1185" s="33">
        <v>-9.9923600000000004E-7</v>
      </c>
      <c r="S1185">
        <v>1085.49</v>
      </c>
      <c r="T1185" s="33">
        <v>-9.99236E-9</v>
      </c>
      <c r="AK1185">
        <v>108072</v>
      </c>
      <c r="AL1185" s="33">
        <v>-9.9923700000000006E-11</v>
      </c>
    </row>
    <row r="1186" spans="1:38" x14ac:dyDescent="0.25">
      <c r="A1186">
        <v>11.2689</v>
      </c>
      <c r="B1186" s="33">
        <v>-9.8208099999999999E-7</v>
      </c>
      <c r="J1186">
        <v>25.197099999999999</v>
      </c>
      <c r="K1186" s="33">
        <v>-9.9923600000000004E-7</v>
      </c>
      <c r="S1186">
        <v>1085.6300000000001</v>
      </c>
      <c r="T1186" s="33">
        <v>-9.99236E-9</v>
      </c>
      <c r="AK1186">
        <v>108083</v>
      </c>
      <c r="AL1186" s="33">
        <v>-9.9923700000000006E-11</v>
      </c>
    </row>
    <row r="1187" spans="1:38" x14ac:dyDescent="0.25">
      <c r="A1187">
        <v>11.2735</v>
      </c>
      <c r="B1187" s="33">
        <v>-9.8228599999999993E-7</v>
      </c>
      <c r="J1187">
        <v>25.2119</v>
      </c>
      <c r="K1187" s="33">
        <v>-9.9923600000000004E-7</v>
      </c>
      <c r="S1187">
        <v>1085.75</v>
      </c>
      <c r="T1187" s="33">
        <v>-9.99236E-9</v>
      </c>
      <c r="AK1187">
        <v>108103</v>
      </c>
      <c r="AL1187" s="33">
        <v>-9.9923700000000006E-11</v>
      </c>
    </row>
    <row r="1188" spans="1:38" x14ac:dyDescent="0.25">
      <c r="A1188">
        <v>11.28</v>
      </c>
      <c r="B1188" s="33">
        <v>-9.8256899999999991E-7</v>
      </c>
      <c r="J1188">
        <v>25.232600000000001</v>
      </c>
      <c r="K1188" s="33">
        <v>-9.9923600000000004E-7</v>
      </c>
      <c r="S1188">
        <v>1085.9100000000001</v>
      </c>
      <c r="T1188" s="33">
        <v>-9.99236E-9</v>
      </c>
      <c r="AK1188">
        <v>108115</v>
      </c>
      <c r="AL1188" s="33">
        <v>-9.9923700000000006E-11</v>
      </c>
    </row>
    <row r="1189" spans="1:38" x14ac:dyDescent="0.25">
      <c r="A1189">
        <v>11.285399999999999</v>
      </c>
      <c r="B1189" s="33">
        <v>-9.8280199999999999E-7</v>
      </c>
      <c r="J1189">
        <v>25.2471</v>
      </c>
      <c r="K1189" s="33">
        <v>-9.9923600000000004E-7</v>
      </c>
      <c r="S1189">
        <v>1086.05</v>
      </c>
      <c r="T1189" s="33">
        <v>-9.99236E-9</v>
      </c>
      <c r="AK1189">
        <v>108132</v>
      </c>
      <c r="AL1189" s="33">
        <v>-9.9923700000000006E-11</v>
      </c>
    </row>
    <row r="1190" spans="1:38" x14ac:dyDescent="0.25">
      <c r="A1190">
        <v>11.286799999999999</v>
      </c>
      <c r="B1190" s="33">
        <v>-9.828599999999999E-7</v>
      </c>
      <c r="J1190">
        <v>25.267399999999999</v>
      </c>
      <c r="K1190" s="33">
        <v>-9.9923600000000004E-7</v>
      </c>
      <c r="S1190">
        <v>1086.1600000000001</v>
      </c>
      <c r="T1190" s="33">
        <v>-9.99236E-9</v>
      </c>
      <c r="AK1190">
        <v>108156</v>
      </c>
      <c r="AL1190" s="33">
        <v>-9.9923700000000006E-11</v>
      </c>
    </row>
    <row r="1191" spans="1:38" x14ac:dyDescent="0.25">
      <c r="A1191">
        <v>11.288500000000001</v>
      </c>
      <c r="B1191" s="33">
        <v>-9.8293500000000006E-7</v>
      </c>
      <c r="J1191">
        <v>25.281700000000001</v>
      </c>
      <c r="K1191" s="33">
        <v>-9.9923600000000004E-7</v>
      </c>
      <c r="S1191">
        <v>1086.33</v>
      </c>
      <c r="T1191" s="33">
        <v>-9.99236E-9</v>
      </c>
      <c r="AK1191">
        <v>108190</v>
      </c>
      <c r="AL1191" s="33">
        <v>-9.9923700000000006E-11</v>
      </c>
    </row>
    <row r="1192" spans="1:38" x14ac:dyDescent="0.25">
      <c r="A1192">
        <v>11.2898</v>
      </c>
      <c r="B1192" s="33">
        <v>-9.8302199999999992E-7</v>
      </c>
      <c r="J1192">
        <v>25.301500000000001</v>
      </c>
      <c r="K1192" s="33">
        <v>-9.9923600000000004E-7</v>
      </c>
      <c r="S1192">
        <v>1086.58</v>
      </c>
      <c r="T1192" s="33">
        <v>-9.99236E-9</v>
      </c>
      <c r="AK1192">
        <v>108237</v>
      </c>
      <c r="AL1192" s="33">
        <v>-9.9923700000000006E-11</v>
      </c>
    </row>
    <row r="1193" spans="1:38" x14ac:dyDescent="0.25">
      <c r="A1193">
        <v>11.2912</v>
      </c>
      <c r="B1193" s="33">
        <v>-9.8308700000000002E-7</v>
      </c>
      <c r="J1193">
        <v>25.3155</v>
      </c>
      <c r="K1193" s="33">
        <v>-9.9923600000000004E-7</v>
      </c>
      <c r="S1193">
        <v>1086.73</v>
      </c>
      <c r="T1193" s="33">
        <v>-9.99236E-9</v>
      </c>
      <c r="AK1193">
        <v>108303</v>
      </c>
      <c r="AL1193" s="33">
        <v>-9.9923700000000006E-11</v>
      </c>
    </row>
    <row r="1194" spans="1:38" x14ac:dyDescent="0.25">
      <c r="A1194">
        <v>11.292400000000001</v>
      </c>
      <c r="B1194" s="33">
        <v>-9.8314E-7</v>
      </c>
      <c r="J1194">
        <v>25.335000000000001</v>
      </c>
      <c r="K1194" s="33">
        <v>-9.9923600000000004E-7</v>
      </c>
      <c r="S1194">
        <v>1086.8499999999999</v>
      </c>
      <c r="T1194" s="33">
        <v>-9.99236E-9</v>
      </c>
      <c r="AK1194">
        <v>108316</v>
      </c>
      <c r="AL1194" s="33">
        <v>-9.9923700000000006E-11</v>
      </c>
    </row>
    <row r="1195" spans="1:38" x14ac:dyDescent="0.25">
      <c r="A1195">
        <v>11.293699999999999</v>
      </c>
      <c r="B1195" s="33">
        <v>-9.8319199999999995E-7</v>
      </c>
      <c r="J1195">
        <v>25.348600000000001</v>
      </c>
      <c r="K1195" s="33">
        <v>-9.9923600000000004E-7</v>
      </c>
      <c r="S1195">
        <v>1087.02</v>
      </c>
      <c r="T1195" s="33">
        <v>-9.99236E-9</v>
      </c>
      <c r="AK1195">
        <v>108331</v>
      </c>
      <c r="AL1195" s="33">
        <v>-9.9923700000000006E-11</v>
      </c>
    </row>
    <row r="1196" spans="1:38" x14ac:dyDescent="0.25">
      <c r="A1196">
        <v>11.2948</v>
      </c>
      <c r="B1196" s="33">
        <v>-9.8323899999999998E-7</v>
      </c>
      <c r="J1196">
        <v>25.367699999999999</v>
      </c>
      <c r="K1196" s="33">
        <v>-9.9923600000000004E-7</v>
      </c>
      <c r="S1196">
        <v>1087.1300000000001</v>
      </c>
      <c r="T1196" s="33">
        <v>-9.99236E-9</v>
      </c>
      <c r="AK1196">
        <v>108343</v>
      </c>
      <c r="AL1196" s="33">
        <v>-9.9923700000000006E-11</v>
      </c>
    </row>
    <row r="1197" spans="1:38" x14ac:dyDescent="0.25">
      <c r="A1197">
        <v>11.295999999999999</v>
      </c>
      <c r="B1197" s="33">
        <v>-9.8328800000000006E-7</v>
      </c>
      <c r="J1197">
        <v>25.3811</v>
      </c>
      <c r="K1197" s="33">
        <v>-9.9923600000000004E-7</v>
      </c>
      <c r="S1197">
        <v>1087.32</v>
      </c>
      <c r="T1197" s="33">
        <v>-9.99236E-9</v>
      </c>
      <c r="AK1197">
        <v>108361</v>
      </c>
      <c r="AL1197" s="33">
        <v>-9.9923700000000006E-11</v>
      </c>
    </row>
    <row r="1198" spans="1:38" x14ac:dyDescent="0.25">
      <c r="A1198">
        <v>11.2972</v>
      </c>
      <c r="B1198" s="33">
        <v>-9.8334000000000002E-7</v>
      </c>
      <c r="J1198">
        <v>25.399799999999999</v>
      </c>
      <c r="K1198" s="33">
        <v>-9.9923600000000004E-7</v>
      </c>
      <c r="S1198">
        <v>1087.44</v>
      </c>
      <c r="T1198" s="33">
        <v>-9.99236E-9</v>
      </c>
      <c r="AK1198">
        <v>108384</v>
      </c>
      <c r="AL1198" s="33">
        <v>-9.9923700000000006E-11</v>
      </c>
    </row>
    <row r="1199" spans="1:38" x14ac:dyDescent="0.25">
      <c r="A1199">
        <v>11.298299999999999</v>
      </c>
      <c r="B1199" s="33">
        <v>-9.8338800000000007E-7</v>
      </c>
      <c r="J1199">
        <v>25.4129</v>
      </c>
      <c r="K1199" s="33">
        <v>-9.9923600000000004E-7</v>
      </c>
      <c r="S1199">
        <v>1087.6099999999999</v>
      </c>
      <c r="T1199" s="33">
        <v>-9.99236E-9</v>
      </c>
      <c r="AK1199">
        <v>108396</v>
      </c>
      <c r="AL1199" s="33">
        <v>-9.9923700000000006E-11</v>
      </c>
    </row>
    <row r="1200" spans="1:38" x14ac:dyDescent="0.25">
      <c r="A1200">
        <v>11.2995</v>
      </c>
      <c r="B1200" s="33">
        <v>-9.8343699999999994E-7</v>
      </c>
      <c r="J1200">
        <v>25.4313</v>
      </c>
      <c r="K1200" s="33">
        <v>-9.9923600000000004E-7</v>
      </c>
      <c r="S1200">
        <v>1087.8499999999999</v>
      </c>
      <c r="T1200" s="33">
        <v>-9.99236E-9</v>
      </c>
      <c r="AK1200">
        <v>108407</v>
      </c>
      <c r="AL1200" s="33">
        <v>-9.9923700000000006E-11</v>
      </c>
    </row>
    <row r="1201" spans="1:38" x14ac:dyDescent="0.25">
      <c r="A1201">
        <v>11.301</v>
      </c>
      <c r="B1201" s="33">
        <v>-9.8349799999999993E-7</v>
      </c>
      <c r="J1201">
        <v>25.444099999999999</v>
      </c>
      <c r="K1201" s="33">
        <v>-9.9923600000000004E-7</v>
      </c>
      <c r="S1201">
        <v>1088.18</v>
      </c>
      <c r="T1201" s="33">
        <v>-9.99236E-9</v>
      </c>
      <c r="AK1201">
        <v>108418</v>
      </c>
      <c r="AL1201" s="33">
        <v>-9.9923700000000006E-11</v>
      </c>
    </row>
    <row r="1202" spans="1:38" x14ac:dyDescent="0.25">
      <c r="A1202">
        <v>11.3028</v>
      </c>
      <c r="B1202" s="33">
        <v>-9.8357200000000007E-7</v>
      </c>
      <c r="J1202">
        <v>25.4621</v>
      </c>
      <c r="K1202" s="33">
        <v>-9.9923600000000004E-7</v>
      </c>
      <c r="S1202">
        <v>1088.6400000000001</v>
      </c>
      <c r="T1202" s="33">
        <v>-9.99236E-9</v>
      </c>
      <c r="AK1202">
        <v>108429</v>
      </c>
      <c r="AL1202" s="33">
        <v>-9.9923700000000006E-11</v>
      </c>
    </row>
    <row r="1203" spans="1:38" x14ac:dyDescent="0.25">
      <c r="A1203">
        <v>11.303900000000001</v>
      </c>
      <c r="B1203" s="33">
        <v>-9.8361900000000009E-7</v>
      </c>
      <c r="J1203">
        <v>25.474699999999999</v>
      </c>
      <c r="K1203" s="33">
        <v>-9.9923600000000004E-7</v>
      </c>
      <c r="S1203">
        <v>1088.78</v>
      </c>
      <c r="T1203" s="33">
        <v>-9.99236E-9</v>
      </c>
      <c r="AK1203">
        <v>108441</v>
      </c>
      <c r="AL1203" s="33">
        <v>-9.9923700000000006E-11</v>
      </c>
    </row>
    <row r="1204" spans="1:38" x14ac:dyDescent="0.25">
      <c r="A1204">
        <v>11.305400000000001</v>
      </c>
      <c r="B1204" s="33">
        <v>-9.836809999999999E-7</v>
      </c>
      <c r="J1204">
        <v>25.4923</v>
      </c>
      <c r="K1204" s="33">
        <v>-9.9923600000000004E-7</v>
      </c>
      <c r="S1204">
        <v>1088.98</v>
      </c>
      <c r="T1204" s="33">
        <v>-9.99236E-9</v>
      </c>
      <c r="AK1204">
        <v>108451</v>
      </c>
      <c r="AL1204" s="33">
        <v>-9.9923700000000006E-11</v>
      </c>
    </row>
    <row r="1205" spans="1:38" x14ac:dyDescent="0.25">
      <c r="A1205">
        <v>11.306699999999999</v>
      </c>
      <c r="B1205" s="33">
        <v>-9.8373200000000004E-7</v>
      </c>
      <c r="J1205">
        <v>25.5046</v>
      </c>
      <c r="K1205" s="33">
        <v>-9.9923600000000004E-7</v>
      </c>
      <c r="S1205">
        <v>1089.25</v>
      </c>
      <c r="T1205" s="33">
        <v>-9.99236E-9</v>
      </c>
      <c r="AK1205">
        <v>108465</v>
      </c>
      <c r="AL1205" s="33">
        <v>-9.9923700000000006E-11</v>
      </c>
    </row>
    <row r="1206" spans="1:38" x14ac:dyDescent="0.25">
      <c r="A1206">
        <v>11.308</v>
      </c>
      <c r="B1206" s="33">
        <v>-9.8378399999999999E-7</v>
      </c>
      <c r="J1206">
        <v>25.521899999999999</v>
      </c>
      <c r="K1206" s="33">
        <v>-9.9923600000000004E-7</v>
      </c>
      <c r="S1206">
        <v>1089.45</v>
      </c>
      <c r="T1206" s="33">
        <v>-9.99236E-9</v>
      </c>
      <c r="AK1206">
        <v>108476</v>
      </c>
      <c r="AL1206" s="33">
        <v>-9.9923700000000006E-11</v>
      </c>
    </row>
    <row r="1207" spans="1:38" x14ac:dyDescent="0.25">
      <c r="A1207">
        <v>11.3093</v>
      </c>
      <c r="B1207" s="33">
        <v>-9.83838E-7</v>
      </c>
      <c r="J1207">
        <v>25.533999999999999</v>
      </c>
      <c r="K1207" s="33">
        <v>-9.9923600000000004E-7</v>
      </c>
      <c r="S1207">
        <v>1089.72</v>
      </c>
      <c r="T1207" s="33">
        <v>-9.99236E-9</v>
      </c>
      <c r="AK1207">
        <v>108487</v>
      </c>
      <c r="AL1207" s="33">
        <v>-9.9923700000000006E-11</v>
      </c>
    </row>
    <row r="1208" spans="1:38" x14ac:dyDescent="0.25">
      <c r="A1208">
        <v>11.310499999999999</v>
      </c>
      <c r="B1208" s="33">
        <v>-9.838879999999999E-7</v>
      </c>
      <c r="J1208">
        <v>25.550899999999999</v>
      </c>
      <c r="K1208" s="33">
        <v>-9.9923600000000004E-7</v>
      </c>
      <c r="S1208">
        <v>1090.0999999999999</v>
      </c>
      <c r="T1208" s="33">
        <v>-9.99236E-9</v>
      </c>
      <c r="AK1208">
        <v>108498</v>
      </c>
      <c r="AL1208" s="33">
        <v>-9.9923700000000006E-11</v>
      </c>
    </row>
    <row r="1209" spans="1:38" x14ac:dyDescent="0.25">
      <c r="A1209">
        <v>11.3117</v>
      </c>
      <c r="B1209" s="33">
        <v>-9.839339999999999E-7</v>
      </c>
      <c r="J1209">
        <v>25.5746</v>
      </c>
      <c r="K1209" s="33">
        <v>-9.9923600000000004E-7</v>
      </c>
      <c r="S1209">
        <v>1090.3699999999999</v>
      </c>
      <c r="T1209" s="33">
        <v>-9.99236E-9</v>
      </c>
      <c r="AK1209">
        <v>108510</v>
      </c>
      <c r="AL1209" s="33">
        <v>-9.9923700000000006E-11</v>
      </c>
    </row>
    <row r="1210" spans="1:38" x14ac:dyDescent="0.25">
      <c r="A1210">
        <v>11.312900000000001</v>
      </c>
      <c r="B1210" s="33">
        <v>-9.8398500000000003E-7</v>
      </c>
      <c r="J1210">
        <v>25.591200000000001</v>
      </c>
      <c r="K1210" s="33">
        <v>-9.9923600000000004E-7</v>
      </c>
      <c r="S1210">
        <v>1090.74</v>
      </c>
      <c r="T1210" s="33">
        <v>-9.99236E-9</v>
      </c>
      <c r="AK1210">
        <v>108523</v>
      </c>
      <c r="AL1210" s="33">
        <v>-9.9923700000000006E-11</v>
      </c>
    </row>
    <row r="1211" spans="1:38" x14ac:dyDescent="0.25">
      <c r="A1211">
        <v>11.3142</v>
      </c>
      <c r="B1211" s="33">
        <v>-9.8403599999999996E-7</v>
      </c>
      <c r="J1211">
        <v>25.6144</v>
      </c>
      <c r="K1211" s="33">
        <v>-9.9923600000000004E-7</v>
      </c>
      <c r="S1211">
        <v>1090.92</v>
      </c>
      <c r="T1211" s="33">
        <v>-9.99236E-9</v>
      </c>
      <c r="AK1211">
        <v>108534</v>
      </c>
      <c r="AL1211" s="33">
        <v>-9.9923700000000006E-11</v>
      </c>
    </row>
    <row r="1212" spans="1:38" x14ac:dyDescent="0.25">
      <c r="A1212">
        <v>11.3155</v>
      </c>
      <c r="B1212" s="33">
        <v>-9.8408400000000001E-7</v>
      </c>
      <c r="J1212">
        <v>25.630700000000001</v>
      </c>
      <c r="K1212" s="33">
        <v>-9.9923600000000004E-7</v>
      </c>
      <c r="S1212">
        <v>1091.07</v>
      </c>
      <c r="T1212" s="33">
        <v>-9.99236E-9</v>
      </c>
      <c r="AK1212">
        <v>108546</v>
      </c>
      <c r="AL1212" s="33">
        <v>-9.9923700000000006E-11</v>
      </c>
    </row>
    <row r="1213" spans="1:38" x14ac:dyDescent="0.25">
      <c r="A1213">
        <v>11.3169</v>
      </c>
      <c r="B1213" s="33">
        <v>-9.8414299999999995E-7</v>
      </c>
      <c r="J1213">
        <v>25.653400000000001</v>
      </c>
      <c r="K1213" s="33">
        <v>-9.9923600000000004E-7</v>
      </c>
      <c r="S1213">
        <v>1091.19</v>
      </c>
      <c r="T1213" s="33">
        <v>-9.99236E-9</v>
      </c>
      <c r="AK1213">
        <v>108558</v>
      </c>
      <c r="AL1213" s="33">
        <v>-9.9923700000000006E-11</v>
      </c>
    </row>
    <row r="1214" spans="1:38" x14ac:dyDescent="0.25">
      <c r="A1214">
        <v>11.3184</v>
      </c>
      <c r="B1214" s="33">
        <v>-9.8420000000000004E-7</v>
      </c>
      <c r="J1214">
        <v>25.6693</v>
      </c>
      <c r="K1214" s="33">
        <v>-9.9923600000000004E-7</v>
      </c>
      <c r="S1214">
        <v>1091.3</v>
      </c>
      <c r="T1214" s="33">
        <v>-9.99236E-9</v>
      </c>
      <c r="AK1214">
        <v>108573</v>
      </c>
      <c r="AL1214" s="33">
        <v>-9.9923700000000006E-11</v>
      </c>
    </row>
    <row r="1215" spans="1:38" x14ac:dyDescent="0.25">
      <c r="A1215">
        <v>11.319699999999999</v>
      </c>
      <c r="B1215" s="33">
        <v>-9.8425099999999996E-7</v>
      </c>
      <c r="J1215">
        <v>25.691600000000001</v>
      </c>
      <c r="K1215" s="33">
        <v>-9.9923600000000004E-7</v>
      </c>
      <c r="S1215">
        <v>1091.4100000000001</v>
      </c>
      <c r="T1215" s="33">
        <v>-9.99236E-9</v>
      </c>
      <c r="AK1215">
        <v>108584</v>
      </c>
      <c r="AL1215" s="33">
        <v>-9.9923700000000006E-11</v>
      </c>
    </row>
    <row r="1216" spans="1:38" x14ac:dyDescent="0.25">
      <c r="A1216">
        <v>11.321400000000001</v>
      </c>
      <c r="B1216" s="33">
        <v>-9.8431999999999996E-7</v>
      </c>
      <c r="J1216">
        <v>25.7073</v>
      </c>
      <c r="K1216" s="33">
        <v>-9.9923600000000004E-7</v>
      </c>
      <c r="S1216">
        <v>1091.53</v>
      </c>
      <c r="T1216" s="33">
        <v>-9.99236E-9</v>
      </c>
      <c r="AK1216">
        <v>108600</v>
      </c>
      <c r="AL1216" s="33">
        <v>-9.9923700000000006E-11</v>
      </c>
    </row>
    <row r="1217" spans="1:38" x14ac:dyDescent="0.25">
      <c r="A1217">
        <v>11.322699999999999</v>
      </c>
      <c r="B1217" s="33">
        <v>-9.8436800000000002E-7</v>
      </c>
      <c r="J1217">
        <v>25.729099999999999</v>
      </c>
      <c r="K1217" s="33">
        <v>-9.9923600000000004E-7</v>
      </c>
      <c r="S1217">
        <v>1091.6400000000001</v>
      </c>
      <c r="T1217" s="33">
        <v>-9.99236E-9</v>
      </c>
      <c r="AK1217">
        <v>108611</v>
      </c>
      <c r="AL1217" s="33">
        <v>-9.9923700000000006E-11</v>
      </c>
    </row>
    <row r="1218" spans="1:38" x14ac:dyDescent="0.25">
      <c r="A1218">
        <v>11.3239</v>
      </c>
      <c r="B1218" s="33">
        <v>-9.8441400000000002E-7</v>
      </c>
      <c r="J1218">
        <v>25.744399999999999</v>
      </c>
      <c r="K1218" s="33">
        <v>-9.9923600000000004E-7</v>
      </c>
      <c r="S1218">
        <v>1091.75</v>
      </c>
      <c r="T1218" s="33">
        <v>-9.99236E-9</v>
      </c>
      <c r="AK1218">
        <v>108622</v>
      </c>
      <c r="AL1218" s="33">
        <v>-9.9923700000000006E-11</v>
      </c>
    </row>
    <row r="1219" spans="1:38" x14ac:dyDescent="0.25">
      <c r="A1219">
        <v>11.324999999999999</v>
      </c>
      <c r="B1219" s="33">
        <v>-9.8446000000000002E-7</v>
      </c>
      <c r="J1219">
        <v>25.765799999999999</v>
      </c>
      <c r="K1219" s="33">
        <v>-9.9923600000000004E-7</v>
      </c>
      <c r="S1219">
        <v>1091.8599999999999</v>
      </c>
      <c r="T1219" s="33">
        <v>-9.99236E-9</v>
      </c>
      <c r="AK1219">
        <v>108634</v>
      </c>
      <c r="AL1219" s="33">
        <v>-9.9923700000000006E-11</v>
      </c>
    </row>
    <row r="1220" spans="1:38" x14ac:dyDescent="0.25">
      <c r="A1220">
        <v>11.3262</v>
      </c>
      <c r="B1220" s="33">
        <v>-9.8450399999999996E-7</v>
      </c>
      <c r="J1220">
        <v>25.780799999999999</v>
      </c>
      <c r="K1220" s="33">
        <v>-9.9923600000000004E-7</v>
      </c>
      <c r="S1220">
        <v>1091.97</v>
      </c>
      <c r="T1220" s="33">
        <v>-9.99236E-9</v>
      </c>
      <c r="AK1220">
        <v>108646</v>
      </c>
      <c r="AL1220" s="33">
        <v>-9.9923700000000006E-11</v>
      </c>
    </row>
    <row r="1221" spans="1:38" x14ac:dyDescent="0.25">
      <c r="A1221">
        <v>11.3277</v>
      </c>
      <c r="B1221" s="33">
        <v>-9.8456499999999995E-7</v>
      </c>
      <c r="J1221">
        <v>25.8018</v>
      </c>
      <c r="K1221" s="33">
        <v>-9.9923600000000004E-7</v>
      </c>
      <c r="S1221">
        <v>1092.08</v>
      </c>
      <c r="T1221" s="33">
        <v>-9.99236E-9</v>
      </c>
      <c r="AK1221">
        <v>108668</v>
      </c>
      <c r="AL1221" s="33">
        <v>-9.9923700000000006E-11</v>
      </c>
    </row>
    <row r="1222" spans="1:38" x14ac:dyDescent="0.25">
      <c r="A1222">
        <v>11.3293</v>
      </c>
      <c r="B1222" s="33">
        <v>-9.8462499999999991E-7</v>
      </c>
      <c r="J1222">
        <v>25.816500000000001</v>
      </c>
      <c r="K1222" s="33">
        <v>-9.9923600000000004E-7</v>
      </c>
      <c r="S1222">
        <v>1092.19</v>
      </c>
      <c r="T1222" s="33">
        <v>-9.99236E-9</v>
      </c>
      <c r="AK1222">
        <v>108681</v>
      </c>
      <c r="AL1222" s="33">
        <v>-9.9923700000000006E-11</v>
      </c>
    </row>
    <row r="1223" spans="1:38" x14ac:dyDescent="0.25">
      <c r="A1223">
        <v>11.3315</v>
      </c>
      <c r="B1223" s="33">
        <v>-9.8470700000000006E-7</v>
      </c>
      <c r="J1223">
        <v>25.8371</v>
      </c>
      <c r="K1223" s="33">
        <v>-9.9923600000000004E-7</v>
      </c>
      <c r="S1223">
        <v>1092.3</v>
      </c>
      <c r="T1223" s="33">
        <v>-9.99236E-9</v>
      </c>
      <c r="AK1223">
        <v>108695</v>
      </c>
      <c r="AL1223" s="33">
        <v>-9.9923700000000006E-11</v>
      </c>
    </row>
    <row r="1224" spans="1:38" x14ac:dyDescent="0.25">
      <c r="A1224">
        <v>11.3332</v>
      </c>
      <c r="B1224" s="33">
        <v>-9.84774E-7</v>
      </c>
      <c r="J1224">
        <v>25.851500000000001</v>
      </c>
      <c r="K1224" s="33">
        <v>-9.9923600000000004E-7</v>
      </c>
      <c r="S1224">
        <v>1092.4100000000001</v>
      </c>
      <c r="T1224" s="33">
        <v>-9.99236E-9</v>
      </c>
      <c r="AK1224">
        <v>108709</v>
      </c>
      <c r="AL1224" s="33">
        <v>-9.9923700000000006E-11</v>
      </c>
    </row>
    <row r="1225" spans="1:38" x14ac:dyDescent="0.25">
      <c r="A1225">
        <v>11.335000000000001</v>
      </c>
      <c r="B1225" s="33">
        <v>-9.8484099999999994E-7</v>
      </c>
      <c r="J1225">
        <v>25.871600000000001</v>
      </c>
      <c r="K1225" s="33">
        <v>-9.9923600000000004E-7</v>
      </c>
      <c r="S1225">
        <v>1092.52</v>
      </c>
      <c r="T1225" s="33">
        <v>-9.99236E-9</v>
      </c>
      <c r="AK1225">
        <v>108722</v>
      </c>
      <c r="AL1225" s="33">
        <v>-9.9923700000000006E-11</v>
      </c>
    </row>
    <row r="1226" spans="1:38" x14ac:dyDescent="0.25">
      <c r="A1226">
        <v>11.336399999999999</v>
      </c>
      <c r="B1226" s="33">
        <v>-9.8489499999999995E-7</v>
      </c>
      <c r="J1226">
        <v>25.8857</v>
      </c>
      <c r="K1226" s="33">
        <v>-9.9923600000000004E-7</v>
      </c>
      <c r="S1226">
        <v>1092.6400000000001</v>
      </c>
      <c r="T1226" s="33">
        <v>-9.99236E-9</v>
      </c>
      <c r="AK1226">
        <v>108733</v>
      </c>
      <c r="AL1226" s="33">
        <v>-9.9923700000000006E-11</v>
      </c>
    </row>
    <row r="1227" spans="1:38" x14ac:dyDescent="0.25">
      <c r="A1227">
        <v>11.338900000000001</v>
      </c>
      <c r="B1227" s="33">
        <v>-9.849849999999999E-7</v>
      </c>
      <c r="J1227">
        <v>25.9055</v>
      </c>
      <c r="K1227" s="33">
        <v>-9.9923600000000004E-7</v>
      </c>
      <c r="S1227">
        <v>1092.74</v>
      </c>
      <c r="T1227" s="33">
        <v>-9.99236E-9</v>
      </c>
      <c r="AK1227">
        <v>108747</v>
      </c>
      <c r="AL1227" s="33">
        <v>-9.9923700000000006E-11</v>
      </c>
    </row>
    <row r="1228" spans="1:38" x14ac:dyDescent="0.25">
      <c r="A1228">
        <v>11.3408</v>
      </c>
      <c r="B1228" s="33">
        <v>-9.8506000000000006E-7</v>
      </c>
      <c r="J1228">
        <v>25.9193</v>
      </c>
      <c r="K1228" s="33">
        <v>-9.9923600000000004E-7</v>
      </c>
      <c r="S1228">
        <v>1092.8699999999999</v>
      </c>
      <c r="T1228" s="33">
        <v>-9.99236E-9</v>
      </c>
      <c r="AK1228">
        <v>108760</v>
      </c>
      <c r="AL1228" s="33">
        <v>-9.9923700000000006E-11</v>
      </c>
    </row>
    <row r="1229" spans="1:38" x14ac:dyDescent="0.25">
      <c r="A1229">
        <v>11.3422</v>
      </c>
      <c r="B1229" s="33">
        <v>-9.8511099999999999E-7</v>
      </c>
      <c r="J1229">
        <v>25.938700000000001</v>
      </c>
      <c r="K1229" s="33">
        <v>-9.9923600000000004E-7</v>
      </c>
      <c r="S1229">
        <v>1092.98</v>
      </c>
      <c r="T1229" s="33">
        <v>-9.99236E-9</v>
      </c>
      <c r="AK1229">
        <v>108771</v>
      </c>
      <c r="AL1229" s="33">
        <v>-9.9923700000000006E-11</v>
      </c>
    </row>
    <row r="1230" spans="1:38" x14ac:dyDescent="0.25">
      <c r="A1230">
        <v>11.344200000000001</v>
      </c>
      <c r="B1230" s="33">
        <v>-9.8518200000000004E-7</v>
      </c>
      <c r="J1230">
        <v>25.952200000000001</v>
      </c>
      <c r="K1230" s="33">
        <v>-9.9923600000000004E-7</v>
      </c>
      <c r="S1230">
        <v>1093.0999999999999</v>
      </c>
      <c r="T1230" s="33">
        <v>-9.99236E-9</v>
      </c>
      <c r="AK1230">
        <v>108787</v>
      </c>
      <c r="AL1230" s="33">
        <v>-9.9923700000000006E-11</v>
      </c>
    </row>
    <row r="1231" spans="1:38" x14ac:dyDescent="0.25">
      <c r="A1231">
        <v>11.345499999999999</v>
      </c>
      <c r="B1231" s="33">
        <v>-9.8528200000000005E-7</v>
      </c>
      <c r="J1231">
        <v>25.9712</v>
      </c>
      <c r="K1231" s="33">
        <v>-9.9923600000000004E-7</v>
      </c>
      <c r="S1231">
        <v>1093.22</v>
      </c>
      <c r="T1231" s="33">
        <v>-9.99236E-9</v>
      </c>
      <c r="AK1231">
        <v>108802</v>
      </c>
      <c r="AL1231" s="33">
        <v>-9.9923700000000006E-11</v>
      </c>
    </row>
    <row r="1232" spans="1:38" x14ac:dyDescent="0.25">
      <c r="A1232">
        <v>11.3474</v>
      </c>
      <c r="B1232" s="33">
        <v>-9.8535100000000005E-7</v>
      </c>
      <c r="J1232">
        <v>25.984500000000001</v>
      </c>
      <c r="K1232" s="33">
        <v>-9.9923600000000004E-7</v>
      </c>
      <c r="S1232">
        <v>1093.3399999999999</v>
      </c>
      <c r="T1232" s="33">
        <v>-9.99236E-9</v>
      </c>
      <c r="AK1232">
        <v>108816</v>
      </c>
      <c r="AL1232" s="33">
        <v>-9.9923700000000006E-11</v>
      </c>
    </row>
    <row r="1233" spans="1:38" x14ac:dyDescent="0.25">
      <c r="A1233">
        <v>11.350099999999999</v>
      </c>
      <c r="B1233" s="33">
        <v>-9.8544799999999997E-7</v>
      </c>
      <c r="J1233">
        <v>26.0031</v>
      </c>
      <c r="K1233" s="33">
        <v>-9.9923600000000004E-7</v>
      </c>
      <c r="S1233">
        <v>1093.52</v>
      </c>
      <c r="T1233" s="33">
        <v>-9.99236E-9</v>
      </c>
      <c r="AK1233">
        <v>108827</v>
      </c>
      <c r="AL1233" s="33">
        <v>-9.9923700000000006E-11</v>
      </c>
    </row>
    <row r="1234" spans="1:38" x14ac:dyDescent="0.25">
      <c r="A1234">
        <v>11.352</v>
      </c>
      <c r="B1234" s="33">
        <v>-9.8551499999999991E-7</v>
      </c>
      <c r="J1234">
        <v>26.016100000000002</v>
      </c>
      <c r="K1234" s="33">
        <v>-9.9923600000000004E-7</v>
      </c>
      <c r="S1234">
        <v>1093.6300000000001</v>
      </c>
      <c r="T1234" s="33">
        <v>-9.99236E-9</v>
      </c>
      <c r="AK1234">
        <v>108843</v>
      </c>
      <c r="AL1234" s="33">
        <v>-9.9923700000000006E-11</v>
      </c>
    </row>
    <row r="1235" spans="1:38" x14ac:dyDescent="0.25">
      <c r="A1235">
        <v>11.3546</v>
      </c>
      <c r="B1235" s="33">
        <v>-9.8560799999999994E-7</v>
      </c>
      <c r="J1235">
        <v>26.034300000000002</v>
      </c>
      <c r="K1235" s="33">
        <v>-9.9923600000000004E-7</v>
      </c>
      <c r="S1235">
        <v>1093.75</v>
      </c>
      <c r="T1235" s="33">
        <v>-9.99236E-9</v>
      </c>
      <c r="AK1235">
        <v>108865</v>
      </c>
      <c r="AL1235" s="33">
        <v>-9.9923700000000006E-11</v>
      </c>
    </row>
    <row r="1236" spans="1:38" x14ac:dyDescent="0.25">
      <c r="A1236">
        <v>11.3583</v>
      </c>
      <c r="B1236" s="33">
        <v>-9.8573799999999993E-7</v>
      </c>
      <c r="J1236">
        <v>26.0471</v>
      </c>
      <c r="K1236" s="33">
        <v>-9.9923600000000004E-7</v>
      </c>
      <c r="S1236">
        <v>1093.8599999999999</v>
      </c>
      <c r="T1236" s="33">
        <v>-9.99236E-9</v>
      </c>
      <c r="AK1236">
        <v>108897</v>
      </c>
      <c r="AL1236" s="33">
        <v>-9.9923700000000006E-11</v>
      </c>
    </row>
    <row r="1237" spans="1:38" x14ac:dyDescent="0.25">
      <c r="A1237">
        <v>11.360799999999999</v>
      </c>
      <c r="B1237" s="33">
        <v>-9.8582800000000008E-7</v>
      </c>
      <c r="J1237">
        <v>26.064900000000002</v>
      </c>
      <c r="K1237" s="33">
        <v>-9.9923600000000004E-7</v>
      </c>
      <c r="S1237">
        <v>1093.98</v>
      </c>
      <c r="T1237" s="33">
        <v>-9.99236E-9</v>
      </c>
      <c r="AK1237">
        <v>108911</v>
      </c>
      <c r="AL1237" s="33">
        <v>-9.9923700000000006E-11</v>
      </c>
    </row>
    <row r="1238" spans="1:38" x14ac:dyDescent="0.25">
      <c r="A1238">
        <v>11.3644</v>
      </c>
      <c r="B1238" s="33">
        <v>-9.8595299999999993E-7</v>
      </c>
      <c r="J1238">
        <v>26.077400000000001</v>
      </c>
      <c r="K1238" s="33">
        <v>-9.9923600000000004E-7</v>
      </c>
      <c r="S1238">
        <v>1094.2</v>
      </c>
      <c r="T1238" s="33">
        <v>-9.99236E-9</v>
      </c>
      <c r="AK1238">
        <v>108925</v>
      </c>
      <c r="AL1238" s="33">
        <v>-9.9923700000000006E-11</v>
      </c>
    </row>
    <row r="1239" spans="1:38" x14ac:dyDescent="0.25">
      <c r="A1239">
        <v>11.369400000000001</v>
      </c>
      <c r="B1239" s="33">
        <v>-9.8612600000000005E-7</v>
      </c>
      <c r="J1239">
        <v>26.094899999999999</v>
      </c>
      <c r="K1239" s="33">
        <v>-9.9923600000000004E-7</v>
      </c>
      <c r="S1239">
        <v>1094.32</v>
      </c>
      <c r="T1239" s="33">
        <v>-9.99236E-9</v>
      </c>
      <c r="AK1239">
        <v>108936</v>
      </c>
      <c r="AL1239" s="33">
        <v>-9.9923700000000006E-11</v>
      </c>
    </row>
    <row r="1240" spans="1:38" x14ac:dyDescent="0.25">
      <c r="A1240">
        <v>11.3729</v>
      </c>
      <c r="B1240" s="33">
        <v>-9.8624599999999998E-7</v>
      </c>
      <c r="J1240">
        <v>26.119399999999999</v>
      </c>
      <c r="K1240" s="33">
        <v>-9.9923600000000004E-7</v>
      </c>
      <c r="S1240">
        <v>1094.43</v>
      </c>
      <c r="T1240" s="33">
        <v>-9.99236E-9</v>
      </c>
      <c r="AK1240">
        <v>108952</v>
      </c>
      <c r="AL1240" s="33">
        <v>-9.9923700000000006E-11</v>
      </c>
    </row>
    <row r="1241" spans="1:38" x14ac:dyDescent="0.25">
      <c r="A1241">
        <v>11.3779</v>
      </c>
      <c r="B1241" s="33">
        <v>-9.8641100000000008E-7</v>
      </c>
      <c r="J1241">
        <v>26.136600000000001</v>
      </c>
      <c r="K1241" s="33">
        <v>-9.9923600000000004E-7</v>
      </c>
      <c r="S1241">
        <v>1094.6600000000001</v>
      </c>
      <c r="T1241" s="33">
        <v>-9.99236E-9</v>
      </c>
      <c r="AK1241">
        <v>108974</v>
      </c>
      <c r="AL1241" s="33">
        <v>-9.9923700000000006E-11</v>
      </c>
    </row>
    <row r="1242" spans="1:38" x14ac:dyDescent="0.25">
      <c r="A1242">
        <v>11.3796</v>
      </c>
      <c r="B1242" s="33">
        <v>-9.8647000000000002E-7</v>
      </c>
      <c r="J1242">
        <v>26.160599999999999</v>
      </c>
      <c r="K1242" s="33">
        <v>-9.9923600000000004E-7</v>
      </c>
      <c r="S1242">
        <v>1094.77</v>
      </c>
      <c r="T1242" s="33">
        <v>-9.99236E-9</v>
      </c>
      <c r="AK1242">
        <v>109005</v>
      </c>
      <c r="AL1242" s="33">
        <v>-9.9923700000000006E-11</v>
      </c>
    </row>
    <row r="1243" spans="1:38" x14ac:dyDescent="0.25">
      <c r="A1243">
        <v>11.382</v>
      </c>
      <c r="B1243" s="33">
        <v>-9.8654900000000008E-7</v>
      </c>
      <c r="J1243">
        <v>26.177399999999999</v>
      </c>
      <c r="K1243" s="33">
        <v>-9.9923600000000004E-7</v>
      </c>
      <c r="S1243">
        <v>1094.96</v>
      </c>
      <c r="T1243" s="33">
        <v>-9.99236E-9</v>
      </c>
      <c r="AK1243">
        <v>109049</v>
      </c>
      <c r="AL1243" s="33">
        <v>-9.9923700000000006E-11</v>
      </c>
    </row>
    <row r="1244" spans="1:38" x14ac:dyDescent="0.25">
      <c r="A1244">
        <v>11.385400000000001</v>
      </c>
      <c r="B1244" s="33">
        <v>-9.86661E-7</v>
      </c>
      <c r="J1244">
        <v>26.200900000000001</v>
      </c>
      <c r="K1244" s="33">
        <v>-9.9923600000000004E-7</v>
      </c>
      <c r="S1244">
        <v>1095.1099999999999</v>
      </c>
      <c r="T1244" s="33">
        <v>-9.99236E-9</v>
      </c>
      <c r="AK1244">
        <v>109064</v>
      </c>
      <c r="AL1244" s="33">
        <v>-9.9923700000000006E-11</v>
      </c>
    </row>
    <row r="1245" spans="1:38" x14ac:dyDescent="0.25">
      <c r="A1245">
        <v>11.3865</v>
      </c>
      <c r="B1245" s="33">
        <v>-9.8669899999999999E-7</v>
      </c>
      <c r="J1245">
        <v>26.217400000000001</v>
      </c>
      <c r="K1245" s="33">
        <v>-9.9923600000000004E-7</v>
      </c>
      <c r="S1245">
        <v>1095.25</v>
      </c>
      <c r="T1245" s="33">
        <v>-9.99236E-9</v>
      </c>
      <c r="AK1245">
        <v>109079</v>
      </c>
      <c r="AL1245" s="33">
        <v>-9.9923700000000006E-11</v>
      </c>
    </row>
    <row r="1246" spans="1:38" x14ac:dyDescent="0.25">
      <c r="A1246">
        <v>11.3878</v>
      </c>
      <c r="B1246" s="33">
        <v>-9.8674100000000009E-7</v>
      </c>
      <c r="J1246">
        <v>26.240400000000001</v>
      </c>
      <c r="K1246" s="33">
        <v>-9.9923600000000004E-7</v>
      </c>
      <c r="S1246">
        <v>1095.3699999999999</v>
      </c>
      <c r="T1246" s="33">
        <v>-9.99236E-9</v>
      </c>
      <c r="AK1246">
        <v>109092</v>
      </c>
      <c r="AL1246" s="33">
        <v>-9.9923700000000006E-11</v>
      </c>
    </row>
    <row r="1247" spans="1:38" x14ac:dyDescent="0.25">
      <c r="A1247">
        <v>11.3896</v>
      </c>
      <c r="B1247" s="33">
        <v>-9.8679899999999999E-7</v>
      </c>
      <c r="J1247">
        <v>26.256599999999999</v>
      </c>
      <c r="K1247" s="33">
        <v>-9.9923600000000004E-7</v>
      </c>
      <c r="S1247">
        <v>1095.51</v>
      </c>
      <c r="T1247" s="33">
        <v>-9.99236E-9</v>
      </c>
      <c r="AK1247">
        <v>109109</v>
      </c>
      <c r="AL1247" s="33">
        <v>-9.9923700000000006E-11</v>
      </c>
    </row>
    <row r="1248" spans="1:38" x14ac:dyDescent="0.25">
      <c r="A1248">
        <v>11.3909</v>
      </c>
      <c r="B1248" s="33">
        <v>-9.8684299999999994E-7</v>
      </c>
      <c r="J1248">
        <v>26.279199999999999</v>
      </c>
      <c r="K1248" s="33">
        <v>-9.9923600000000004E-7</v>
      </c>
      <c r="S1248">
        <v>1095.72</v>
      </c>
      <c r="T1248" s="33">
        <v>-9.99236E-9</v>
      </c>
      <c r="AK1248">
        <v>109134</v>
      </c>
      <c r="AL1248" s="33">
        <v>-9.9923700000000006E-11</v>
      </c>
    </row>
    <row r="1249" spans="1:38" x14ac:dyDescent="0.25">
      <c r="A1249">
        <v>11.392099999999999</v>
      </c>
      <c r="B1249" s="33">
        <v>-9.8688199999999996E-7</v>
      </c>
      <c r="J1249">
        <v>26.295000000000002</v>
      </c>
      <c r="K1249" s="33">
        <v>-9.9923600000000004E-7</v>
      </c>
      <c r="S1249">
        <v>1095.8900000000001</v>
      </c>
      <c r="T1249" s="33">
        <v>-9.99236E-9</v>
      </c>
      <c r="AK1249">
        <v>109168</v>
      </c>
      <c r="AL1249" s="33">
        <v>-9.9923700000000006E-11</v>
      </c>
    </row>
    <row r="1250" spans="1:38" x14ac:dyDescent="0.25">
      <c r="A1250">
        <v>11.3933</v>
      </c>
      <c r="B1250" s="33">
        <v>-9.8691899999999992E-7</v>
      </c>
      <c r="J1250">
        <v>26.3171</v>
      </c>
      <c r="K1250" s="33">
        <v>-9.9923600000000004E-7</v>
      </c>
      <c r="S1250">
        <v>1096.1199999999999</v>
      </c>
      <c r="T1250" s="33">
        <v>-9.99236E-9</v>
      </c>
      <c r="AK1250">
        <v>109216</v>
      </c>
      <c r="AL1250" s="33">
        <v>-9.9923700000000006E-11</v>
      </c>
    </row>
    <row r="1251" spans="1:38" x14ac:dyDescent="0.25">
      <c r="A1251">
        <v>11.394600000000001</v>
      </c>
      <c r="B1251" s="33">
        <v>-9.8696100000000002E-7</v>
      </c>
      <c r="J1251">
        <v>26.332599999999999</v>
      </c>
      <c r="K1251" s="33">
        <v>-9.9923600000000004E-7</v>
      </c>
      <c r="S1251">
        <v>1096.25</v>
      </c>
      <c r="T1251" s="33">
        <v>-9.99236E-9</v>
      </c>
      <c r="AK1251">
        <v>109230</v>
      </c>
      <c r="AL1251" s="33">
        <v>-9.9923700000000006E-11</v>
      </c>
    </row>
    <row r="1252" spans="1:38" x14ac:dyDescent="0.25">
      <c r="A1252">
        <v>11.395899999999999</v>
      </c>
      <c r="B1252" s="33">
        <v>-9.8700499999999996E-7</v>
      </c>
      <c r="J1252">
        <v>26.354299999999999</v>
      </c>
      <c r="K1252" s="33">
        <v>-9.9923600000000004E-7</v>
      </c>
      <c r="S1252">
        <v>1096.3699999999999</v>
      </c>
      <c r="T1252" s="33">
        <v>-9.99236E-9</v>
      </c>
      <c r="AK1252">
        <v>109252</v>
      </c>
      <c r="AL1252" s="33">
        <v>-9.9923700000000006E-11</v>
      </c>
    </row>
    <row r="1253" spans="1:38" x14ac:dyDescent="0.25">
      <c r="A1253">
        <v>11.3971</v>
      </c>
      <c r="B1253" s="33">
        <v>-9.8704500000000001E-7</v>
      </c>
      <c r="J1253">
        <v>26.369499999999999</v>
      </c>
      <c r="K1253" s="33">
        <v>-9.9923600000000004E-7</v>
      </c>
      <c r="S1253">
        <v>1096.6199999999999</v>
      </c>
      <c r="T1253" s="33">
        <v>-9.99236E-9</v>
      </c>
      <c r="AK1253">
        <v>109264</v>
      </c>
      <c r="AL1253" s="33">
        <v>-9.9923700000000006E-11</v>
      </c>
    </row>
    <row r="1254" spans="1:38" x14ac:dyDescent="0.25">
      <c r="A1254">
        <v>11.398300000000001</v>
      </c>
      <c r="B1254" s="33">
        <v>-9.8708400000000003E-7</v>
      </c>
      <c r="J1254">
        <v>26.390799999999999</v>
      </c>
      <c r="K1254" s="33">
        <v>-9.9923600000000004E-7</v>
      </c>
      <c r="S1254">
        <v>1096.81</v>
      </c>
      <c r="T1254" s="33">
        <v>-9.99236E-9</v>
      </c>
      <c r="AK1254">
        <v>109275</v>
      </c>
      <c r="AL1254" s="33">
        <v>-9.9923700000000006E-11</v>
      </c>
    </row>
    <row r="1255" spans="1:38" x14ac:dyDescent="0.25">
      <c r="A1255">
        <v>11.3995</v>
      </c>
      <c r="B1255" s="33">
        <v>-9.8712099999999999E-7</v>
      </c>
      <c r="J1255">
        <v>26.4057</v>
      </c>
      <c r="K1255" s="33">
        <v>-9.9923600000000004E-7</v>
      </c>
      <c r="S1255">
        <v>1097.0899999999999</v>
      </c>
      <c r="T1255" s="33">
        <v>-9.99236E-9</v>
      </c>
      <c r="AK1255">
        <v>109286</v>
      </c>
      <c r="AL1255" s="33">
        <v>-9.9923700000000006E-11</v>
      </c>
    </row>
    <row r="1256" spans="1:38" x14ac:dyDescent="0.25">
      <c r="A1256">
        <v>11.400700000000001</v>
      </c>
      <c r="B1256" s="33">
        <v>-9.8715799999999995E-7</v>
      </c>
      <c r="J1256">
        <v>26.426500000000001</v>
      </c>
      <c r="K1256" s="33">
        <v>-9.9923600000000004E-7</v>
      </c>
      <c r="S1256">
        <v>1097.47</v>
      </c>
      <c r="T1256" s="33">
        <v>-9.99236E-9</v>
      </c>
      <c r="AK1256">
        <v>109297</v>
      </c>
      <c r="AL1256" s="33">
        <v>-9.9923700000000006E-11</v>
      </c>
    </row>
    <row r="1257" spans="1:38" x14ac:dyDescent="0.25">
      <c r="A1257">
        <v>11.4018</v>
      </c>
      <c r="B1257" s="33">
        <v>-9.8719499999999991E-7</v>
      </c>
      <c r="J1257">
        <v>26.441099999999999</v>
      </c>
      <c r="K1257" s="33">
        <v>-9.9923600000000004E-7</v>
      </c>
      <c r="S1257">
        <v>1097.5899999999999</v>
      </c>
      <c r="T1257" s="33">
        <v>-9.99236E-9</v>
      </c>
      <c r="AK1257">
        <v>109310</v>
      </c>
      <c r="AL1257" s="33">
        <v>-9.9923700000000006E-11</v>
      </c>
    </row>
    <row r="1258" spans="1:38" x14ac:dyDescent="0.25">
      <c r="A1258">
        <v>11.403</v>
      </c>
      <c r="B1258" s="33">
        <v>-9.872329999999999E-7</v>
      </c>
      <c r="J1258">
        <v>26.461500000000001</v>
      </c>
      <c r="K1258" s="33">
        <v>-9.9923600000000004E-7</v>
      </c>
      <c r="S1258">
        <v>1097.74</v>
      </c>
      <c r="T1258" s="33">
        <v>-9.99236E-9</v>
      </c>
      <c r="AK1258">
        <v>109321</v>
      </c>
      <c r="AL1258" s="33">
        <v>-9.9923700000000006E-11</v>
      </c>
    </row>
    <row r="1259" spans="1:38" x14ac:dyDescent="0.25">
      <c r="A1259">
        <v>11.404199999999999</v>
      </c>
      <c r="B1259" s="33">
        <v>-9.8727000000000008E-7</v>
      </c>
      <c r="J1259">
        <v>26.4758</v>
      </c>
      <c r="K1259" s="33">
        <v>-9.9923600000000004E-7</v>
      </c>
      <c r="S1259">
        <v>1097.8599999999999</v>
      </c>
      <c r="T1259" s="33">
        <v>-9.99236E-9</v>
      </c>
      <c r="AK1259">
        <v>109332</v>
      </c>
      <c r="AL1259" s="33">
        <v>-9.9923700000000006E-11</v>
      </c>
    </row>
    <row r="1260" spans="1:38" x14ac:dyDescent="0.25">
      <c r="A1260">
        <v>11.4054</v>
      </c>
      <c r="B1260" s="33">
        <v>-9.8730600000000001E-7</v>
      </c>
      <c r="J1260">
        <v>26.495899999999999</v>
      </c>
      <c r="K1260" s="33">
        <v>-9.9923600000000004E-7</v>
      </c>
      <c r="S1260">
        <v>1098.03</v>
      </c>
      <c r="T1260" s="33">
        <v>-9.99236E-9</v>
      </c>
      <c r="AK1260">
        <v>109343</v>
      </c>
      <c r="AL1260" s="33">
        <v>-9.9923700000000006E-11</v>
      </c>
    </row>
    <row r="1261" spans="1:38" x14ac:dyDescent="0.25">
      <c r="A1261">
        <v>11.406599999999999</v>
      </c>
      <c r="B1261" s="33">
        <v>-9.8734199999999995E-7</v>
      </c>
      <c r="J1261">
        <v>26.509899999999998</v>
      </c>
      <c r="K1261" s="33">
        <v>-9.9923600000000004E-7</v>
      </c>
      <c r="S1261">
        <v>1098.27</v>
      </c>
      <c r="T1261" s="33">
        <v>-9.99236E-9</v>
      </c>
      <c r="AK1261">
        <v>109354</v>
      </c>
      <c r="AL1261" s="33">
        <v>-9.9923700000000006E-11</v>
      </c>
    </row>
    <row r="1262" spans="1:38" x14ac:dyDescent="0.25">
      <c r="A1262">
        <v>11.4078</v>
      </c>
      <c r="B1262" s="33">
        <v>-9.8738199999999999E-7</v>
      </c>
      <c r="J1262">
        <v>26.529499999999999</v>
      </c>
      <c r="K1262" s="33">
        <v>-9.9923600000000004E-7</v>
      </c>
      <c r="S1262">
        <v>1098.6099999999999</v>
      </c>
      <c r="T1262" s="33">
        <v>-9.99236E-9</v>
      </c>
      <c r="AK1262">
        <v>109367</v>
      </c>
      <c r="AL1262" s="33">
        <v>-9.9923700000000006E-11</v>
      </c>
    </row>
    <row r="1263" spans="1:38" x14ac:dyDescent="0.25">
      <c r="A1263">
        <v>11.4091</v>
      </c>
      <c r="B1263" s="33">
        <v>-9.8742100000000001E-7</v>
      </c>
      <c r="J1263">
        <v>26.543199999999999</v>
      </c>
      <c r="K1263" s="33">
        <v>-9.9923600000000004E-7</v>
      </c>
      <c r="S1263">
        <v>1099.08</v>
      </c>
      <c r="T1263" s="33">
        <v>-9.99236E-9</v>
      </c>
      <c r="AK1263">
        <v>109379</v>
      </c>
      <c r="AL1263" s="33">
        <v>-9.9923700000000006E-11</v>
      </c>
    </row>
    <row r="1264" spans="1:38" x14ac:dyDescent="0.25">
      <c r="A1264">
        <v>11.4102</v>
      </c>
      <c r="B1264" s="33">
        <v>-9.8745699999999995E-7</v>
      </c>
      <c r="J1264">
        <v>26.5624</v>
      </c>
      <c r="K1264" s="33">
        <v>-9.9923600000000004E-7</v>
      </c>
      <c r="S1264">
        <v>1099.73</v>
      </c>
      <c r="T1264" s="33">
        <v>-9.99236E-9</v>
      </c>
      <c r="AK1264">
        <v>109391</v>
      </c>
      <c r="AL1264" s="33">
        <v>-9.9923700000000006E-11</v>
      </c>
    </row>
    <row r="1265" spans="1:38" x14ac:dyDescent="0.25">
      <c r="A1265">
        <v>11.4115</v>
      </c>
      <c r="B1265" s="33">
        <v>-9.8749699999999999E-7</v>
      </c>
      <c r="J1265">
        <v>26.575900000000001</v>
      </c>
      <c r="K1265" s="33">
        <v>-9.9923600000000004E-7</v>
      </c>
      <c r="S1265">
        <v>1099.8800000000001</v>
      </c>
      <c r="T1265" s="33">
        <v>-9.99236E-9</v>
      </c>
      <c r="AK1265">
        <v>109402</v>
      </c>
      <c r="AL1265" s="33">
        <v>-9.9923700000000006E-11</v>
      </c>
    </row>
    <row r="1266" spans="1:38" x14ac:dyDescent="0.25">
      <c r="A1266">
        <v>11.412699999999999</v>
      </c>
      <c r="B1266" s="33">
        <v>-9.8753299999999993E-7</v>
      </c>
      <c r="J1266">
        <v>26.5947</v>
      </c>
      <c r="K1266" s="33">
        <v>-9.9923600000000004E-7</v>
      </c>
      <c r="S1266">
        <v>1100.02</v>
      </c>
      <c r="T1266" s="33">
        <v>-9.99236E-9</v>
      </c>
      <c r="AK1266">
        <v>109414</v>
      </c>
      <c r="AL1266" s="33">
        <v>-9.9923700000000006E-11</v>
      </c>
    </row>
    <row r="1267" spans="1:38" x14ac:dyDescent="0.25">
      <c r="A1267">
        <v>11.4139</v>
      </c>
      <c r="B1267" s="33">
        <v>-9.8756900000000007E-7</v>
      </c>
      <c r="J1267">
        <v>26.607900000000001</v>
      </c>
      <c r="K1267" s="33">
        <v>-9.9923600000000004E-7</v>
      </c>
      <c r="S1267">
        <v>1100.1400000000001</v>
      </c>
      <c r="T1267" s="33">
        <v>-9.99236E-9</v>
      </c>
      <c r="AK1267">
        <v>109426</v>
      </c>
      <c r="AL1267" s="33">
        <v>-9.9923700000000006E-11</v>
      </c>
    </row>
    <row r="1268" spans="1:38" x14ac:dyDescent="0.25">
      <c r="A1268">
        <v>11.4153</v>
      </c>
      <c r="B1268" s="33">
        <v>-9.8761099999999996E-7</v>
      </c>
      <c r="J1268">
        <v>26.6264</v>
      </c>
      <c r="K1268" s="33">
        <v>-9.9923600000000004E-7</v>
      </c>
      <c r="S1268">
        <v>1100.3</v>
      </c>
      <c r="T1268" s="33">
        <v>-9.99236E-9</v>
      </c>
      <c r="AK1268">
        <v>109437</v>
      </c>
      <c r="AL1268" s="33">
        <v>-9.9923700000000006E-11</v>
      </c>
    </row>
    <row r="1269" spans="1:38" x14ac:dyDescent="0.25">
      <c r="A1269">
        <v>11.416499999999999</v>
      </c>
      <c r="B1269" s="33">
        <v>-9.8764999999999998E-7</v>
      </c>
      <c r="J1269">
        <v>26.639299999999999</v>
      </c>
      <c r="K1269" s="33">
        <v>-9.9923600000000004E-7</v>
      </c>
      <c r="S1269">
        <v>1100.53</v>
      </c>
      <c r="T1269" s="33">
        <v>-9.99236E-9</v>
      </c>
      <c r="AK1269">
        <v>109450</v>
      </c>
      <c r="AL1269" s="33">
        <v>-9.9923700000000006E-11</v>
      </c>
    </row>
    <row r="1270" spans="1:38" x14ac:dyDescent="0.25">
      <c r="A1270">
        <v>11.4178</v>
      </c>
      <c r="B1270" s="33">
        <v>-9.8768799999999997E-7</v>
      </c>
      <c r="J1270">
        <v>26.657399999999999</v>
      </c>
      <c r="K1270" s="33">
        <v>-9.9923600000000004E-7</v>
      </c>
      <c r="S1270">
        <v>1100.6400000000001</v>
      </c>
      <c r="T1270" s="33">
        <v>-9.99236E-9</v>
      </c>
      <c r="AK1270">
        <v>109463</v>
      </c>
      <c r="AL1270" s="33">
        <v>-9.9923700000000006E-11</v>
      </c>
    </row>
    <row r="1271" spans="1:38" x14ac:dyDescent="0.25">
      <c r="A1271">
        <v>11.419</v>
      </c>
      <c r="B1271" s="33">
        <v>-9.8772499999999993E-7</v>
      </c>
      <c r="J1271">
        <v>26.670100000000001</v>
      </c>
      <c r="K1271" s="33">
        <v>-9.9923600000000004E-7</v>
      </c>
      <c r="S1271">
        <v>1100.78</v>
      </c>
      <c r="T1271" s="33">
        <v>-9.99236E-9</v>
      </c>
      <c r="AK1271">
        <v>109474</v>
      </c>
      <c r="AL1271" s="33">
        <v>-9.9923700000000006E-11</v>
      </c>
    </row>
    <row r="1272" spans="1:38" x14ac:dyDescent="0.25">
      <c r="A1272">
        <v>11.420400000000001</v>
      </c>
      <c r="B1272" s="33">
        <v>-9.8776499999999998E-7</v>
      </c>
      <c r="J1272">
        <v>26.687799999999999</v>
      </c>
      <c r="K1272" s="33">
        <v>-9.9923600000000004E-7</v>
      </c>
      <c r="S1272">
        <v>1100.9000000000001</v>
      </c>
      <c r="T1272" s="33">
        <v>-9.99236E-9</v>
      </c>
      <c r="AK1272">
        <v>109487</v>
      </c>
      <c r="AL1272" s="33">
        <v>-9.9923700000000006E-11</v>
      </c>
    </row>
    <row r="1273" spans="1:38" x14ac:dyDescent="0.25">
      <c r="A1273">
        <v>11.4216</v>
      </c>
      <c r="B1273" s="33">
        <v>-9.8780199999999994E-7</v>
      </c>
      <c r="J1273">
        <v>26.700199999999999</v>
      </c>
      <c r="K1273" s="33">
        <v>-9.9923600000000004E-7</v>
      </c>
      <c r="S1273">
        <v>1101.01</v>
      </c>
      <c r="T1273" s="33">
        <v>-9.99236E-9</v>
      </c>
      <c r="AK1273">
        <v>109500</v>
      </c>
      <c r="AL1273" s="33">
        <v>-9.9923700000000006E-11</v>
      </c>
    </row>
    <row r="1274" spans="1:38" x14ac:dyDescent="0.25">
      <c r="A1274">
        <v>11.422800000000001</v>
      </c>
      <c r="B1274" s="33">
        <v>-9.8783800000000009E-7</v>
      </c>
      <c r="J1274">
        <v>26.717600000000001</v>
      </c>
      <c r="K1274" s="33">
        <v>-9.9923600000000004E-7</v>
      </c>
      <c r="S1274">
        <v>1101.1199999999999</v>
      </c>
      <c r="T1274" s="33">
        <v>-9.99236E-9</v>
      </c>
      <c r="AK1274">
        <v>109516</v>
      </c>
      <c r="AL1274" s="33">
        <v>-9.9923700000000006E-11</v>
      </c>
    </row>
    <row r="1275" spans="1:38" x14ac:dyDescent="0.25">
      <c r="A1275">
        <v>11.423999999999999</v>
      </c>
      <c r="B1275" s="33">
        <v>-9.8787500000000005E-7</v>
      </c>
      <c r="J1275">
        <v>26.741900000000001</v>
      </c>
      <c r="K1275" s="33">
        <v>-9.9923600000000004E-7</v>
      </c>
      <c r="S1275">
        <v>1101.23</v>
      </c>
      <c r="T1275" s="33">
        <v>-9.99236E-9</v>
      </c>
      <c r="AK1275">
        <v>109527</v>
      </c>
      <c r="AL1275" s="33">
        <v>-9.9923700000000006E-11</v>
      </c>
    </row>
    <row r="1276" spans="1:38" x14ac:dyDescent="0.25">
      <c r="A1276">
        <v>11.4254</v>
      </c>
      <c r="B1276" s="33">
        <v>-9.8791599999999991E-7</v>
      </c>
      <c r="J1276">
        <v>26.759</v>
      </c>
      <c r="K1276" s="33">
        <v>-9.9923600000000004E-7</v>
      </c>
      <c r="S1276">
        <v>1101.3499999999999</v>
      </c>
      <c r="T1276" s="33">
        <v>-9.99236E-9</v>
      </c>
      <c r="AK1276">
        <v>109539</v>
      </c>
      <c r="AL1276" s="33">
        <v>-9.9923700000000006E-11</v>
      </c>
    </row>
    <row r="1277" spans="1:38" x14ac:dyDescent="0.25">
      <c r="A1277">
        <v>11.4267</v>
      </c>
      <c r="B1277" s="33">
        <v>-9.8797199999999997E-7</v>
      </c>
      <c r="J1277">
        <v>26.782800000000002</v>
      </c>
      <c r="K1277" s="33">
        <v>-9.9923600000000004E-7</v>
      </c>
      <c r="S1277">
        <v>1101.46</v>
      </c>
      <c r="T1277" s="33">
        <v>-9.99236E-9</v>
      </c>
      <c r="AK1277">
        <v>109550</v>
      </c>
      <c r="AL1277" s="33">
        <v>-9.9923700000000006E-11</v>
      </c>
    </row>
    <row r="1278" spans="1:38" x14ac:dyDescent="0.25">
      <c r="A1278">
        <v>11.428000000000001</v>
      </c>
      <c r="B1278" s="33">
        <v>-9.8800999999999996E-7</v>
      </c>
      <c r="J1278">
        <v>26.799499999999998</v>
      </c>
      <c r="K1278" s="33">
        <v>-9.9923600000000004E-7</v>
      </c>
      <c r="S1278">
        <v>1101.57</v>
      </c>
      <c r="T1278" s="33">
        <v>-9.99236E-9</v>
      </c>
      <c r="AK1278">
        <v>109562</v>
      </c>
      <c r="AL1278" s="33">
        <v>-9.9923700000000006E-11</v>
      </c>
    </row>
    <row r="1279" spans="1:38" x14ac:dyDescent="0.25">
      <c r="A1279">
        <v>11.4298</v>
      </c>
      <c r="B1279" s="33">
        <v>-9.8806299999999995E-7</v>
      </c>
      <c r="J1279">
        <v>26.822900000000001</v>
      </c>
      <c r="K1279" s="33">
        <v>-9.9923600000000004E-7</v>
      </c>
      <c r="S1279">
        <v>1101.7</v>
      </c>
      <c r="T1279" s="33">
        <v>-9.99236E-9</v>
      </c>
      <c r="AK1279">
        <v>109584</v>
      </c>
      <c r="AL1279" s="33">
        <v>-9.9923700000000006E-11</v>
      </c>
    </row>
    <row r="1280" spans="1:38" x14ac:dyDescent="0.25">
      <c r="A1280">
        <v>11.4316</v>
      </c>
      <c r="B1280" s="33">
        <v>-9.8811599999999993E-7</v>
      </c>
      <c r="J1280">
        <v>26.839200000000002</v>
      </c>
      <c r="K1280" s="33">
        <v>-9.9923600000000004E-7</v>
      </c>
      <c r="S1280">
        <v>1101.81</v>
      </c>
      <c r="T1280" s="33">
        <v>-9.99236E-9</v>
      </c>
      <c r="AK1280">
        <v>109599</v>
      </c>
      <c r="AL1280" s="33">
        <v>-9.9923700000000006E-11</v>
      </c>
    </row>
    <row r="1281" spans="1:38" x14ac:dyDescent="0.25">
      <c r="A1281">
        <v>11.433400000000001</v>
      </c>
      <c r="B1281" s="33">
        <v>-9.8816600000000004E-7</v>
      </c>
      <c r="J1281">
        <v>26.862100000000002</v>
      </c>
      <c r="K1281" s="33">
        <v>-9.9923600000000004E-7</v>
      </c>
      <c r="S1281">
        <v>1101.92</v>
      </c>
      <c r="T1281" s="33">
        <v>-9.99236E-9</v>
      </c>
      <c r="AK1281">
        <v>109613</v>
      </c>
      <c r="AL1281" s="33">
        <v>-9.9923700000000006E-11</v>
      </c>
    </row>
    <row r="1282" spans="1:38" x14ac:dyDescent="0.25">
      <c r="A1282">
        <v>11.4351</v>
      </c>
      <c r="B1282" s="33">
        <v>-9.8821499999999991E-7</v>
      </c>
      <c r="J1282">
        <v>26.8781</v>
      </c>
      <c r="K1282" s="33">
        <v>-9.9923600000000004E-7</v>
      </c>
      <c r="S1282">
        <v>1102.04</v>
      </c>
      <c r="T1282" s="33">
        <v>-9.99236E-9</v>
      </c>
      <c r="AK1282">
        <v>109626</v>
      </c>
      <c r="AL1282" s="33">
        <v>-9.9923700000000006E-11</v>
      </c>
    </row>
    <row r="1283" spans="1:38" x14ac:dyDescent="0.25">
      <c r="A1283">
        <v>11.436400000000001</v>
      </c>
      <c r="B1283" s="33">
        <v>-9.8825499999999995E-7</v>
      </c>
      <c r="J1283">
        <v>26.900600000000001</v>
      </c>
      <c r="K1283" s="33">
        <v>-9.9923600000000004E-7</v>
      </c>
      <c r="S1283">
        <v>1102.1500000000001</v>
      </c>
      <c r="T1283" s="33">
        <v>-9.99236E-9</v>
      </c>
      <c r="AK1283">
        <v>109638</v>
      </c>
      <c r="AL1283" s="33">
        <v>-9.9923700000000006E-11</v>
      </c>
    </row>
    <row r="1284" spans="1:38" x14ac:dyDescent="0.25">
      <c r="A1284">
        <v>11.438800000000001</v>
      </c>
      <c r="B1284" s="33">
        <v>-9.8832199999999989E-7</v>
      </c>
      <c r="J1284">
        <v>26.9163</v>
      </c>
      <c r="K1284" s="33">
        <v>-9.9923600000000004E-7</v>
      </c>
      <c r="S1284">
        <v>1102.27</v>
      </c>
      <c r="T1284" s="33">
        <v>-9.99236E-9</v>
      </c>
      <c r="AK1284">
        <v>109650</v>
      </c>
      <c r="AL1284" s="33">
        <v>-9.9923700000000006E-11</v>
      </c>
    </row>
    <row r="1285" spans="1:38" x14ac:dyDescent="0.25">
      <c r="A1285">
        <v>11.4411</v>
      </c>
      <c r="B1285" s="33">
        <v>-9.8838699999999999E-7</v>
      </c>
      <c r="J1285">
        <v>26.938300000000002</v>
      </c>
      <c r="K1285" s="33">
        <v>-9.9923600000000004E-7</v>
      </c>
      <c r="S1285">
        <v>1102.3800000000001</v>
      </c>
      <c r="T1285" s="33">
        <v>-9.99236E-9</v>
      </c>
      <c r="AK1285">
        <v>109674</v>
      </c>
      <c r="AL1285" s="33">
        <v>-9.9923700000000006E-11</v>
      </c>
    </row>
    <row r="1286" spans="1:38" x14ac:dyDescent="0.25">
      <c r="A1286">
        <v>11.4429</v>
      </c>
      <c r="B1286" s="33">
        <v>-9.8843999999999998E-7</v>
      </c>
      <c r="J1286">
        <v>26.953700000000001</v>
      </c>
      <c r="K1286" s="33">
        <v>-9.9923600000000004E-7</v>
      </c>
      <c r="S1286">
        <v>1102.49</v>
      </c>
      <c r="T1286" s="33">
        <v>-9.99236E-9</v>
      </c>
      <c r="AK1286">
        <v>109693</v>
      </c>
      <c r="AL1286" s="33">
        <v>-9.9923700000000006E-11</v>
      </c>
    </row>
    <row r="1287" spans="1:38" x14ac:dyDescent="0.25">
      <c r="A1287">
        <v>11.4442</v>
      </c>
      <c r="B1287" s="33">
        <v>-9.8847699999999994E-7</v>
      </c>
      <c r="J1287">
        <v>26.975200000000001</v>
      </c>
      <c r="K1287" s="33">
        <v>-9.9923600000000004E-7</v>
      </c>
      <c r="S1287">
        <v>1102.6099999999999</v>
      </c>
      <c r="T1287" s="33">
        <v>-9.99236E-9</v>
      </c>
      <c r="AK1287">
        <v>109704</v>
      </c>
      <c r="AL1287" s="33">
        <v>-9.9923700000000006E-11</v>
      </c>
    </row>
    <row r="1288" spans="1:38" x14ac:dyDescent="0.25">
      <c r="A1288">
        <v>11.446099999999999</v>
      </c>
      <c r="B1288" s="33">
        <v>-9.885290000000001E-7</v>
      </c>
      <c r="J1288">
        <v>26.990300000000001</v>
      </c>
      <c r="K1288" s="33">
        <v>-9.9923600000000004E-7</v>
      </c>
      <c r="S1288">
        <v>1102.74</v>
      </c>
      <c r="T1288" s="33">
        <v>-9.99236E-9</v>
      </c>
      <c r="AK1288">
        <v>109715</v>
      </c>
      <c r="AL1288" s="33">
        <v>-9.9923700000000006E-11</v>
      </c>
    </row>
    <row r="1289" spans="1:38" x14ac:dyDescent="0.25">
      <c r="A1289">
        <v>11.448600000000001</v>
      </c>
      <c r="B1289" s="33">
        <v>-9.8859999999999995E-7</v>
      </c>
      <c r="J1289">
        <v>27.011399999999998</v>
      </c>
      <c r="K1289" s="33">
        <v>-9.9923600000000004E-7</v>
      </c>
      <c r="S1289">
        <v>1102.8699999999999</v>
      </c>
      <c r="T1289" s="33">
        <v>-9.99236E-9</v>
      </c>
      <c r="AK1289">
        <v>109737</v>
      </c>
      <c r="AL1289" s="33">
        <v>-9.9923700000000006E-11</v>
      </c>
    </row>
    <row r="1290" spans="1:38" x14ac:dyDescent="0.25">
      <c r="A1290">
        <v>11.4504</v>
      </c>
      <c r="B1290" s="33">
        <v>-9.8865000000000005E-7</v>
      </c>
      <c r="J1290">
        <v>27.026199999999999</v>
      </c>
      <c r="K1290" s="33">
        <v>-9.9923600000000004E-7</v>
      </c>
      <c r="S1290">
        <v>1102.98</v>
      </c>
      <c r="T1290" s="33">
        <v>-9.99236E-9</v>
      </c>
      <c r="AK1290">
        <v>109755</v>
      </c>
      <c r="AL1290" s="33">
        <v>-9.9923700000000006E-11</v>
      </c>
    </row>
    <row r="1291" spans="1:38" x14ac:dyDescent="0.25">
      <c r="A1291">
        <v>11.4529</v>
      </c>
      <c r="B1291" s="33">
        <v>-9.8872000000000008E-7</v>
      </c>
      <c r="J1291">
        <v>27.046900000000001</v>
      </c>
      <c r="K1291" s="33">
        <v>-9.9923600000000004E-7</v>
      </c>
      <c r="S1291">
        <v>1103.18</v>
      </c>
      <c r="T1291" s="33">
        <v>-9.99236E-9</v>
      </c>
      <c r="AK1291">
        <v>109780</v>
      </c>
      <c r="AL1291" s="33">
        <v>-9.9923700000000006E-11</v>
      </c>
    </row>
    <row r="1292" spans="1:38" x14ac:dyDescent="0.25">
      <c r="A1292">
        <v>11.4565</v>
      </c>
      <c r="B1292" s="33">
        <v>-9.8881499999999995E-7</v>
      </c>
      <c r="J1292">
        <v>27.061399999999999</v>
      </c>
      <c r="K1292" s="33">
        <v>-9.9923600000000004E-7</v>
      </c>
      <c r="S1292">
        <v>1103.29</v>
      </c>
      <c r="T1292" s="33">
        <v>-9.99236E-9</v>
      </c>
      <c r="AK1292">
        <v>109816</v>
      </c>
      <c r="AL1292" s="33">
        <v>-9.9923700000000006E-11</v>
      </c>
    </row>
    <row r="1293" spans="1:38" x14ac:dyDescent="0.25">
      <c r="A1293">
        <v>11.461399999999999</v>
      </c>
      <c r="B1293" s="33">
        <v>-9.8894800000000002E-7</v>
      </c>
      <c r="J1293">
        <v>27.081700000000001</v>
      </c>
      <c r="K1293" s="33">
        <v>-9.9923600000000004E-7</v>
      </c>
      <c r="S1293">
        <v>1103.4100000000001</v>
      </c>
      <c r="T1293" s="33">
        <v>-9.99236E-9</v>
      </c>
      <c r="AK1293">
        <v>109865</v>
      </c>
      <c r="AL1293" s="33">
        <v>-9.9923700000000006E-11</v>
      </c>
    </row>
    <row r="1294" spans="1:38" x14ac:dyDescent="0.25">
      <c r="A1294">
        <v>11.462899999999999</v>
      </c>
      <c r="B1294" s="33">
        <v>-9.8898999999999991E-7</v>
      </c>
      <c r="J1294">
        <v>27.0959</v>
      </c>
      <c r="K1294" s="33">
        <v>-9.9923600000000004E-7</v>
      </c>
      <c r="S1294">
        <v>1103.6300000000001</v>
      </c>
      <c r="T1294" s="33">
        <v>-9.99236E-9</v>
      </c>
      <c r="AK1294">
        <v>109880</v>
      </c>
      <c r="AL1294" s="33">
        <v>-9.9923700000000006E-11</v>
      </c>
    </row>
    <row r="1295" spans="1:38" x14ac:dyDescent="0.25">
      <c r="A1295">
        <v>11.464399999999999</v>
      </c>
      <c r="B1295" s="33">
        <v>-9.8902999999999996E-7</v>
      </c>
      <c r="J1295">
        <v>27.1158</v>
      </c>
      <c r="K1295" s="33">
        <v>-9.9923600000000004E-7</v>
      </c>
      <c r="S1295">
        <v>1103.75</v>
      </c>
      <c r="T1295" s="33">
        <v>-9.99236E-9</v>
      </c>
      <c r="AK1295">
        <v>109896</v>
      </c>
      <c r="AL1295" s="33">
        <v>-9.9923700000000006E-11</v>
      </c>
    </row>
    <row r="1296" spans="1:38" x14ac:dyDescent="0.25">
      <c r="A1296">
        <v>11.4656</v>
      </c>
      <c r="B1296" s="33">
        <v>-9.8906199999999999E-7</v>
      </c>
      <c r="J1296">
        <v>27.1297</v>
      </c>
      <c r="K1296" s="33">
        <v>-9.9923600000000004E-7</v>
      </c>
      <c r="S1296">
        <v>1103.8699999999999</v>
      </c>
      <c r="T1296" s="33">
        <v>-9.99236E-9</v>
      </c>
      <c r="AK1296">
        <v>109908</v>
      </c>
      <c r="AL1296" s="33">
        <v>-9.9923700000000006E-11</v>
      </c>
    </row>
    <row r="1297" spans="1:38" x14ac:dyDescent="0.25">
      <c r="A1297">
        <v>11.4673</v>
      </c>
      <c r="B1297" s="33">
        <v>-9.8910699999999996E-7</v>
      </c>
      <c r="J1297">
        <v>27.149100000000001</v>
      </c>
      <c r="K1297" s="33">
        <v>-9.9923600000000004E-7</v>
      </c>
      <c r="S1297">
        <v>1104.1099999999999</v>
      </c>
      <c r="T1297" s="33">
        <v>-9.99236E-9</v>
      </c>
      <c r="AK1297">
        <v>109926</v>
      </c>
      <c r="AL1297" s="33">
        <v>-9.9923700000000006E-11</v>
      </c>
    </row>
    <row r="1298" spans="1:38" x14ac:dyDescent="0.25">
      <c r="A1298">
        <v>11.4697</v>
      </c>
      <c r="B1298" s="33">
        <v>-9.8917000000000001E-7</v>
      </c>
      <c r="J1298">
        <v>27.162800000000001</v>
      </c>
      <c r="K1298" s="33">
        <v>-9.9923600000000004E-7</v>
      </c>
      <c r="S1298">
        <v>1104.23</v>
      </c>
      <c r="T1298" s="33">
        <v>-9.99236E-9</v>
      </c>
      <c r="AK1298">
        <v>109950</v>
      </c>
      <c r="AL1298" s="33">
        <v>-9.9923700000000006E-11</v>
      </c>
    </row>
    <row r="1299" spans="1:38" x14ac:dyDescent="0.25">
      <c r="A1299">
        <v>11.473000000000001</v>
      </c>
      <c r="B1299" s="33">
        <v>-9.8925600000000005E-7</v>
      </c>
      <c r="J1299">
        <v>27.181899999999999</v>
      </c>
      <c r="K1299" s="33">
        <v>-9.9923600000000004E-7</v>
      </c>
      <c r="S1299">
        <v>1104.3399999999999</v>
      </c>
      <c r="T1299" s="33">
        <v>-9.99236E-9</v>
      </c>
      <c r="AK1299">
        <v>109985</v>
      </c>
      <c r="AL1299" s="33">
        <v>-9.9923700000000006E-11</v>
      </c>
    </row>
    <row r="1300" spans="1:38" x14ac:dyDescent="0.25">
      <c r="A1300">
        <v>11.477600000000001</v>
      </c>
      <c r="B1300" s="33">
        <v>-9.8937700000000001E-7</v>
      </c>
      <c r="J1300">
        <v>27.1952</v>
      </c>
      <c r="K1300" s="33">
        <v>-9.9923600000000004E-7</v>
      </c>
      <c r="S1300">
        <v>1104.56</v>
      </c>
      <c r="T1300" s="33">
        <v>-9.99236E-9</v>
      </c>
      <c r="AK1300">
        <v>110033</v>
      </c>
      <c r="AL1300" s="33">
        <v>-9.9923700000000006E-11</v>
      </c>
    </row>
    <row r="1301" spans="1:38" x14ac:dyDescent="0.25">
      <c r="A1301">
        <v>11.4841</v>
      </c>
      <c r="B1301" s="33">
        <v>-9.8954299999999993E-7</v>
      </c>
      <c r="J1301">
        <v>27.213899999999999</v>
      </c>
      <c r="K1301" s="33">
        <v>-9.9923600000000004E-7</v>
      </c>
      <c r="S1301">
        <v>1104.74</v>
      </c>
      <c r="T1301" s="33">
        <v>-9.99236E-9</v>
      </c>
      <c r="AK1301">
        <v>110100</v>
      </c>
      <c r="AL1301" s="33">
        <v>-9.9923700000000006E-11</v>
      </c>
    </row>
    <row r="1302" spans="1:38" x14ac:dyDescent="0.25">
      <c r="A1302">
        <v>11.4864</v>
      </c>
      <c r="B1302" s="33">
        <v>-9.8959899999999999E-7</v>
      </c>
      <c r="J1302">
        <v>27.227</v>
      </c>
      <c r="K1302" s="33">
        <v>-9.9923600000000004E-7</v>
      </c>
      <c r="S1302">
        <v>1104.8900000000001</v>
      </c>
      <c r="T1302" s="33">
        <v>-9.99236E-9</v>
      </c>
      <c r="AK1302">
        <v>110124</v>
      </c>
      <c r="AL1302" s="33">
        <v>-9.9923700000000006E-11</v>
      </c>
    </row>
    <row r="1303" spans="1:38" x14ac:dyDescent="0.25">
      <c r="A1303">
        <v>11.489599999999999</v>
      </c>
      <c r="B1303" s="33">
        <v>-9.896799999999999E-7</v>
      </c>
      <c r="J1303">
        <v>27.2454</v>
      </c>
      <c r="K1303" s="33">
        <v>-9.9923600000000004E-7</v>
      </c>
      <c r="S1303">
        <v>1105.04</v>
      </c>
      <c r="T1303" s="33">
        <v>-9.99236E-9</v>
      </c>
      <c r="AK1303">
        <v>110148</v>
      </c>
      <c r="AL1303" s="33">
        <v>-9.9923700000000006E-11</v>
      </c>
    </row>
    <row r="1304" spans="1:38" x14ac:dyDescent="0.25">
      <c r="A1304">
        <v>11.4941</v>
      </c>
      <c r="B1304" s="33">
        <v>-9.8978999999999997E-7</v>
      </c>
      <c r="J1304">
        <v>27.258199999999999</v>
      </c>
      <c r="K1304" s="33">
        <v>-9.9923600000000004E-7</v>
      </c>
      <c r="S1304">
        <v>1105.1600000000001</v>
      </c>
      <c r="T1304" s="33">
        <v>-9.99236E-9</v>
      </c>
      <c r="AK1304">
        <v>110171</v>
      </c>
      <c r="AL1304" s="33">
        <v>-9.9923700000000006E-11</v>
      </c>
    </row>
    <row r="1305" spans="1:38" x14ac:dyDescent="0.25">
      <c r="A1305">
        <v>11.495799999999999</v>
      </c>
      <c r="B1305" s="33">
        <v>-9.8983399999999992E-7</v>
      </c>
      <c r="J1305">
        <v>27.276199999999999</v>
      </c>
      <c r="K1305" s="33">
        <v>-9.9923600000000004E-7</v>
      </c>
      <c r="S1305">
        <v>1105.3</v>
      </c>
      <c r="T1305" s="33">
        <v>-9.99236E-9</v>
      </c>
      <c r="AK1305">
        <v>110183</v>
      </c>
      <c r="AL1305" s="33">
        <v>-9.9923700000000006E-11</v>
      </c>
    </row>
    <row r="1306" spans="1:38" x14ac:dyDescent="0.25">
      <c r="A1306">
        <v>11.4975</v>
      </c>
      <c r="B1306" s="33">
        <v>-9.8987399999999996E-7</v>
      </c>
      <c r="J1306">
        <v>27.288799999999998</v>
      </c>
      <c r="K1306" s="33">
        <v>-9.9923600000000004E-7</v>
      </c>
      <c r="S1306">
        <v>1105.44</v>
      </c>
      <c r="T1306" s="33">
        <v>-9.99236E-9</v>
      </c>
      <c r="AK1306">
        <v>110194</v>
      </c>
      <c r="AL1306" s="33">
        <v>-9.9923700000000006E-11</v>
      </c>
    </row>
    <row r="1307" spans="1:38" x14ac:dyDescent="0.25">
      <c r="A1307">
        <v>11.498699999999999</v>
      </c>
      <c r="B1307" s="33">
        <v>-9.8990900000000008E-7</v>
      </c>
      <c r="J1307">
        <v>27.3064</v>
      </c>
      <c r="K1307" s="33">
        <v>-9.9923600000000004E-7</v>
      </c>
      <c r="S1307">
        <v>1105.55</v>
      </c>
      <c r="T1307" s="33">
        <v>-9.99236E-9</v>
      </c>
      <c r="AK1307">
        <v>110205</v>
      </c>
      <c r="AL1307" s="33">
        <v>-9.9923700000000006E-11</v>
      </c>
    </row>
    <row r="1308" spans="1:38" x14ac:dyDescent="0.25">
      <c r="A1308">
        <v>11.5</v>
      </c>
      <c r="B1308" s="33">
        <v>-9.8994000000000009E-7</v>
      </c>
      <c r="J1308">
        <v>27.331</v>
      </c>
      <c r="K1308" s="33">
        <v>-9.9923600000000004E-7</v>
      </c>
      <c r="S1308">
        <v>1105.71</v>
      </c>
      <c r="T1308" s="33">
        <v>-9.99236E-9</v>
      </c>
      <c r="AK1308">
        <v>110218</v>
      </c>
      <c r="AL1308" s="33">
        <v>-9.9923700000000006E-11</v>
      </c>
    </row>
    <row r="1309" spans="1:38" x14ac:dyDescent="0.25">
      <c r="A1309">
        <v>11.501300000000001</v>
      </c>
      <c r="B1309" s="33">
        <v>-9.8997199999999991E-7</v>
      </c>
      <c r="J1309">
        <v>27.348299999999998</v>
      </c>
      <c r="K1309" s="33">
        <v>-9.9923600000000004E-7</v>
      </c>
      <c r="S1309">
        <v>1105.93</v>
      </c>
      <c r="T1309" s="33">
        <v>-9.99236E-9</v>
      </c>
      <c r="AK1309">
        <v>110232</v>
      </c>
      <c r="AL1309" s="33">
        <v>-9.9923700000000006E-11</v>
      </c>
    </row>
    <row r="1310" spans="1:38" x14ac:dyDescent="0.25">
      <c r="A1310">
        <v>11.5025</v>
      </c>
      <c r="B1310" s="33">
        <v>-9.9000299999999992E-7</v>
      </c>
      <c r="J1310">
        <v>27.372399999999999</v>
      </c>
      <c r="K1310" s="33">
        <v>-9.9923600000000004E-7</v>
      </c>
      <c r="S1310">
        <v>1106.23</v>
      </c>
      <c r="T1310" s="33">
        <v>-9.99236E-9</v>
      </c>
      <c r="AK1310">
        <v>110243</v>
      </c>
      <c r="AL1310" s="33">
        <v>-9.9923700000000006E-11</v>
      </c>
    </row>
    <row r="1311" spans="1:38" x14ac:dyDescent="0.25">
      <c r="A1311">
        <v>11.5037</v>
      </c>
      <c r="B1311" s="33">
        <v>-9.9003399999999993E-7</v>
      </c>
      <c r="J1311">
        <v>27.389299999999999</v>
      </c>
      <c r="K1311" s="33">
        <v>-9.9923600000000004E-7</v>
      </c>
      <c r="S1311">
        <v>1106.49</v>
      </c>
      <c r="T1311" s="33">
        <v>-9.99236E-9</v>
      </c>
      <c r="AK1311">
        <v>110254</v>
      </c>
      <c r="AL1311" s="33">
        <v>-9.9923700000000006E-11</v>
      </c>
    </row>
    <row r="1312" spans="1:38" x14ac:dyDescent="0.25">
      <c r="A1312">
        <v>11.505000000000001</v>
      </c>
      <c r="B1312" s="33">
        <v>-9.9006499999999994E-7</v>
      </c>
      <c r="J1312">
        <v>27.413</v>
      </c>
      <c r="K1312" s="33">
        <v>-9.9923600000000004E-7</v>
      </c>
      <c r="S1312">
        <v>1106.7</v>
      </c>
      <c r="T1312" s="33">
        <v>-9.99236E-9</v>
      </c>
      <c r="AK1312">
        <v>110266</v>
      </c>
      <c r="AL1312" s="33">
        <v>-9.9923700000000006E-11</v>
      </c>
    </row>
    <row r="1313" spans="1:38" x14ac:dyDescent="0.25">
      <c r="A1313">
        <v>11.5062</v>
      </c>
      <c r="B1313" s="33">
        <v>-9.9009499999999992E-7</v>
      </c>
      <c r="J1313">
        <v>27.429600000000001</v>
      </c>
      <c r="K1313" s="33">
        <v>-9.9923600000000004E-7</v>
      </c>
      <c r="S1313">
        <v>1106.82</v>
      </c>
      <c r="T1313" s="33">
        <v>-9.99236E-9</v>
      </c>
      <c r="AK1313">
        <v>110277</v>
      </c>
      <c r="AL1313" s="33">
        <v>-9.9923700000000006E-11</v>
      </c>
    </row>
    <row r="1314" spans="1:38" x14ac:dyDescent="0.25">
      <c r="A1314">
        <v>11.507400000000001</v>
      </c>
      <c r="B1314" s="33">
        <v>-9.9012400000000009E-7</v>
      </c>
      <c r="J1314">
        <v>27.4528</v>
      </c>
      <c r="K1314" s="33">
        <v>-9.9923600000000004E-7</v>
      </c>
      <c r="S1314">
        <v>1106.94</v>
      </c>
      <c r="T1314" s="33">
        <v>-9.99236E-9</v>
      </c>
      <c r="AK1314">
        <v>110288</v>
      </c>
      <c r="AL1314" s="33">
        <v>-9.9923700000000006E-11</v>
      </c>
    </row>
    <row r="1315" spans="1:38" x14ac:dyDescent="0.25">
      <c r="A1315">
        <v>11.508599999999999</v>
      </c>
      <c r="B1315" s="33">
        <v>-9.9015300000000004E-7</v>
      </c>
      <c r="J1315">
        <v>27.469000000000001</v>
      </c>
      <c r="K1315" s="33">
        <v>-9.9923600000000004E-7</v>
      </c>
      <c r="S1315">
        <v>1107.17</v>
      </c>
      <c r="T1315" s="33">
        <v>-9.99236E-9</v>
      </c>
      <c r="AK1315">
        <v>110300</v>
      </c>
      <c r="AL1315" s="33">
        <v>-9.9923700000000006E-11</v>
      </c>
    </row>
    <row r="1316" spans="1:38" x14ac:dyDescent="0.25">
      <c r="A1316">
        <v>11.5099</v>
      </c>
      <c r="B1316" s="33">
        <v>-9.9018300000000002E-7</v>
      </c>
      <c r="J1316">
        <v>27.491800000000001</v>
      </c>
      <c r="K1316" s="33">
        <v>-9.9923600000000004E-7</v>
      </c>
      <c r="S1316">
        <v>1107.3599999999999</v>
      </c>
      <c r="T1316" s="33">
        <v>-9.99236E-9</v>
      </c>
      <c r="AK1316">
        <v>110312</v>
      </c>
      <c r="AL1316" s="33">
        <v>-9.9923700000000006E-11</v>
      </c>
    </row>
    <row r="1317" spans="1:38" x14ac:dyDescent="0.25">
      <c r="A1317">
        <v>11.511100000000001</v>
      </c>
      <c r="B1317" s="33">
        <v>-9.9021199999999997E-7</v>
      </c>
      <c r="J1317">
        <v>27.5077</v>
      </c>
      <c r="K1317" s="33">
        <v>-9.9923600000000004E-7</v>
      </c>
      <c r="S1317">
        <v>1107.6400000000001</v>
      </c>
      <c r="T1317" s="33">
        <v>-9.99236E-9</v>
      </c>
      <c r="AK1317">
        <v>110325</v>
      </c>
      <c r="AL1317" s="33">
        <v>-9.9923700000000006E-11</v>
      </c>
    </row>
    <row r="1318" spans="1:38" x14ac:dyDescent="0.25">
      <c r="A1318">
        <v>11.5123</v>
      </c>
      <c r="B1318" s="33">
        <v>-9.9024099999999993E-7</v>
      </c>
      <c r="J1318">
        <v>27.53</v>
      </c>
      <c r="K1318" s="33">
        <v>-9.9923600000000004E-7</v>
      </c>
      <c r="S1318">
        <v>1108.01</v>
      </c>
      <c r="T1318" s="33">
        <v>-9.99236E-9</v>
      </c>
      <c r="AK1318">
        <v>110337</v>
      </c>
      <c r="AL1318" s="33">
        <v>-9.9923700000000006E-11</v>
      </c>
    </row>
    <row r="1319" spans="1:38" x14ac:dyDescent="0.25">
      <c r="A1319">
        <v>11.513500000000001</v>
      </c>
      <c r="B1319" s="33">
        <v>-9.9027000000000009E-7</v>
      </c>
      <c r="J1319">
        <v>27.5456</v>
      </c>
      <c r="K1319" s="33">
        <v>-9.9923600000000004E-7</v>
      </c>
      <c r="S1319">
        <v>1108.54</v>
      </c>
      <c r="T1319" s="33">
        <v>-9.99236E-9</v>
      </c>
      <c r="AK1319">
        <v>110350</v>
      </c>
      <c r="AL1319" s="33">
        <v>-9.9923700000000006E-11</v>
      </c>
    </row>
    <row r="1320" spans="1:38" x14ac:dyDescent="0.25">
      <c r="A1320">
        <v>11.514799999999999</v>
      </c>
      <c r="B1320" s="33">
        <v>-9.9030399999999997E-7</v>
      </c>
      <c r="J1320">
        <v>27.567399999999999</v>
      </c>
      <c r="K1320" s="33">
        <v>-9.9923600000000004E-7</v>
      </c>
      <c r="S1320">
        <v>1109.28</v>
      </c>
      <c r="T1320" s="33">
        <v>-9.99236E-9</v>
      </c>
      <c r="AK1320">
        <v>110364</v>
      </c>
      <c r="AL1320" s="33">
        <v>-9.9923700000000006E-11</v>
      </c>
    </row>
    <row r="1321" spans="1:38" x14ac:dyDescent="0.25">
      <c r="A1321">
        <v>11.516</v>
      </c>
      <c r="B1321" s="33">
        <v>-9.9033299999999993E-7</v>
      </c>
      <c r="J1321">
        <v>27.582699999999999</v>
      </c>
      <c r="K1321" s="33">
        <v>-9.9923600000000004E-7</v>
      </c>
      <c r="S1321">
        <v>1109.45</v>
      </c>
      <c r="T1321" s="33">
        <v>-9.99236E-9</v>
      </c>
      <c r="AK1321">
        <v>110376</v>
      </c>
      <c r="AL1321" s="33">
        <v>-9.9923700000000006E-11</v>
      </c>
    </row>
    <row r="1322" spans="1:38" x14ac:dyDescent="0.25">
      <c r="A1322">
        <v>11.517300000000001</v>
      </c>
      <c r="B1322" s="33">
        <v>-9.9036299999999991E-7</v>
      </c>
      <c r="J1322">
        <v>27.604099999999999</v>
      </c>
      <c r="K1322" s="33">
        <v>-9.9923600000000004E-7</v>
      </c>
      <c r="S1322">
        <v>1109.68</v>
      </c>
      <c r="T1322" s="33">
        <v>-9.99236E-9</v>
      </c>
      <c r="AK1322">
        <v>110388</v>
      </c>
      <c r="AL1322" s="33">
        <v>-9.9923700000000006E-11</v>
      </c>
    </row>
    <row r="1323" spans="1:38" x14ac:dyDescent="0.25">
      <c r="A1323">
        <v>11.5185</v>
      </c>
      <c r="B1323" s="33">
        <v>-9.9039100000000004E-7</v>
      </c>
      <c r="J1323">
        <v>27.6191</v>
      </c>
      <c r="K1323" s="33">
        <v>-9.9923600000000004E-7</v>
      </c>
      <c r="S1323">
        <v>1110.01</v>
      </c>
      <c r="T1323" s="33">
        <v>-9.99236E-9</v>
      </c>
      <c r="AK1323">
        <v>110402</v>
      </c>
      <c r="AL1323" s="33">
        <v>-9.9923700000000006E-11</v>
      </c>
    </row>
    <row r="1324" spans="1:38" x14ac:dyDescent="0.25">
      <c r="A1324">
        <v>11.5198</v>
      </c>
      <c r="B1324" s="33">
        <v>-9.9042100000000002E-7</v>
      </c>
      <c r="J1324">
        <v>27.6401</v>
      </c>
      <c r="K1324" s="33">
        <v>-9.9923600000000004E-7</v>
      </c>
      <c r="S1324">
        <v>1110.23</v>
      </c>
      <c r="T1324" s="33">
        <v>-9.99236E-9</v>
      </c>
      <c r="AK1324">
        <v>110416</v>
      </c>
      <c r="AL1324" s="33">
        <v>-9.9923700000000006E-11</v>
      </c>
    </row>
    <row r="1325" spans="1:38" x14ac:dyDescent="0.25">
      <c r="A1325">
        <v>11.521100000000001</v>
      </c>
      <c r="B1325" s="33">
        <v>-9.9045100000000001E-7</v>
      </c>
      <c r="J1325">
        <v>27.654699999999998</v>
      </c>
      <c r="K1325" s="33">
        <v>-9.9923600000000004E-7</v>
      </c>
      <c r="S1325">
        <v>1110.55</v>
      </c>
      <c r="T1325" s="33">
        <v>-9.99236E-9</v>
      </c>
      <c r="AK1325">
        <v>110430</v>
      </c>
      <c r="AL1325" s="33">
        <v>-9.9923700000000006E-11</v>
      </c>
    </row>
    <row r="1326" spans="1:38" x14ac:dyDescent="0.25">
      <c r="A1326">
        <v>11.522500000000001</v>
      </c>
      <c r="B1326" s="33">
        <v>-9.9048200000000001E-7</v>
      </c>
      <c r="J1326">
        <v>27.6753</v>
      </c>
      <c r="K1326" s="33">
        <v>-9.9923600000000004E-7</v>
      </c>
      <c r="S1326">
        <v>1110.67</v>
      </c>
      <c r="T1326" s="33">
        <v>-9.99236E-9</v>
      </c>
      <c r="AK1326">
        <v>110443</v>
      </c>
      <c r="AL1326" s="33">
        <v>-9.9923700000000006E-11</v>
      </c>
    </row>
    <row r="1327" spans="1:38" x14ac:dyDescent="0.25">
      <c r="A1327">
        <v>11.5237</v>
      </c>
      <c r="B1327" s="33">
        <v>-9.9050999999999994E-7</v>
      </c>
      <c r="J1327">
        <v>27.689699999999998</v>
      </c>
      <c r="K1327" s="33">
        <v>-9.9923600000000004E-7</v>
      </c>
      <c r="S1327">
        <v>1110.78</v>
      </c>
      <c r="T1327" s="33">
        <v>-9.99236E-9</v>
      </c>
      <c r="AK1327">
        <v>110454</v>
      </c>
      <c r="AL1327" s="33">
        <v>-9.9923700000000006E-11</v>
      </c>
    </row>
    <row r="1328" spans="1:38" x14ac:dyDescent="0.25">
      <c r="A1328">
        <v>11.524900000000001</v>
      </c>
      <c r="B1328" s="33">
        <v>-9.9053800000000008E-7</v>
      </c>
      <c r="J1328">
        <v>27.709800000000001</v>
      </c>
      <c r="K1328" s="33">
        <v>-9.9923600000000004E-7</v>
      </c>
      <c r="S1328">
        <v>1110.8900000000001</v>
      </c>
      <c r="T1328" s="33">
        <v>-9.99236E-9</v>
      </c>
      <c r="AK1328">
        <v>110466</v>
      </c>
      <c r="AL1328" s="33">
        <v>-9.9923700000000006E-11</v>
      </c>
    </row>
    <row r="1329" spans="1:38" x14ac:dyDescent="0.25">
      <c r="A1329">
        <v>11.5261</v>
      </c>
      <c r="B1329" s="33">
        <v>-9.90566E-7</v>
      </c>
      <c r="J1329">
        <v>27.7239</v>
      </c>
      <c r="K1329" s="33">
        <v>-9.9923600000000004E-7</v>
      </c>
      <c r="S1329">
        <v>1111.01</v>
      </c>
      <c r="T1329" s="33">
        <v>-9.99236E-9</v>
      </c>
      <c r="AK1329">
        <v>110477</v>
      </c>
      <c r="AL1329" s="33">
        <v>-9.9923700000000006E-11</v>
      </c>
    </row>
    <row r="1330" spans="1:38" x14ac:dyDescent="0.25">
      <c r="A1330">
        <v>11.5276</v>
      </c>
      <c r="B1330" s="33">
        <v>-9.906000000000001E-7</v>
      </c>
      <c r="J1330">
        <v>27.7437</v>
      </c>
      <c r="K1330" s="33">
        <v>-9.9923600000000004E-7</v>
      </c>
      <c r="S1330">
        <v>1111.1199999999999</v>
      </c>
      <c r="T1330" s="33">
        <v>-9.99236E-9</v>
      </c>
      <c r="AK1330">
        <v>110489</v>
      </c>
      <c r="AL1330" s="33">
        <v>-9.9923700000000006E-11</v>
      </c>
    </row>
    <row r="1331" spans="1:38" x14ac:dyDescent="0.25">
      <c r="A1331">
        <v>11.5288</v>
      </c>
      <c r="B1331" s="33">
        <v>-9.9062599999999997E-7</v>
      </c>
      <c r="J1331">
        <v>27.7575</v>
      </c>
      <c r="K1331" s="33">
        <v>-9.9923600000000004E-7</v>
      </c>
      <c r="S1331">
        <v>1111.23</v>
      </c>
      <c r="T1331" s="33">
        <v>-9.99236E-9</v>
      </c>
      <c r="AK1331">
        <v>110505</v>
      </c>
      <c r="AL1331" s="33">
        <v>-9.9923700000000006E-11</v>
      </c>
    </row>
    <row r="1332" spans="1:38" x14ac:dyDescent="0.25">
      <c r="A1332">
        <v>11.530900000000001</v>
      </c>
      <c r="B1332" s="33">
        <v>-9.9067299999999999E-7</v>
      </c>
      <c r="J1332">
        <v>27.776800000000001</v>
      </c>
      <c r="K1332" s="33">
        <v>-9.9923600000000004E-7</v>
      </c>
      <c r="S1332">
        <v>1111.3399999999999</v>
      </c>
      <c r="T1332" s="33">
        <v>-9.99236E-9</v>
      </c>
      <c r="AK1332">
        <v>110523</v>
      </c>
      <c r="AL1332" s="33">
        <v>-9.9923700000000006E-11</v>
      </c>
    </row>
    <row r="1333" spans="1:38" x14ac:dyDescent="0.25">
      <c r="A1333">
        <v>11.532299999999999</v>
      </c>
      <c r="B1333" s="33">
        <v>-9.90704E-7</v>
      </c>
      <c r="J1333">
        <v>27.790400000000002</v>
      </c>
      <c r="K1333" s="33">
        <v>-9.9923600000000004E-7</v>
      </c>
      <c r="S1333">
        <v>1111.45</v>
      </c>
      <c r="T1333" s="33">
        <v>-9.99236E-9</v>
      </c>
      <c r="AK1333">
        <v>110535</v>
      </c>
      <c r="AL1333" s="33">
        <v>-9.9923700000000006E-11</v>
      </c>
    </row>
    <row r="1334" spans="1:38" x14ac:dyDescent="0.25">
      <c r="A1334">
        <v>11.533799999999999</v>
      </c>
      <c r="B1334" s="33">
        <v>-9.9073800000000009E-7</v>
      </c>
      <c r="J1334">
        <v>27.8093</v>
      </c>
      <c r="K1334" s="33">
        <v>-9.9923600000000004E-7</v>
      </c>
      <c r="S1334">
        <v>1111.57</v>
      </c>
      <c r="T1334" s="33">
        <v>-9.99236E-9</v>
      </c>
      <c r="AK1334">
        <v>110546</v>
      </c>
      <c r="AL1334" s="33">
        <v>-9.9923700000000006E-11</v>
      </c>
    </row>
    <row r="1335" spans="1:38" x14ac:dyDescent="0.25">
      <c r="A1335">
        <v>11.5352</v>
      </c>
      <c r="B1335" s="33">
        <v>-9.9077099999999995E-7</v>
      </c>
      <c r="J1335">
        <v>27.822600000000001</v>
      </c>
      <c r="K1335" s="33">
        <v>-9.9923600000000004E-7</v>
      </c>
      <c r="S1335">
        <v>1111.68</v>
      </c>
      <c r="T1335" s="33">
        <v>-9.99236E-9</v>
      </c>
      <c r="AK1335">
        <v>110568</v>
      </c>
      <c r="AL1335" s="33">
        <v>-9.9923700000000006E-11</v>
      </c>
    </row>
    <row r="1336" spans="1:38" x14ac:dyDescent="0.25">
      <c r="A1336">
        <v>11.5367</v>
      </c>
      <c r="B1336" s="33">
        <v>-9.9080199999999995E-7</v>
      </c>
      <c r="J1336">
        <v>27.841200000000001</v>
      </c>
      <c r="K1336" s="33">
        <v>-9.9923600000000004E-7</v>
      </c>
      <c r="S1336">
        <v>1111.8</v>
      </c>
      <c r="T1336" s="33">
        <v>-9.99236E-9</v>
      </c>
      <c r="AK1336">
        <v>110587</v>
      </c>
      <c r="AL1336" s="33">
        <v>-9.9923700000000006E-11</v>
      </c>
    </row>
    <row r="1337" spans="1:38" x14ac:dyDescent="0.25">
      <c r="A1337">
        <v>11.5381</v>
      </c>
      <c r="B1337" s="33">
        <v>-9.9083299999999996E-7</v>
      </c>
      <c r="J1337">
        <v>27.854199999999999</v>
      </c>
      <c r="K1337" s="33">
        <v>-9.9923600000000004E-7</v>
      </c>
      <c r="S1337">
        <v>1111.9100000000001</v>
      </c>
      <c r="T1337" s="33">
        <v>-9.99236E-9</v>
      </c>
      <c r="AK1337">
        <v>110600</v>
      </c>
      <c r="AL1337" s="33">
        <v>-9.9923700000000006E-11</v>
      </c>
    </row>
    <row r="1338" spans="1:38" x14ac:dyDescent="0.25">
      <c r="A1338">
        <v>11.539400000000001</v>
      </c>
      <c r="B1338" s="33">
        <v>-9.9086399999999997E-7</v>
      </c>
      <c r="J1338">
        <v>27.872399999999999</v>
      </c>
      <c r="K1338" s="33">
        <v>-9.9923600000000004E-7</v>
      </c>
      <c r="S1338">
        <v>1112.03</v>
      </c>
      <c r="T1338" s="33">
        <v>-9.99236E-9</v>
      </c>
      <c r="AK1338">
        <v>110613</v>
      </c>
      <c r="AL1338" s="33">
        <v>-9.9923700000000006E-11</v>
      </c>
    </row>
    <row r="1339" spans="1:38" x14ac:dyDescent="0.25">
      <c r="A1339">
        <v>11.541399999999999</v>
      </c>
      <c r="B1339" s="33">
        <v>-9.9090600000000007E-7</v>
      </c>
      <c r="J1339">
        <v>27.885100000000001</v>
      </c>
      <c r="K1339" s="33">
        <v>-9.9923600000000004E-7</v>
      </c>
      <c r="S1339">
        <v>1112.1500000000001</v>
      </c>
      <c r="T1339" s="33">
        <v>-9.99236E-9</v>
      </c>
      <c r="AK1339">
        <v>110638</v>
      </c>
      <c r="AL1339" s="33">
        <v>-9.9923700000000006E-11</v>
      </c>
    </row>
    <row r="1340" spans="1:38" x14ac:dyDescent="0.25">
      <c r="A1340">
        <v>11.543200000000001</v>
      </c>
      <c r="B1340" s="33">
        <v>-9.9094699999999993E-7</v>
      </c>
      <c r="J1340">
        <v>27.902999999999999</v>
      </c>
      <c r="K1340" s="33">
        <v>-9.9923600000000004E-7</v>
      </c>
      <c r="S1340">
        <v>1112.27</v>
      </c>
      <c r="T1340" s="33">
        <v>-9.99236E-9</v>
      </c>
      <c r="AK1340">
        <v>110659</v>
      </c>
      <c r="AL1340" s="33">
        <v>-9.9923700000000006E-11</v>
      </c>
    </row>
    <row r="1341" spans="1:38" x14ac:dyDescent="0.25">
      <c r="A1341">
        <v>11.5458</v>
      </c>
      <c r="B1341" s="33">
        <v>-9.91003E-7</v>
      </c>
      <c r="J1341">
        <v>27.915500000000002</v>
      </c>
      <c r="K1341" s="33">
        <v>-9.9923600000000004E-7</v>
      </c>
      <c r="S1341">
        <v>1112.3900000000001</v>
      </c>
      <c r="T1341" s="33">
        <v>-9.99236E-9</v>
      </c>
      <c r="AK1341">
        <v>110688</v>
      </c>
      <c r="AL1341" s="33">
        <v>-9.9923700000000006E-11</v>
      </c>
    </row>
    <row r="1342" spans="1:38" x14ac:dyDescent="0.25">
      <c r="A1342">
        <v>11.548400000000001</v>
      </c>
      <c r="B1342" s="33">
        <v>-9.91057E-7</v>
      </c>
      <c r="J1342">
        <v>27.933</v>
      </c>
      <c r="K1342" s="33">
        <v>-9.9923600000000004E-7</v>
      </c>
      <c r="S1342">
        <v>1112.5</v>
      </c>
      <c r="T1342" s="33">
        <v>-9.99236E-9</v>
      </c>
      <c r="AK1342">
        <v>110700</v>
      </c>
      <c r="AL1342" s="33">
        <v>-9.9923700000000006E-11</v>
      </c>
    </row>
    <row r="1343" spans="1:38" x14ac:dyDescent="0.25">
      <c r="A1343">
        <v>11.5504</v>
      </c>
      <c r="B1343" s="33">
        <v>-9.9110199999999998E-7</v>
      </c>
      <c r="J1343">
        <v>27.9452</v>
      </c>
      <c r="K1343" s="33">
        <v>-9.9923600000000004E-7</v>
      </c>
      <c r="S1343">
        <v>1112.6199999999999</v>
      </c>
      <c r="T1343" s="33">
        <v>-9.99236E-9</v>
      </c>
      <c r="AK1343">
        <v>110713</v>
      </c>
      <c r="AL1343" s="33">
        <v>-9.9923700000000006E-11</v>
      </c>
    </row>
    <row r="1344" spans="1:38" x14ac:dyDescent="0.25">
      <c r="A1344">
        <v>11.5519</v>
      </c>
      <c r="B1344" s="33">
        <v>-9.9113299999999999E-7</v>
      </c>
      <c r="J1344">
        <v>27.962299999999999</v>
      </c>
      <c r="K1344" s="33">
        <v>-9.9923600000000004E-7</v>
      </c>
      <c r="S1344">
        <v>1112.73</v>
      </c>
      <c r="T1344" s="33">
        <v>-9.99236E-9</v>
      </c>
      <c r="AK1344">
        <v>110736</v>
      </c>
      <c r="AL1344" s="33">
        <v>-9.9923700000000006E-11</v>
      </c>
    </row>
    <row r="1345" spans="1:38" x14ac:dyDescent="0.25">
      <c r="A1345">
        <v>11.553900000000001</v>
      </c>
      <c r="B1345" s="33">
        <v>-9.911759999999999E-7</v>
      </c>
      <c r="J1345">
        <v>27.9863</v>
      </c>
      <c r="K1345" s="33">
        <v>-9.9923600000000004E-7</v>
      </c>
      <c r="S1345">
        <v>1112.8499999999999</v>
      </c>
      <c r="T1345" s="33">
        <v>-9.99236E-9</v>
      </c>
      <c r="AK1345">
        <v>110755</v>
      </c>
      <c r="AL1345" s="33">
        <v>-9.9923700000000006E-11</v>
      </c>
    </row>
    <row r="1346" spans="1:38" x14ac:dyDescent="0.25">
      <c r="A1346">
        <v>11.555300000000001</v>
      </c>
      <c r="B1346" s="33">
        <v>-9.9120600000000009E-7</v>
      </c>
      <c r="J1346">
        <v>28.0031</v>
      </c>
      <c r="K1346" s="33">
        <v>-9.9923600000000004E-7</v>
      </c>
      <c r="S1346">
        <v>1112.96</v>
      </c>
      <c r="T1346" s="33">
        <v>-9.99236E-9</v>
      </c>
      <c r="AK1346">
        <v>110783</v>
      </c>
      <c r="AL1346" s="33">
        <v>-9.9923700000000006E-11</v>
      </c>
    </row>
    <row r="1347" spans="1:38" x14ac:dyDescent="0.25">
      <c r="A1347">
        <v>11.5573</v>
      </c>
      <c r="B1347" s="33">
        <v>-9.9124699999999996E-7</v>
      </c>
      <c r="J1347">
        <v>28.026599999999998</v>
      </c>
      <c r="K1347" s="33">
        <v>-9.9923600000000004E-7</v>
      </c>
      <c r="S1347">
        <v>1113.0899999999999</v>
      </c>
      <c r="T1347" s="33">
        <v>-9.99236E-9</v>
      </c>
      <c r="AK1347">
        <v>110820</v>
      </c>
      <c r="AL1347" s="33">
        <v>-9.9923700000000006E-11</v>
      </c>
    </row>
    <row r="1348" spans="1:38" x14ac:dyDescent="0.25">
      <c r="A1348">
        <v>11.5601</v>
      </c>
      <c r="B1348" s="33">
        <v>-9.9130500000000007E-7</v>
      </c>
      <c r="J1348">
        <v>28.043099999999999</v>
      </c>
      <c r="K1348" s="33">
        <v>-9.9923600000000004E-7</v>
      </c>
      <c r="S1348">
        <v>1113.24</v>
      </c>
      <c r="T1348" s="33">
        <v>-9.99236E-9</v>
      </c>
      <c r="AK1348">
        <v>110873</v>
      </c>
      <c r="AL1348" s="33">
        <v>-9.9923700000000006E-11</v>
      </c>
    </row>
    <row r="1349" spans="1:38" x14ac:dyDescent="0.25">
      <c r="A1349">
        <v>11.562099999999999</v>
      </c>
      <c r="B1349" s="33">
        <v>-9.9134599999999994E-7</v>
      </c>
      <c r="J1349">
        <v>28.066099999999999</v>
      </c>
      <c r="K1349" s="33">
        <v>-9.9923600000000004E-7</v>
      </c>
      <c r="S1349">
        <v>1113.3599999999999</v>
      </c>
      <c r="T1349" s="33">
        <v>-9.99236E-9</v>
      </c>
      <c r="AK1349">
        <v>110887</v>
      </c>
      <c r="AL1349" s="33">
        <v>-9.9923700000000006E-11</v>
      </c>
    </row>
    <row r="1350" spans="1:38" x14ac:dyDescent="0.25">
      <c r="A1350">
        <v>11.5648</v>
      </c>
      <c r="B1350" s="33">
        <v>-9.91402E-7</v>
      </c>
      <c r="J1350">
        <v>28.0823</v>
      </c>
      <c r="K1350" s="33">
        <v>-9.9923600000000004E-7</v>
      </c>
      <c r="S1350">
        <v>1113.49</v>
      </c>
      <c r="T1350" s="33">
        <v>-9.99236E-9</v>
      </c>
      <c r="AK1350">
        <v>110902</v>
      </c>
      <c r="AL1350" s="33">
        <v>-9.9923700000000006E-11</v>
      </c>
    </row>
    <row r="1351" spans="1:38" x14ac:dyDescent="0.25">
      <c r="A1351">
        <v>11.5686</v>
      </c>
      <c r="B1351" s="33">
        <v>-9.9148000000000003E-7</v>
      </c>
      <c r="J1351">
        <v>28.104800000000001</v>
      </c>
      <c r="K1351" s="33">
        <v>-9.9923600000000004E-7</v>
      </c>
      <c r="S1351">
        <v>1113.6300000000001</v>
      </c>
      <c r="T1351" s="33">
        <v>-9.99236E-9</v>
      </c>
      <c r="AK1351">
        <v>110913</v>
      </c>
      <c r="AL1351" s="33">
        <v>-9.9923700000000006E-11</v>
      </c>
    </row>
    <row r="1352" spans="1:38" x14ac:dyDescent="0.25">
      <c r="A1352">
        <v>11.574</v>
      </c>
      <c r="B1352" s="33">
        <v>-9.9158800000000005E-7</v>
      </c>
      <c r="J1352">
        <v>28.1206</v>
      </c>
      <c r="K1352" s="33">
        <v>-9.9923600000000004E-7</v>
      </c>
      <c r="S1352">
        <v>1113.78</v>
      </c>
      <c r="T1352" s="33">
        <v>-9.99236E-9</v>
      </c>
      <c r="AK1352">
        <v>110930</v>
      </c>
      <c r="AL1352" s="33">
        <v>-9.9923700000000006E-11</v>
      </c>
    </row>
    <row r="1353" spans="1:38" x14ac:dyDescent="0.25">
      <c r="A1353">
        <v>11.5778</v>
      </c>
      <c r="B1353" s="33">
        <v>-9.9166400000000003E-7</v>
      </c>
      <c r="J1353">
        <v>28.142800000000001</v>
      </c>
      <c r="K1353" s="33">
        <v>-9.9923600000000004E-7</v>
      </c>
      <c r="S1353">
        <v>1113.9000000000001</v>
      </c>
      <c r="T1353" s="33">
        <v>-9.99236E-9</v>
      </c>
      <c r="AK1353">
        <v>110952</v>
      </c>
      <c r="AL1353" s="33">
        <v>-9.9923700000000006E-11</v>
      </c>
    </row>
    <row r="1354" spans="1:38" x14ac:dyDescent="0.25">
      <c r="A1354">
        <v>11.5832</v>
      </c>
      <c r="B1354" s="33">
        <v>-9.9176899999999997E-7</v>
      </c>
      <c r="J1354">
        <v>28.158300000000001</v>
      </c>
      <c r="K1354" s="33">
        <v>-9.9923600000000004E-7</v>
      </c>
      <c r="S1354">
        <v>1114.03</v>
      </c>
      <c r="T1354" s="33">
        <v>-9.99236E-9</v>
      </c>
      <c r="AK1354">
        <v>110984</v>
      </c>
      <c r="AL1354" s="33">
        <v>-9.9923700000000006E-11</v>
      </c>
    </row>
    <row r="1355" spans="1:38" x14ac:dyDescent="0.25">
      <c r="A1355">
        <v>11.587</v>
      </c>
      <c r="B1355" s="33">
        <v>-9.9184399999999992E-7</v>
      </c>
      <c r="J1355">
        <v>28.18</v>
      </c>
      <c r="K1355" s="33">
        <v>-9.9923600000000004E-7</v>
      </c>
      <c r="S1355">
        <v>1114.19</v>
      </c>
      <c r="T1355" s="33">
        <v>-9.99236E-9</v>
      </c>
      <c r="AK1355">
        <v>111029</v>
      </c>
      <c r="AL1355" s="33">
        <v>-9.9923700000000006E-11</v>
      </c>
    </row>
    <row r="1356" spans="1:38" x14ac:dyDescent="0.25">
      <c r="A1356">
        <v>11.5923</v>
      </c>
      <c r="B1356" s="33">
        <v>-9.9194399999999993E-7</v>
      </c>
      <c r="J1356">
        <v>28.1951</v>
      </c>
      <c r="K1356" s="33">
        <v>-9.9923600000000004E-7</v>
      </c>
      <c r="S1356">
        <v>1114.3599999999999</v>
      </c>
      <c r="T1356" s="33">
        <v>-9.99236E-9</v>
      </c>
      <c r="AK1356">
        <v>111044</v>
      </c>
      <c r="AL1356" s="33">
        <v>-9.9923700000000006E-11</v>
      </c>
    </row>
    <row r="1357" spans="1:38" x14ac:dyDescent="0.25">
      <c r="A1357">
        <v>11.594200000000001</v>
      </c>
      <c r="B1357" s="33">
        <v>-9.9201499999999998E-7</v>
      </c>
      <c r="J1357">
        <v>28.2164</v>
      </c>
      <c r="K1357" s="33">
        <v>-9.9923600000000004E-7</v>
      </c>
      <c r="S1357">
        <v>1114.49</v>
      </c>
      <c r="T1357" s="33">
        <v>-9.99236E-9</v>
      </c>
      <c r="AK1357">
        <v>111061</v>
      </c>
      <c r="AL1357" s="33">
        <v>-9.9923700000000006E-11</v>
      </c>
    </row>
    <row r="1358" spans="1:38" x14ac:dyDescent="0.25">
      <c r="A1358">
        <v>11.5968</v>
      </c>
      <c r="B1358" s="33">
        <v>-9.9206300000000003E-7</v>
      </c>
      <c r="J1358">
        <v>28.231300000000001</v>
      </c>
      <c r="K1358" s="33">
        <v>-9.9923600000000004E-7</v>
      </c>
      <c r="S1358">
        <v>1114.6199999999999</v>
      </c>
      <c r="T1358" s="33">
        <v>-9.99236E-9</v>
      </c>
      <c r="AK1358">
        <v>111075</v>
      </c>
      <c r="AL1358" s="33">
        <v>-9.9923700000000006E-11</v>
      </c>
    </row>
    <row r="1359" spans="1:38" x14ac:dyDescent="0.25">
      <c r="A1359">
        <v>11.598599999999999</v>
      </c>
      <c r="B1359" s="33">
        <v>-9.9209799999999994E-7</v>
      </c>
      <c r="J1359">
        <v>28.252099999999999</v>
      </c>
      <c r="K1359" s="33">
        <v>-9.9923600000000004E-7</v>
      </c>
      <c r="S1359">
        <v>1114.73</v>
      </c>
      <c r="T1359" s="33">
        <v>-9.99236E-9</v>
      </c>
      <c r="AK1359">
        <v>111091</v>
      </c>
      <c r="AL1359" s="33">
        <v>-9.9923700000000006E-11</v>
      </c>
    </row>
    <row r="1360" spans="1:38" x14ac:dyDescent="0.25">
      <c r="A1360">
        <v>11.601100000000001</v>
      </c>
      <c r="B1360" s="33">
        <v>-9.9214499999999997E-7</v>
      </c>
      <c r="J1360">
        <v>28.2667</v>
      </c>
      <c r="K1360" s="33">
        <v>-9.9923600000000004E-7</v>
      </c>
      <c r="S1360">
        <v>1114.8800000000001</v>
      </c>
      <c r="T1360" s="33">
        <v>-9.99236E-9</v>
      </c>
      <c r="AK1360">
        <v>111102</v>
      </c>
      <c r="AL1360" s="33">
        <v>-9.9923700000000006E-11</v>
      </c>
    </row>
    <row r="1361" spans="1:38" x14ac:dyDescent="0.25">
      <c r="A1361">
        <v>11.604699999999999</v>
      </c>
      <c r="B1361" s="33">
        <v>-9.922110000000001E-7</v>
      </c>
      <c r="J1361">
        <v>28.287099999999999</v>
      </c>
      <c r="K1361" s="33">
        <v>-9.9923600000000004E-7</v>
      </c>
      <c r="S1361">
        <v>1115.04</v>
      </c>
      <c r="T1361" s="33">
        <v>-9.99236E-9</v>
      </c>
      <c r="AK1361">
        <v>111114</v>
      </c>
      <c r="AL1361" s="33">
        <v>-9.9923700000000006E-11</v>
      </c>
    </row>
    <row r="1362" spans="1:38" x14ac:dyDescent="0.25">
      <c r="A1362">
        <v>11.6066</v>
      </c>
      <c r="B1362" s="33">
        <v>-9.92246E-7</v>
      </c>
      <c r="J1362">
        <v>28.301400000000001</v>
      </c>
      <c r="K1362" s="33">
        <v>-9.9923600000000004E-7</v>
      </c>
      <c r="S1362">
        <v>1115.1600000000001</v>
      </c>
      <c r="T1362" s="33">
        <v>-9.99236E-9</v>
      </c>
      <c r="AK1362">
        <v>111125</v>
      </c>
      <c r="AL1362" s="33">
        <v>-9.9923700000000006E-11</v>
      </c>
    </row>
    <row r="1363" spans="1:38" x14ac:dyDescent="0.25">
      <c r="A1363">
        <v>11.607900000000001</v>
      </c>
      <c r="B1363" s="33">
        <v>-9.9227000000000003E-7</v>
      </c>
      <c r="J1363">
        <v>28.321400000000001</v>
      </c>
      <c r="K1363" s="33">
        <v>-9.9923600000000004E-7</v>
      </c>
      <c r="S1363">
        <v>1115.3399999999999</v>
      </c>
      <c r="T1363" s="33">
        <v>-9.99236E-9</v>
      </c>
      <c r="AK1363">
        <v>111136</v>
      </c>
      <c r="AL1363" s="33">
        <v>-9.9923700000000006E-11</v>
      </c>
    </row>
    <row r="1364" spans="1:38" x14ac:dyDescent="0.25">
      <c r="A1364">
        <v>11.609400000000001</v>
      </c>
      <c r="B1364" s="33">
        <v>-9.9230100000000004E-7</v>
      </c>
      <c r="J1364">
        <v>28.3354</v>
      </c>
      <c r="K1364" s="33">
        <v>-9.9923600000000004E-7</v>
      </c>
      <c r="S1364">
        <v>1115.5899999999999</v>
      </c>
      <c r="T1364" s="33">
        <v>-9.99236E-9</v>
      </c>
      <c r="AK1364">
        <v>111148</v>
      </c>
      <c r="AL1364" s="33">
        <v>-9.9923700000000006E-11</v>
      </c>
    </row>
    <row r="1365" spans="1:38" x14ac:dyDescent="0.25">
      <c r="A1365">
        <v>11.6105</v>
      </c>
      <c r="B1365" s="33">
        <v>-9.9232600000000009E-7</v>
      </c>
      <c r="J1365">
        <v>28.355</v>
      </c>
      <c r="K1365" s="33">
        <v>-9.9923600000000004E-7</v>
      </c>
      <c r="S1365">
        <v>1115.79</v>
      </c>
      <c r="T1365" s="33">
        <v>-9.99236E-9</v>
      </c>
      <c r="AK1365">
        <v>111159</v>
      </c>
      <c r="AL1365" s="33">
        <v>-9.9923700000000006E-11</v>
      </c>
    </row>
    <row r="1366" spans="1:38" x14ac:dyDescent="0.25">
      <c r="A1366">
        <v>11.611800000000001</v>
      </c>
      <c r="B1366" s="33">
        <v>-9.9234800000000007E-7</v>
      </c>
      <c r="J1366">
        <v>28.3687</v>
      </c>
      <c r="K1366" s="33">
        <v>-9.9923600000000004E-7</v>
      </c>
      <c r="S1366">
        <v>1115.96</v>
      </c>
      <c r="T1366" s="33">
        <v>-9.99236E-9</v>
      </c>
      <c r="AK1366">
        <v>111172</v>
      </c>
      <c r="AL1366" s="33">
        <v>-9.9923700000000006E-11</v>
      </c>
    </row>
    <row r="1367" spans="1:38" x14ac:dyDescent="0.25">
      <c r="A1367">
        <v>11.613</v>
      </c>
      <c r="B1367" s="33">
        <v>-9.9237000000000004E-7</v>
      </c>
      <c r="J1367">
        <v>28.387899999999998</v>
      </c>
      <c r="K1367" s="33">
        <v>-9.9923600000000004E-7</v>
      </c>
      <c r="S1367">
        <v>1116.1300000000001</v>
      </c>
      <c r="T1367" s="33">
        <v>-9.99236E-9</v>
      </c>
      <c r="AK1367">
        <v>111184</v>
      </c>
      <c r="AL1367" s="33">
        <v>-9.9923700000000006E-11</v>
      </c>
    </row>
    <row r="1368" spans="1:38" x14ac:dyDescent="0.25">
      <c r="A1368">
        <v>11.6142</v>
      </c>
      <c r="B1368" s="33">
        <v>-9.9239200000000001E-7</v>
      </c>
      <c r="J1368">
        <v>28.401399999999999</v>
      </c>
      <c r="K1368" s="33">
        <v>-9.9923600000000004E-7</v>
      </c>
      <c r="S1368">
        <v>1116.27</v>
      </c>
      <c r="T1368" s="33">
        <v>-9.99236E-9</v>
      </c>
      <c r="AK1368">
        <v>111195</v>
      </c>
      <c r="AL1368" s="33">
        <v>-9.9923700000000006E-11</v>
      </c>
    </row>
    <row r="1369" spans="1:38" x14ac:dyDescent="0.25">
      <c r="A1369">
        <v>11.615600000000001</v>
      </c>
      <c r="B1369" s="33">
        <v>-9.9241700000000006E-7</v>
      </c>
      <c r="J1369">
        <v>28.420200000000001</v>
      </c>
      <c r="K1369" s="33">
        <v>-9.9923600000000004E-7</v>
      </c>
      <c r="S1369">
        <v>1116.47</v>
      </c>
      <c r="T1369" s="33">
        <v>-9.99236E-9</v>
      </c>
      <c r="AK1369">
        <v>111210</v>
      </c>
      <c r="AL1369" s="33">
        <v>-9.9923700000000006E-11</v>
      </c>
    </row>
    <row r="1370" spans="1:38" x14ac:dyDescent="0.25">
      <c r="A1370">
        <v>11.616899999999999</v>
      </c>
      <c r="B1370" s="33">
        <v>-9.9244100000000009E-7</v>
      </c>
      <c r="J1370">
        <v>28.433399999999999</v>
      </c>
      <c r="K1370" s="33">
        <v>-9.9923600000000004E-7</v>
      </c>
      <c r="S1370">
        <v>1116.74</v>
      </c>
      <c r="T1370" s="33">
        <v>-9.99236E-9</v>
      </c>
      <c r="AK1370">
        <v>111222</v>
      </c>
      <c r="AL1370" s="33">
        <v>-9.9923700000000006E-11</v>
      </c>
    </row>
    <row r="1371" spans="1:38" x14ac:dyDescent="0.25">
      <c r="A1371">
        <v>11.6183</v>
      </c>
      <c r="B1371" s="33">
        <v>-9.9246400000000009E-7</v>
      </c>
      <c r="J1371">
        <v>28.451799999999999</v>
      </c>
      <c r="K1371" s="33">
        <v>-9.9923600000000004E-7</v>
      </c>
      <c r="S1371">
        <v>1116.8800000000001</v>
      </c>
      <c r="T1371" s="33">
        <v>-9.99236E-9</v>
      </c>
      <c r="AK1371">
        <v>111233</v>
      </c>
      <c r="AL1371" s="33">
        <v>-9.9923700000000006E-11</v>
      </c>
    </row>
    <row r="1372" spans="1:38" x14ac:dyDescent="0.25">
      <c r="A1372">
        <v>11.6195</v>
      </c>
      <c r="B1372" s="33">
        <v>-9.9248700000000009E-7</v>
      </c>
      <c r="J1372">
        <v>28.464700000000001</v>
      </c>
      <c r="K1372" s="33">
        <v>-9.9923600000000004E-7</v>
      </c>
      <c r="S1372">
        <v>1117.01</v>
      </c>
      <c r="T1372" s="33">
        <v>-9.99236E-9</v>
      </c>
      <c r="AK1372">
        <v>111245</v>
      </c>
      <c r="AL1372" s="33">
        <v>-9.9923700000000006E-11</v>
      </c>
    </row>
    <row r="1373" spans="1:38" x14ac:dyDescent="0.25">
      <c r="A1373">
        <v>11.620799999999999</v>
      </c>
      <c r="B1373" s="33">
        <v>-9.9251000000000009E-7</v>
      </c>
      <c r="J1373">
        <v>28.482800000000001</v>
      </c>
      <c r="K1373" s="33">
        <v>-9.9923600000000004E-7</v>
      </c>
      <c r="S1373">
        <v>1117.27</v>
      </c>
      <c r="T1373" s="33">
        <v>-9.99236E-9</v>
      </c>
      <c r="AK1373">
        <v>111256</v>
      </c>
      <c r="AL1373" s="33">
        <v>-9.9923700000000006E-11</v>
      </c>
    </row>
    <row r="1374" spans="1:38" x14ac:dyDescent="0.25">
      <c r="A1374">
        <v>11.622</v>
      </c>
      <c r="B1374" s="33">
        <v>-9.9253000000000001E-7</v>
      </c>
      <c r="J1374">
        <v>28.4955</v>
      </c>
      <c r="K1374" s="33">
        <v>-9.9923600000000004E-7</v>
      </c>
      <c r="S1374">
        <v>1117.48</v>
      </c>
      <c r="T1374" s="33">
        <v>-9.99236E-9</v>
      </c>
      <c r="AK1374">
        <v>111272</v>
      </c>
      <c r="AL1374" s="33">
        <v>-9.9923700000000006E-11</v>
      </c>
    </row>
    <row r="1375" spans="1:38" x14ac:dyDescent="0.25">
      <c r="A1375">
        <v>11.623100000000001</v>
      </c>
      <c r="B1375" s="33">
        <v>-9.9255199999999998E-7</v>
      </c>
      <c r="J1375">
        <v>28.513200000000001</v>
      </c>
      <c r="K1375" s="33">
        <v>-9.9923600000000004E-7</v>
      </c>
      <c r="S1375">
        <v>1117.78</v>
      </c>
      <c r="T1375" s="33">
        <v>-9.99236E-9</v>
      </c>
      <c r="AK1375">
        <v>111286</v>
      </c>
      <c r="AL1375" s="33">
        <v>-9.9923700000000006E-11</v>
      </c>
    </row>
    <row r="1376" spans="1:38" x14ac:dyDescent="0.25">
      <c r="A1376">
        <v>11.6244</v>
      </c>
      <c r="B1376" s="33">
        <v>-9.9257399999999995E-7</v>
      </c>
      <c r="J1376">
        <v>28.525600000000001</v>
      </c>
      <c r="K1376" s="33">
        <v>-9.9923600000000004E-7</v>
      </c>
      <c r="S1376">
        <v>1118.19</v>
      </c>
      <c r="T1376" s="33">
        <v>-9.99236E-9</v>
      </c>
      <c r="AK1376">
        <v>111301</v>
      </c>
      <c r="AL1376" s="33">
        <v>-9.9923700000000006E-11</v>
      </c>
    </row>
    <row r="1377" spans="1:38" x14ac:dyDescent="0.25">
      <c r="A1377">
        <v>11.625500000000001</v>
      </c>
      <c r="B1377" s="33">
        <v>-9.925949999999999E-7</v>
      </c>
      <c r="J1377">
        <v>28.542999999999999</v>
      </c>
      <c r="K1377" s="33">
        <v>-9.9923600000000004E-7</v>
      </c>
      <c r="S1377">
        <v>1118.77</v>
      </c>
      <c r="T1377" s="33">
        <v>-9.99236E-9</v>
      </c>
      <c r="AK1377">
        <v>111314</v>
      </c>
      <c r="AL1377" s="33">
        <v>-9.9923700000000006E-11</v>
      </c>
    </row>
    <row r="1378" spans="1:38" x14ac:dyDescent="0.25">
      <c r="A1378">
        <v>11.626799999999999</v>
      </c>
      <c r="B1378" s="33">
        <v>-9.9261600000000005E-7</v>
      </c>
      <c r="J1378">
        <v>28.555099999999999</v>
      </c>
      <c r="K1378" s="33">
        <v>-9.9923600000000004E-7</v>
      </c>
      <c r="S1378">
        <v>1119.58</v>
      </c>
      <c r="T1378" s="33">
        <v>-9.99236E-9</v>
      </c>
      <c r="AK1378">
        <v>111326</v>
      </c>
      <c r="AL1378" s="33">
        <v>-9.9923700000000006E-11</v>
      </c>
    </row>
    <row r="1379" spans="1:38" x14ac:dyDescent="0.25">
      <c r="A1379">
        <v>11.628</v>
      </c>
      <c r="B1379" s="33">
        <v>-9.9263800000000002E-7</v>
      </c>
      <c r="J1379">
        <v>28.572099999999999</v>
      </c>
      <c r="K1379" s="33">
        <v>-9.9923600000000004E-7</v>
      </c>
      <c r="S1379">
        <v>1119.81</v>
      </c>
      <c r="T1379" s="33">
        <v>-9.99236E-9</v>
      </c>
      <c r="AK1379">
        <v>111339</v>
      </c>
      <c r="AL1379" s="33">
        <v>-9.9923700000000006E-11</v>
      </c>
    </row>
    <row r="1380" spans="1:38" x14ac:dyDescent="0.25">
      <c r="A1380">
        <v>11.629300000000001</v>
      </c>
      <c r="B1380" s="33">
        <v>-9.9266E-7</v>
      </c>
      <c r="J1380">
        <v>28.596</v>
      </c>
      <c r="K1380" s="33">
        <v>-9.9923600000000004E-7</v>
      </c>
      <c r="S1380">
        <v>1120.1400000000001</v>
      </c>
      <c r="T1380" s="33">
        <v>-9.99236E-9</v>
      </c>
      <c r="AK1380">
        <v>111350</v>
      </c>
      <c r="AL1380" s="33">
        <v>-9.9923700000000006E-11</v>
      </c>
    </row>
    <row r="1381" spans="1:38" x14ac:dyDescent="0.25">
      <c r="A1381">
        <v>11.630599999999999</v>
      </c>
      <c r="B1381" s="33">
        <v>-9.92683E-7</v>
      </c>
      <c r="J1381">
        <v>28.6126</v>
      </c>
      <c r="K1381" s="33">
        <v>-9.9923600000000004E-7</v>
      </c>
      <c r="S1381">
        <v>1120.3699999999999</v>
      </c>
      <c r="T1381" s="33">
        <v>-9.99236E-9</v>
      </c>
      <c r="AK1381">
        <v>111365</v>
      </c>
      <c r="AL1381" s="33">
        <v>-9.9923700000000006E-11</v>
      </c>
    </row>
    <row r="1382" spans="1:38" x14ac:dyDescent="0.25">
      <c r="A1382">
        <v>11.6318</v>
      </c>
      <c r="B1382" s="33">
        <v>-9.9270399999999994E-7</v>
      </c>
      <c r="J1382">
        <v>28.635999999999999</v>
      </c>
      <c r="K1382" s="33">
        <v>-9.9923600000000004E-7</v>
      </c>
      <c r="S1382">
        <v>1120.68</v>
      </c>
      <c r="T1382" s="33">
        <v>-9.99236E-9</v>
      </c>
      <c r="AK1382">
        <v>111382</v>
      </c>
      <c r="AL1382" s="33">
        <v>-9.9923700000000006E-11</v>
      </c>
    </row>
    <row r="1383" spans="1:38" x14ac:dyDescent="0.25">
      <c r="A1383">
        <v>11.6332</v>
      </c>
      <c r="B1383" s="33">
        <v>-9.9272799999999997E-7</v>
      </c>
      <c r="J1383">
        <v>28.6523</v>
      </c>
      <c r="K1383" s="33">
        <v>-9.9923600000000004E-7</v>
      </c>
      <c r="S1383">
        <v>1120.82</v>
      </c>
      <c r="T1383" s="33">
        <v>-9.99236E-9</v>
      </c>
      <c r="AK1383">
        <v>111396</v>
      </c>
      <c r="AL1383" s="33">
        <v>-9.9923700000000006E-11</v>
      </c>
    </row>
    <row r="1384" spans="1:38" x14ac:dyDescent="0.25">
      <c r="A1384">
        <v>11.634499999999999</v>
      </c>
      <c r="B1384" s="33">
        <v>-9.927480000000001E-7</v>
      </c>
      <c r="J1384">
        <v>28.6752</v>
      </c>
      <c r="K1384" s="33">
        <v>-9.9923600000000004E-7</v>
      </c>
      <c r="S1384">
        <v>1120.93</v>
      </c>
      <c r="T1384" s="33">
        <v>-9.99236E-9</v>
      </c>
      <c r="AK1384">
        <v>111409</v>
      </c>
      <c r="AL1384" s="33">
        <v>-9.9923700000000006E-11</v>
      </c>
    </row>
    <row r="1385" spans="1:38" x14ac:dyDescent="0.25">
      <c r="A1385">
        <v>11.6357</v>
      </c>
      <c r="B1385" s="33">
        <v>-9.9277000000000007E-7</v>
      </c>
      <c r="J1385">
        <v>28.691199999999998</v>
      </c>
      <c r="K1385" s="33">
        <v>-9.9923600000000004E-7</v>
      </c>
      <c r="S1385">
        <v>1121.04</v>
      </c>
      <c r="T1385" s="33">
        <v>-9.99236E-9</v>
      </c>
      <c r="AK1385">
        <v>111421</v>
      </c>
      <c r="AL1385" s="33">
        <v>-9.9923700000000006E-11</v>
      </c>
    </row>
    <row r="1386" spans="1:38" x14ac:dyDescent="0.25">
      <c r="A1386">
        <v>11.637</v>
      </c>
      <c r="B1386" s="33">
        <v>-9.9279100000000001E-7</v>
      </c>
      <c r="J1386">
        <v>28.7136</v>
      </c>
      <c r="K1386" s="33">
        <v>-9.9923600000000004E-7</v>
      </c>
      <c r="S1386">
        <v>1121.1600000000001</v>
      </c>
      <c r="T1386" s="33">
        <v>-9.99236E-9</v>
      </c>
      <c r="AK1386">
        <v>111434</v>
      </c>
      <c r="AL1386" s="33">
        <v>-9.9923700000000006E-11</v>
      </c>
    </row>
    <row r="1387" spans="1:38" x14ac:dyDescent="0.25">
      <c r="A1387">
        <v>11.638199999999999</v>
      </c>
      <c r="B1387" s="33">
        <v>-9.9281199999999996E-7</v>
      </c>
      <c r="J1387">
        <v>28.729299999999999</v>
      </c>
      <c r="K1387" s="33">
        <v>-9.9923600000000004E-7</v>
      </c>
      <c r="S1387">
        <v>1121.27</v>
      </c>
      <c r="T1387" s="33">
        <v>-9.99236E-9</v>
      </c>
      <c r="AK1387">
        <v>111458</v>
      </c>
      <c r="AL1387" s="33">
        <v>-9.9923700000000006E-11</v>
      </c>
    </row>
    <row r="1388" spans="1:38" x14ac:dyDescent="0.25">
      <c r="A1388">
        <v>11.639799999999999</v>
      </c>
      <c r="B1388" s="33">
        <v>-9.9283900000000007E-7</v>
      </c>
      <c r="J1388">
        <v>28.751300000000001</v>
      </c>
      <c r="K1388" s="33">
        <v>-9.9923600000000004E-7</v>
      </c>
      <c r="S1388">
        <v>1121.3900000000001</v>
      </c>
      <c r="T1388" s="33">
        <v>-9.99236E-9</v>
      </c>
      <c r="AK1388">
        <v>111469</v>
      </c>
      <c r="AL1388" s="33">
        <v>-9.9923700000000006E-11</v>
      </c>
    </row>
    <row r="1389" spans="1:38" x14ac:dyDescent="0.25">
      <c r="A1389">
        <v>11.6412</v>
      </c>
      <c r="B1389" s="33">
        <v>-9.9286300000000009E-7</v>
      </c>
      <c r="J1389">
        <v>28.7667</v>
      </c>
      <c r="K1389" s="33">
        <v>-9.9923600000000004E-7</v>
      </c>
      <c r="S1389">
        <v>1121.51</v>
      </c>
      <c r="T1389" s="33">
        <v>-9.99236E-9</v>
      </c>
      <c r="AK1389">
        <v>111489</v>
      </c>
      <c r="AL1389" s="33">
        <v>-9.9923700000000006E-11</v>
      </c>
    </row>
    <row r="1390" spans="1:38" x14ac:dyDescent="0.25">
      <c r="A1390">
        <v>11.6427</v>
      </c>
      <c r="B1390" s="33">
        <v>-9.9288799999999994E-7</v>
      </c>
      <c r="J1390">
        <v>28.7882</v>
      </c>
      <c r="K1390" s="33">
        <v>-9.9923600000000004E-7</v>
      </c>
      <c r="S1390">
        <v>1121.6300000000001</v>
      </c>
      <c r="T1390" s="33">
        <v>-9.99236E-9</v>
      </c>
      <c r="AK1390">
        <v>111501</v>
      </c>
      <c r="AL1390" s="33">
        <v>-9.9923700000000006E-11</v>
      </c>
    </row>
    <row r="1391" spans="1:38" x14ac:dyDescent="0.25">
      <c r="A1391">
        <v>11.6442</v>
      </c>
      <c r="B1391" s="33">
        <v>-9.9291299999999999E-7</v>
      </c>
      <c r="J1391">
        <v>28.8033</v>
      </c>
      <c r="K1391" s="33">
        <v>-9.9923600000000004E-7</v>
      </c>
      <c r="S1391">
        <v>1121.75</v>
      </c>
      <c r="T1391" s="33">
        <v>-9.99236E-9</v>
      </c>
      <c r="AK1391">
        <v>111519</v>
      </c>
      <c r="AL1391" s="33">
        <v>-9.9923700000000006E-11</v>
      </c>
    </row>
    <row r="1392" spans="1:38" x14ac:dyDescent="0.25">
      <c r="A1392">
        <v>11.6457</v>
      </c>
      <c r="B1392" s="33">
        <v>-9.9293700000000002E-7</v>
      </c>
      <c r="J1392">
        <v>28.824400000000001</v>
      </c>
      <c r="K1392" s="33">
        <v>-9.9923600000000004E-7</v>
      </c>
      <c r="S1392">
        <v>1121.8599999999999</v>
      </c>
      <c r="T1392" s="33">
        <v>-9.99236E-9</v>
      </c>
      <c r="AK1392">
        <v>111531</v>
      </c>
      <c r="AL1392" s="33">
        <v>-9.9923700000000006E-11</v>
      </c>
    </row>
    <row r="1393" spans="1:38" x14ac:dyDescent="0.25">
      <c r="A1393">
        <v>11.6473</v>
      </c>
      <c r="B1393" s="33">
        <v>-9.9296399999999992E-7</v>
      </c>
      <c r="J1393">
        <v>28.839200000000002</v>
      </c>
      <c r="K1393" s="33">
        <v>-9.9923600000000004E-7</v>
      </c>
      <c r="S1393">
        <v>1121.98</v>
      </c>
      <c r="T1393" s="33">
        <v>-9.99236E-9</v>
      </c>
      <c r="AK1393">
        <v>111542</v>
      </c>
      <c r="AL1393" s="33">
        <v>-9.9923700000000006E-11</v>
      </c>
    </row>
    <row r="1394" spans="1:38" x14ac:dyDescent="0.25">
      <c r="A1394">
        <v>11.6487</v>
      </c>
      <c r="B1394" s="33">
        <v>-9.929939999999999E-7</v>
      </c>
      <c r="J1394">
        <v>28.8599</v>
      </c>
      <c r="K1394" s="33">
        <v>-9.9923600000000004E-7</v>
      </c>
      <c r="S1394">
        <v>1122.0899999999999</v>
      </c>
      <c r="T1394" s="33">
        <v>-9.99236E-9</v>
      </c>
      <c r="AK1394">
        <v>111565</v>
      </c>
      <c r="AL1394" s="33">
        <v>-9.9923700000000006E-11</v>
      </c>
    </row>
    <row r="1395" spans="1:38" x14ac:dyDescent="0.25">
      <c r="A1395">
        <v>11.6501</v>
      </c>
      <c r="B1395" s="33">
        <v>-9.930169999999999E-7</v>
      </c>
      <c r="J1395">
        <v>28.874300000000002</v>
      </c>
      <c r="K1395" s="33">
        <v>-9.9923600000000004E-7</v>
      </c>
      <c r="S1395">
        <v>1122.21</v>
      </c>
      <c r="T1395" s="33">
        <v>-9.99236E-9</v>
      </c>
      <c r="AK1395">
        <v>111583</v>
      </c>
      <c r="AL1395" s="33">
        <v>-9.9923700000000006E-11</v>
      </c>
    </row>
    <row r="1396" spans="1:38" x14ac:dyDescent="0.25">
      <c r="A1396">
        <v>11.652100000000001</v>
      </c>
      <c r="B1396" s="33">
        <v>-9.9304899999999993E-7</v>
      </c>
      <c r="J1396">
        <v>28.894600000000001</v>
      </c>
      <c r="K1396" s="33">
        <v>-9.9923600000000004E-7</v>
      </c>
      <c r="S1396">
        <v>1122.3399999999999</v>
      </c>
      <c r="T1396" s="33">
        <v>-9.99236E-9</v>
      </c>
      <c r="AK1396">
        <v>111609</v>
      </c>
      <c r="AL1396" s="33">
        <v>-9.9923700000000006E-11</v>
      </c>
    </row>
    <row r="1397" spans="1:38" x14ac:dyDescent="0.25">
      <c r="A1397">
        <v>11.654</v>
      </c>
      <c r="B1397" s="33">
        <v>-9.9307999999999994E-7</v>
      </c>
      <c r="J1397">
        <v>28.908799999999999</v>
      </c>
      <c r="K1397" s="33">
        <v>-9.9923600000000004E-7</v>
      </c>
      <c r="S1397">
        <v>1122.45</v>
      </c>
      <c r="T1397" s="33">
        <v>-9.99236E-9</v>
      </c>
      <c r="AK1397">
        <v>111645</v>
      </c>
      <c r="AL1397" s="33">
        <v>-9.9923700000000006E-11</v>
      </c>
    </row>
    <row r="1398" spans="1:38" x14ac:dyDescent="0.25">
      <c r="A1398">
        <v>11.656700000000001</v>
      </c>
      <c r="B1398" s="33">
        <v>-9.9312300000000007E-7</v>
      </c>
      <c r="J1398">
        <v>28.928699999999999</v>
      </c>
      <c r="K1398" s="33">
        <v>-9.9923600000000004E-7</v>
      </c>
      <c r="S1398">
        <v>1122.57</v>
      </c>
      <c r="T1398" s="33">
        <v>-9.99236E-9</v>
      </c>
      <c r="AK1398">
        <v>111661</v>
      </c>
      <c r="AL1398" s="33">
        <v>-9.9923700000000006E-11</v>
      </c>
    </row>
    <row r="1399" spans="1:38" x14ac:dyDescent="0.25">
      <c r="A1399">
        <v>11.6593</v>
      </c>
      <c r="B1399" s="33">
        <v>-9.9316399999999993E-7</v>
      </c>
      <c r="J1399">
        <v>28.942599999999999</v>
      </c>
      <c r="K1399" s="33">
        <v>-9.9923600000000004E-7</v>
      </c>
      <c r="S1399">
        <v>1122.69</v>
      </c>
      <c r="T1399" s="33">
        <v>-9.99236E-9</v>
      </c>
      <c r="AK1399">
        <v>111676</v>
      </c>
      <c r="AL1399" s="33">
        <v>-9.9923700000000006E-11</v>
      </c>
    </row>
    <row r="1400" spans="1:38" x14ac:dyDescent="0.25">
      <c r="A1400">
        <v>11.661899999999999</v>
      </c>
      <c r="B1400" s="33">
        <v>-9.9320500000000001E-7</v>
      </c>
      <c r="J1400">
        <v>28.962</v>
      </c>
      <c r="K1400" s="33">
        <v>-9.9923600000000004E-7</v>
      </c>
      <c r="S1400">
        <v>1122.81</v>
      </c>
      <c r="T1400" s="33">
        <v>-9.99236E-9</v>
      </c>
      <c r="AK1400">
        <v>111689</v>
      </c>
      <c r="AL1400" s="33">
        <v>-9.9923700000000006E-11</v>
      </c>
    </row>
    <row r="1401" spans="1:38" x14ac:dyDescent="0.25">
      <c r="A1401">
        <v>11.6639</v>
      </c>
      <c r="B1401" s="33">
        <v>-9.9323800000000007E-7</v>
      </c>
      <c r="J1401">
        <v>28.9757</v>
      </c>
      <c r="K1401" s="33">
        <v>-9.9923600000000004E-7</v>
      </c>
      <c r="S1401">
        <v>1122.94</v>
      </c>
      <c r="T1401" s="33">
        <v>-9.99236E-9</v>
      </c>
      <c r="AK1401">
        <v>111706</v>
      </c>
      <c r="AL1401" s="33">
        <v>-9.9923700000000006E-11</v>
      </c>
    </row>
    <row r="1402" spans="1:38" x14ac:dyDescent="0.25">
      <c r="A1402">
        <v>11.6654</v>
      </c>
      <c r="B1402" s="33">
        <v>-9.9326100000000007E-7</v>
      </c>
      <c r="J1402">
        <v>28.994700000000002</v>
      </c>
      <c r="K1402" s="33">
        <v>-9.9923600000000004E-7</v>
      </c>
      <c r="S1402">
        <v>1123.05</v>
      </c>
      <c r="T1402" s="33">
        <v>-9.99236E-9</v>
      </c>
      <c r="AK1402">
        <v>111730</v>
      </c>
      <c r="AL1402" s="33">
        <v>-9.9923700000000006E-11</v>
      </c>
    </row>
    <row r="1403" spans="1:38" x14ac:dyDescent="0.25">
      <c r="A1403">
        <v>11.667400000000001</v>
      </c>
      <c r="B1403" s="33">
        <v>-9.9329300000000011E-7</v>
      </c>
      <c r="J1403">
        <v>29.008099999999999</v>
      </c>
      <c r="K1403" s="33">
        <v>-9.9923600000000004E-7</v>
      </c>
      <c r="S1403">
        <v>1123.18</v>
      </c>
      <c r="T1403" s="33">
        <v>-9.99236E-9</v>
      </c>
      <c r="AK1403">
        <v>111764</v>
      </c>
      <c r="AL1403" s="33">
        <v>-9.9923700000000006E-11</v>
      </c>
    </row>
    <row r="1404" spans="1:38" x14ac:dyDescent="0.25">
      <c r="A1404">
        <v>11.668900000000001</v>
      </c>
      <c r="B1404" s="33">
        <v>-9.933160000000001E-7</v>
      </c>
      <c r="J1404">
        <v>29.026800000000001</v>
      </c>
      <c r="K1404" s="33">
        <v>-9.9923600000000004E-7</v>
      </c>
      <c r="S1404">
        <v>1123.32</v>
      </c>
      <c r="T1404" s="33">
        <v>-9.99236E-9</v>
      </c>
      <c r="AK1404">
        <v>111812</v>
      </c>
      <c r="AL1404" s="33">
        <v>-9.9923700000000006E-11</v>
      </c>
    </row>
    <row r="1405" spans="1:38" x14ac:dyDescent="0.25">
      <c r="A1405">
        <v>11.6709</v>
      </c>
      <c r="B1405" s="33">
        <v>-9.9334600000000009E-7</v>
      </c>
      <c r="J1405">
        <v>29.039899999999999</v>
      </c>
      <c r="K1405" s="33">
        <v>-9.9923600000000004E-7</v>
      </c>
      <c r="S1405">
        <v>1123.44</v>
      </c>
      <c r="T1405" s="33">
        <v>-9.99236E-9</v>
      </c>
      <c r="AK1405">
        <v>111879</v>
      </c>
      <c r="AL1405" s="33">
        <v>-9.9923700000000006E-11</v>
      </c>
    </row>
    <row r="1406" spans="1:38" x14ac:dyDescent="0.25">
      <c r="A1406">
        <v>11.6737</v>
      </c>
      <c r="B1406" s="33">
        <v>-9.93389E-7</v>
      </c>
      <c r="J1406">
        <v>29.058199999999999</v>
      </c>
      <c r="K1406" s="33">
        <v>-9.9923600000000004E-7</v>
      </c>
      <c r="S1406">
        <v>1123.56</v>
      </c>
      <c r="T1406" s="33">
        <v>-9.99236E-9</v>
      </c>
      <c r="AK1406">
        <v>111896</v>
      </c>
      <c r="AL1406" s="33">
        <v>-9.9923700000000006E-11</v>
      </c>
    </row>
    <row r="1407" spans="1:38" x14ac:dyDescent="0.25">
      <c r="A1407">
        <v>11.675700000000001</v>
      </c>
      <c r="B1407" s="33">
        <v>-9.9341899999999998E-7</v>
      </c>
      <c r="J1407">
        <v>29.071000000000002</v>
      </c>
      <c r="K1407" s="33">
        <v>-9.9923600000000004E-7</v>
      </c>
      <c r="S1407">
        <v>1123.68</v>
      </c>
      <c r="T1407" s="33">
        <v>-9.99236E-9</v>
      </c>
      <c r="AK1407">
        <v>111921</v>
      </c>
      <c r="AL1407" s="33">
        <v>-9.9923700000000006E-11</v>
      </c>
    </row>
    <row r="1408" spans="1:38" x14ac:dyDescent="0.25">
      <c r="A1408">
        <v>11.6784</v>
      </c>
      <c r="B1408" s="33">
        <v>-9.934619999999999E-7</v>
      </c>
      <c r="J1408">
        <v>29.088999999999999</v>
      </c>
      <c r="K1408" s="33">
        <v>-9.9923600000000004E-7</v>
      </c>
      <c r="S1408">
        <v>1123.8499999999999</v>
      </c>
      <c r="T1408" s="33">
        <v>-9.99236E-9</v>
      </c>
      <c r="AK1408">
        <v>111942</v>
      </c>
      <c r="AL1408" s="33">
        <v>-9.9923700000000006E-11</v>
      </c>
    </row>
    <row r="1409" spans="1:38" x14ac:dyDescent="0.25">
      <c r="A1409">
        <v>11.6823</v>
      </c>
      <c r="B1409" s="33">
        <v>-9.9351899999999999E-7</v>
      </c>
      <c r="J1409">
        <v>29.101600000000001</v>
      </c>
      <c r="K1409" s="33">
        <v>-9.9923600000000004E-7</v>
      </c>
      <c r="S1409">
        <v>1124.05</v>
      </c>
      <c r="T1409" s="33">
        <v>-9.99236E-9</v>
      </c>
      <c r="AK1409">
        <v>111955</v>
      </c>
      <c r="AL1409" s="33">
        <v>-9.9923700000000006E-11</v>
      </c>
    </row>
    <row r="1410" spans="1:38" x14ac:dyDescent="0.25">
      <c r="A1410">
        <v>11.6877</v>
      </c>
      <c r="B1410" s="33">
        <v>-9.9359900000000008E-7</v>
      </c>
      <c r="J1410">
        <v>29.1191</v>
      </c>
      <c r="K1410" s="33">
        <v>-9.9923600000000004E-7</v>
      </c>
      <c r="S1410">
        <v>1124.22</v>
      </c>
      <c r="T1410" s="33">
        <v>-9.99236E-9</v>
      </c>
      <c r="AK1410">
        <v>111972</v>
      </c>
      <c r="AL1410" s="33">
        <v>-9.9923700000000006E-11</v>
      </c>
    </row>
    <row r="1411" spans="1:38" x14ac:dyDescent="0.25">
      <c r="A1411">
        <v>11.689</v>
      </c>
      <c r="B1411" s="33">
        <v>-9.93619E-7</v>
      </c>
      <c r="J1411">
        <v>29.143799999999999</v>
      </c>
      <c r="K1411" s="33">
        <v>-9.9923600000000004E-7</v>
      </c>
      <c r="S1411">
        <v>1124.3499999999999</v>
      </c>
      <c r="T1411" s="33">
        <v>-9.99236E-9</v>
      </c>
      <c r="AK1411">
        <v>111986</v>
      </c>
      <c r="AL1411" s="33">
        <v>-9.9923700000000006E-11</v>
      </c>
    </row>
    <row r="1412" spans="1:38" x14ac:dyDescent="0.25">
      <c r="A1412">
        <v>11.690899999999999</v>
      </c>
      <c r="B1412" s="33">
        <v>-9.936459999999999E-7</v>
      </c>
      <c r="J1412">
        <v>29.161000000000001</v>
      </c>
      <c r="K1412" s="33">
        <v>-9.9923600000000004E-7</v>
      </c>
      <c r="S1412">
        <v>1124.48</v>
      </c>
      <c r="T1412" s="33">
        <v>-9.99236E-9</v>
      </c>
      <c r="AK1412">
        <v>112006</v>
      </c>
      <c r="AL1412" s="33">
        <v>-9.9923700000000006E-11</v>
      </c>
    </row>
    <row r="1413" spans="1:38" x14ac:dyDescent="0.25">
      <c r="A1413">
        <v>11.6935</v>
      </c>
      <c r="B1413" s="33">
        <v>-9.9368499999999991E-7</v>
      </c>
      <c r="J1413">
        <v>29.185199999999998</v>
      </c>
      <c r="K1413" s="33">
        <v>-9.9923600000000004E-7</v>
      </c>
      <c r="S1413">
        <v>1124.72</v>
      </c>
      <c r="T1413" s="33">
        <v>-9.99236E-9</v>
      </c>
      <c r="AK1413">
        <v>112034</v>
      </c>
      <c r="AL1413" s="33">
        <v>-9.9923700000000006E-11</v>
      </c>
    </row>
    <row r="1414" spans="1:38" x14ac:dyDescent="0.25">
      <c r="A1414">
        <v>11.6972</v>
      </c>
      <c r="B1414" s="33">
        <v>-9.9373899999999992E-7</v>
      </c>
      <c r="J1414">
        <v>29.202100000000002</v>
      </c>
      <c r="K1414" s="33">
        <v>-9.9923600000000004E-7</v>
      </c>
      <c r="S1414">
        <v>1124.8399999999999</v>
      </c>
      <c r="T1414" s="33">
        <v>-9.99236E-9</v>
      </c>
      <c r="AK1414">
        <v>112053</v>
      </c>
      <c r="AL1414" s="33">
        <v>-9.9923700000000006E-11</v>
      </c>
    </row>
    <row r="1415" spans="1:38" x14ac:dyDescent="0.25">
      <c r="A1415">
        <v>11.702400000000001</v>
      </c>
      <c r="B1415" s="33">
        <v>-9.9381200000000003E-7</v>
      </c>
      <c r="J1415">
        <v>29.2257</v>
      </c>
      <c r="K1415" s="33">
        <v>-9.9923600000000004E-7</v>
      </c>
      <c r="S1415">
        <v>1125.01</v>
      </c>
      <c r="T1415" s="33">
        <v>-9.99236E-9</v>
      </c>
      <c r="AK1415">
        <v>112065</v>
      </c>
      <c r="AL1415" s="33">
        <v>-9.9923700000000006E-11</v>
      </c>
    </row>
    <row r="1416" spans="1:38" x14ac:dyDescent="0.25">
      <c r="A1416">
        <v>11.7097</v>
      </c>
      <c r="B1416" s="33">
        <v>-9.9391400000000009E-7</v>
      </c>
      <c r="J1416">
        <v>29.2423</v>
      </c>
      <c r="K1416" s="33">
        <v>-9.9923600000000004E-7</v>
      </c>
      <c r="S1416">
        <v>1125.18</v>
      </c>
      <c r="T1416" s="33">
        <v>-9.99236E-9</v>
      </c>
      <c r="AK1416">
        <v>112076</v>
      </c>
      <c r="AL1416" s="33">
        <v>-9.9923700000000006E-11</v>
      </c>
    </row>
    <row r="1417" spans="1:38" x14ac:dyDescent="0.25">
      <c r="A1417">
        <v>11.712199999999999</v>
      </c>
      <c r="B1417" s="33">
        <v>-9.93949E-7</v>
      </c>
      <c r="J1417">
        <v>29.265499999999999</v>
      </c>
      <c r="K1417" s="33">
        <v>-9.9923600000000004E-7</v>
      </c>
      <c r="S1417">
        <v>1125.4100000000001</v>
      </c>
      <c r="T1417" s="33">
        <v>-9.99236E-9</v>
      </c>
      <c r="AK1417">
        <v>112088</v>
      </c>
      <c r="AL1417" s="33">
        <v>-9.9923700000000006E-11</v>
      </c>
    </row>
    <row r="1418" spans="1:38" x14ac:dyDescent="0.25">
      <c r="A1418">
        <v>11.7158</v>
      </c>
      <c r="B1418" s="33">
        <v>-9.9399800000000008E-7</v>
      </c>
      <c r="J1418">
        <v>29.281700000000001</v>
      </c>
      <c r="K1418" s="33">
        <v>-9.9923600000000004E-7</v>
      </c>
      <c r="S1418">
        <v>1125.56</v>
      </c>
      <c r="T1418" s="33">
        <v>-9.99236E-9</v>
      </c>
      <c r="AK1418">
        <v>112100</v>
      </c>
      <c r="AL1418" s="33">
        <v>-9.9923700000000006E-11</v>
      </c>
    </row>
    <row r="1419" spans="1:38" x14ac:dyDescent="0.25">
      <c r="A1419">
        <v>11.718299999999999</v>
      </c>
      <c r="B1419" s="33">
        <v>-9.9403199999999996E-7</v>
      </c>
      <c r="J1419">
        <v>29.304400000000001</v>
      </c>
      <c r="K1419" s="33">
        <v>-9.9923600000000004E-7</v>
      </c>
      <c r="S1419">
        <v>1125.71</v>
      </c>
      <c r="T1419" s="33">
        <v>-9.99236E-9</v>
      </c>
      <c r="AK1419">
        <v>112112</v>
      </c>
      <c r="AL1419" s="33">
        <v>-9.9923700000000006E-11</v>
      </c>
    </row>
    <row r="1420" spans="1:38" x14ac:dyDescent="0.25">
      <c r="A1420">
        <v>11.720800000000001</v>
      </c>
      <c r="B1420" s="33">
        <v>-9.9408000000000002E-7</v>
      </c>
      <c r="J1420">
        <v>29.3203</v>
      </c>
      <c r="K1420" s="33">
        <v>-9.9923600000000004E-7</v>
      </c>
      <c r="S1420">
        <v>1125.8399999999999</v>
      </c>
      <c r="T1420" s="33">
        <v>-9.99236E-9</v>
      </c>
      <c r="AK1420">
        <v>112124</v>
      </c>
      <c r="AL1420" s="33">
        <v>-9.9923700000000006E-11</v>
      </c>
    </row>
    <row r="1421" spans="1:38" x14ac:dyDescent="0.25">
      <c r="A1421">
        <v>11.722300000000001</v>
      </c>
      <c r="B1421" s="33">
        <v>-9.9409999999999994E-7</v>
      </c>
      <c r="J1421">
        <v>29.342600000000001</v>
      </c>
      <c r="K1421" s="33">
        <v>-9.9923600000000004E-7</v>
      </c>
      <c r="S1421">
        <v>1126.01</v>
      </c>
      <c r="T1421" s="33">
        <v>-9.99236E-9</v>
      </c>
      <c r="AK1421">
        <v>112136</v>
      </c>
      <c r="AL1421" s="33">
        <v>-9.9923700000000006E-11</v>
      </c>
    </row>
    <row r="1422" spans="1:38" x14ac:dyDescent="0.25">
      <c r="A1422">
        <v>11.723599999999999</v>
      </c>
      <c r="B1422" s="33">
        <v>-9.9411900000000004E-7</v>
      </c>
      <c r="J1422">
        <v>29.3582</v>
      </c>
      <c r="K1422" s="33">
        <v>-9.9923600000000004E-7</v>
      </c>
      <c r="S1422">
        <v>1126.25</v>
      </c>
      <c r="T1422" s="33">
        <v>-9.99236E-9</v>
      </c>
      <c r="AK1422">
        <v>112148</v>
      </c>
      <c r="AL1422" s="33">
        <v>-9.9923700000000006E-11</v>
      </c>
    </row>
    <row r="1423" spans="1:38" x14ac:dyDescent="0.25">
      <c r="A1423">
        <v>11.7249</v>
      </c>
      <c r="B1423" s="33">
        <v>-9.9413899999999995E-7</v>
      </c>
      <c r="J1423">
        <v>29.38</v>
      </c>
      <c r="K1423" s="33">
        <v>-9.9923600000000004E-7</v>
      </c>
      <c r="S1423">
        <v>1126.5899999999999</v>
      </c>
      <c r="T1423" s="33">
        <v>-9.99236E-9</v>
      </c>
      <c r="AK1423">
        <v>112162</v>
      </c>
      <c r="AL1423" s="33">
        <v>-9.9923700000000006E-11</v>
      </c>
    </row>
    <row r="1424" spans="1:38" x14ac:dyDescent="0.25">
      <c r="A1424">
        <v>11.7262</v>
      </c>
      <c r="B1424" s="33">
        <v>-9.9415499999999997E-7</v>
      </c>
      <c r="J1424">
        <v>29.395299999999999</v>
      </c>
      <c r="K1424" s="33">
        <v>-9.9923600000000004E-7</v>
      </c>
      <c r="S1424">
        <v>1126.7</v>
      </c>
      <c r="T1424" s="33">
        <v>-9.99236E-9</v>
      </c>
      <c r="AK1424">
        <v>112174</v>
      </c>
      <c r="AL1424" s="33">
        <v>-9.9923700000000006E-11</v>
      </c>
    </row>
    <row r="1425" spans="1:38" x14ac:dyDescent="0.25">
      <c r="A1425">
        <v>11.727399999999999</v>
      </c>
      <c r="B1425" s="33">
        <v>-9.9417400000000007E-7</v>
      </c>
      <c r="J1425">
        <v>29.416699999999999</v>
      </c>
      <c r="K1425" s="33">
        <v>-9.9923600000000004E-7</v>
      </c>
      <c r="S1425">
        <v>1126.8699999999999</v>
      </c>
      <c r="T1425" s="33">
        <v>-9.99236E-9</v>
      </c>
      <c r="AK1425">
        <v>112185</v>
      </c>
      <c r="AL1425" s="33">
        <v>-9.9923700000000006E-11</v>
      </c>
    </row>
    <row r="1426" spans="1:38" x14ac:dyDescent="0.25">
      <c r="A1426">
        <v>11.7286</v>
      </c>
      <c r="B1426" s="33">
        <v>-9.9419000000000009E-7</v>
      </c>
      <c r="J1426">
        <v>29.4316</v>
      </c>
      <c r="K1426" s="33">
        <v>-9.9923600000000004E-7</v>
      </c>
      <c r="S1426">
        <v>1126.99</v>
      </c>
      <c r="T1426" s="33">
        <v>-9.99236E-9</v>
      </c>
      <c r="AK1426">
        <v>112198</v>
      </c>
      <c r="AL1426" s="33">
        <v>-9.9923700000000006E-11</v>
      </c>
    </row>
    <row r="1427" spans="1:38" x14ac:dyDescent="0.25">
      <c r="A1427">
        <v>11.729900000000001</v>
      </c>
      <c r="B1427" s="33">
        <v>-9.9420699999999992E-7</v>
      </c>
      <c r="J1427">
        <v>29.4526</v>
      </c>
      <c r="K1427" s="33">
        <v>-9.9923600000000004E-7</v>
      </c>
      <c r="S1427">
        <v>1127.1500000000001</v>
      </c>
      <c r="T1427" s="33">
        <v>-9.99236E-9</v>
      </c>
      <c r="AK1427">
        <v>112211</v>
      </c>
      <c r="AL1427" s="33">
        <v>-9.9923700000000006E-11</v>
      </c>
    </row>
    <row r="1428" spans="1:38" x14ac:dyDescent="0.25">
      <c r="A1428">
        <v>11.7311</v>
      </c>
      <c r="B1428" s="33">
        <v>-9.9422299999999994E-7</v>
      </c>
      <c r="J1428">
        <v>29.467300000000002</v>
      </c>
      <c r="K1428" s="33">
        <v>-9.9923600000000004E-7</v>
      </c>
      <c r="S1428">
        <v>1127.3800000000001</v>
      </c>
      <c r="T1428" s="33">
        <v>-9.99236E-9</v>
      </c>
      <c r="AK1428">
        <v>112223</v>
      </c>
      <c r="AL1428" s="33">
        <v>-9.9923700000000006E-11</v>
      </c>
    </row>
    <row r="1429" spans="1:38" x14ac:dyDescent="0.25">
      <c r="A1429">
        <v>11.7323</v>
      </c>
      <c r="B1429" s="33">
        <v>-9.9423899999999996E-7</v>
      </c>
      <c r="J1429">
        <v>29.4878</v>
      </c>
      <c r="K1429" s="33">
        <v>-9.9923600000000004E-7</v>
      </c>
      <c r="S1429">
        <v>1127.53</v>
      </c>
      <c r="T1429" s="33">
        <v>-9.99236E-9</v>
      </c>
      <c r="AK1429">
        <v>112235</v>
      </c>
      <c r="AL1429" s="33">
        <v>-9.9923700000000006E-11</v>
      </c>
    </row>
    <row r="1430" spans="1:38" x14ac:dyDescent="0.25">
      <c r="A1430">
        <v>11.733599999999999</v>
      </c>
      <c r="B1430" s="33">
        <v>-9.9425600000000001E-7</v>
      </c>
      <c r="J1430">
        <v>29.502199999999998</v>
      </c>
      <c r="K1430" s="33">
        <v>-9.9923600000000004E-7</v>
      </c>
      <c r="S1430">
        <v>1127.76</v>
      </c>
      <c r="T1430" s="33">
        <v>-9.99236E-9</v>
      </c>
      <c r="AK1430">
        <v>112247</v>
      </c>
      <c r="AL1430" s="33">
        <v>-9.9923700000000006E-11</v>
      </c>
    </row>
    <row r="1431" spans="1:38" x14ac:dyDescent="0.25">
      <c r="A1431">
        <v>11.7348</v>
      </c>
      <c r="B1431" s="33">
        <v>-9.9427200000000002E-7</v>
      </c>
      <c r="J1431">
        <v>29.522300000000001</v>
      </c>
      <c r="K1431" s="33">
        <v>-9.9923600000000004E-7</v>
      </c>
      <c r="S1431">
        <v>1127.9100000000001</v>
      </c>
      <c r="T1431" s="33">
        <v>-9.99236E-9</v>
      </c>
      <c r="AK1431">
        <v>112261</v>
      </c>
      <c r="AL1431" s="33">
        <v>-9.9923700000000006E-11</v>
      </c>
    </row>
    <row r="1432" spans="1:38" x14ac:dyDescent="0.25">
      <c r="A1432">
        <v>11.7361</v>
      </c>
      <c r="B1432" s="33">
        <v>-9.9428800000000004E-7</v>
      </c>
      <c r="J1432">
        <v>29.5364</v>
      </c>
      <c r="K1432" s="33">
        <v>-9.9923600000000004E-7</v>
      </c>
      <c r="S1432">
        <v>1128.1300000000001</v>
      </c>
      <c r="T1432" s="33">
        <v>-9.99236E-9</v>
      </c>
      <c r="AK1432">
        <v>112274</v>
      </c>
      <c r="AL1432" s="33">
        <v>-9.9923700000000006E-11</v>
      </c>
    </row>
    <row r="1433" spans="1:38" x14ac:dyDescent="0.25">
      <c r="A1433">
        <v>11.737299999999999</v>
      </c>
      <c r="B1433" s="33">
        <v>-9.9430400000000006E-7</v>
      </c>
      <c r="J1433">
        <v>29.556100000000001</v>
      </c>
      <c r="K1433" s="33">
        <v>-9.9923600000000004E-7</v>
      </c>
      <c r="S1433">
        <v>1128.44</v>
      </c>
      <c r="T1433" s="33">
        <v>-9.99236E-9</v>
      </c>
      <c r="AK1433">
        <v>112285</v>
      </c>
      <c r="AL1433" s="33">
        <v>-9.9923700000000006E-11</v>
      </c>
    </row>
    <row r="1434" spans="1:38" x14ac:dyDescent="0.25">
      <c r="A1434">
        <v>11.7385</v>
      </c>
      <c r="B1434" s="33">
        <v>-9.9432000000000008E-7</v>
      </c>
      <c r="J1434">
        <v>29.569900000000001</v>
      </c>
      <c r="K1434" s="33">
        <v>-9.9923600000000004E-7</v>
      </c>
      <c r="S1434">
        <v>1128.6500000000001</v>
      </c>
      <c r="T1434" s="33">
        <v>-9.99236E-9</v>
      </c>
      <c r="AK1434">
        <v>112298</v>
      </c>
      <c r="AL1434" s="33">
        <v>-9.9923700000000006E-11</v>
      </c>
    </row>
    <row r="1435" spans="1:38" x14ac:dyDescent="0.25">
      <c r="A1435">
        <v>11.739699999999999</v>
      </c>
      <c r="B1435" s="33">
        <v>-9.9433500000000007E-7</v>
      </c>
      <c r="J1435">
        <v>29.589300000000001</v>
      </c>
      <c r="K1435" s="33">
        <v>-9.9923600000000004E-7</v>
      </c>
      <c r="S1435">
        <v>1128.95</v>
      </c>
      <c r="T1435" s="33">
        <v>-9.99236E-9</v>
      </c>
      <c r="AK1435">
        <v>112313</v>
      </c>
      <c r="AL1435" s="33">
        <v>-9.9923700000000006E-11</v>
      </c>
    </row>
    <row r="1436" spans="1:38" x14ac:dyDescent="0.25">
      <c r="A1436">
        <v>11.7409</v>
      </c>
      <c r="B1436" s="33">
        <v>-9.9435100000000009E-7</v>
      </c>
      <c r="J1436">
        <v>29.602799999999998</v>
      </c>
      <c r="K1436" s="33">
        <v>-9.9923600000000004E-7</v>
      </c>
      <c r="S1436">
        <v>1129.1600000000001</v>
      </c>
      <c r="T1436" s="33">
        <v>-9.99236E-9</v>
      </c>
      <c r="AK1436">
        <v>112326</v>
      </c>
      <c r="AL1436" s="33">
        <v>-9.9923700000000006E-11</v>
      </c>
    </row>
    <row r="1437" spans="1:38" x14ac:dyDescent="0.25">
      <c r="A1437">
        <v>11.742100000000001</v>
      </c>
      <c r="B1437" s="33">
        <v>-9.9436700000000011E-7</v>
      </c>
      <c r="J1437">
        <v>29.621700000000001</v>
      </c>
      <c r="K1437" s="33">
        <v>-9.9923600000000004E-7</v>
      </c>
      <c r="S1437">
        <v>1129.45</v>
      </c>
      <c r="T1437" s="33">
        <v>-9.99236E-9</v>
      </c>
      <c r="AK1437">
        <v>112338</v>
      </c>
      <c r="AL1437" s="33">
        <v>-9.9923700000000006E-11</v>
      </c>
    </row>
    <row r="1438" spans="1:38" x14ac:dyDescent="0.25">
      <c r="A1438">
        <v>11.7433</v>
      </c>
      <c r="B1438" s="33">
        <v>-9.9438299999999991E-7</v>
      </c>
      <c r="J1438">
        <v>29.635000000000002</v>
      </c>
      <c r="K1438" s="33">
        <v>-9.9923600000000004E-7</v>
      </c>
      <c r="S1438">
        <v>1129.8599999999999</v>
      </c>
      <c r="T1438" s="33">
        <v>-9.99236E-9</v>
      </c>
      <c r="AK1438">
        <v>112349</v>
      </c>
      <c r="AL1438" s="33">
        <v>-9.9923700000000006E-11</v>
      </c>
    </row>
    <row r="1439" spans="1:38" x14ac:dyDescent="0.25">
      <c r="A1439">
        <v>11.7446</v>
      </c>
      <c r="B1439" s="33">
        <v>-9.943979999999999E-7</v>
      </c>
      <c r="J1439">
        <v>29.653600000000001</v>
      </c>
      <c r="K1439" s="33">
        <v>-9.9923600000000004E-7</v>
      </c>
      <c r="S1439">
        <v>1130.1500000000001</v>
      </c>
      <c r="T1439" s="33">
        <v>-9.99236E-9</v>
      </c>
      <c r="AK1439">
        <v>112364</v>
      </c>
      <c r="AL1439" s="33">
        <v>-9.9923700000000006E-11</v>
      </c>
    </row>
    <row r="1440" spans="1:38" x14ac:dyDescent="0.25">
      <c r="A1440">
        <v>11.745900000000001</v>
      </c>
      <c r="B1440" s="33">
        <v>-9.9441399999999992E-7</v>
      </c>
      <c r="J1440">
        <v>29.666599999999999</v>
      </c>
      <c r="K1440" s="33">
        <v>-9.9923600000000004E-7</v>
      </c>
      <c r="S1440">
        <v>1130.55</v>
      </c>
      <c r="T1440" s="33">
        <v>-9.99236E-9</v>
      </c>
      <c r="AK1440">
        <v>112379</v>
      </c>
      <c r="AL1440" s="33">
        <v>-9.9923700000000006E-11</v>
      </c>
    </row>
    <row r="1441" spans="1:38" x14ac:dyDescent="0.25">
      <c r="A1441">
        <v>11.747199999999999</v>
      </c>
      <c r="B1441" s="33">
        <v>-9.9443099999999997E-7</v>
      </c>
      <c r="J1441">
        <v>29.684799999999999</v>
      </c>
      <c r="K1441" s="33">
        <v>-9.9923600000000004E-7</v>
      </c>
      <c r="S1441">
        <v>1130.69</v>
      </c>
      <c r="T1441" s="33">
        <v>-9.99236E-9</v>
      </c>
      <c r="AK1441">
        <v>112392</v>
      </c>
      <c r="AL1441" s="33">
        <v>-9.9923700000000006E-11</v>
      </c>
    </row>
    <row r="1442" spans="1:38" x14ac:dyDescent="0.25">
      <c r="A1442">
        <v>11.7485</v>
      </c>
      <c r="B1442" s="33">
        <v>-9.9444800000000001E-7</v>
      </c>
      <c r="J1442">
        <v>29.697500000000002</v>
      </c>
      <c r="K1442" s="33">
        <v>-9.9923600000000004E-7</v>
      </c>
      <c r="S1442">
        <v>1130.8900000000001</v>
      </c>
      <c r="T1442" s="33">
        <v>-9.99236E-9</v>
      </c>
      <c r="AK1442">
        <v>112407</v>
      </c>
      <c r="AL1442" s="33">
        <v>-9.9923700000000006E-11</v>
      </c>
    </row>
    <row r="1443" spans="1:38" x14ac:dyDescent="0.25">
      <c r="A1443">
        <v>11.7499</v>
      </c>
      <c r="B1443" s="33">
        <v>-9.9446500000000006E-7</v>
      </c>
      <c r="J1443">
        <v>29.715299999999999</v>
      </c>
      <c r="K1443" s="33">
        <v>-9.9923600000000004E-7</v>
      </c>
      <c r="S1443">
        <v>1131.1600000000001</v>
      </c>
      <c r="T1443" s="33">
        <v>-9.99236E-9</v>
      </c>
      <c r="AK1443">
        <v>112421</v>
      </c>
      <c r="AL1443" s="33">
        <v>-9.9923700000000006E-11</v>
      </c>
    </row>
    <row r="1444" spans="1:38" x14ac:dyDescent="0.25">
      <c r="A1444">
        <v>11.751200000000001</v>
      </c>
      <c r="B1444" s="33">
        <v>-9.944820000000001E-7</v>
      </c>
      <c r="J1444">
        <v>29.727799999999998</v>
      </c>
      <c r="K1444" s="33">
        <v>-9.9923600000000004E-7</v>
      </c>
      <c r="S1444">
        <v>1131.28</v>
      </c>
      <c r="T1444" s="33">
        <v>-9.99236E-9</v>
      </c>
      <c r="AK1444">
        <v>112432</v>
      </c>
      <c r="AL1444" s="33">
        <v>-9.9923700000000006E-11</v>
      </c>
    </row>
    <row r="1445" spans="1:38" x14ac:dyDescent="0.25">
      <c r="A1445">
        <v>11.7524</v>
      </c>
      <c r="B1445" s="33">
        <v>-9.9449700000000009E-7</v>
      </c>
      <c r="J1445">
        <v>29.7453</v>
      </c>
      <c r="K1445" s="33">
        <v>-9.9923600000000004E-7</v>
      </c>
      <c r="S1445">
        <v>1131.4100000000001</v>
      </c>
      <c r="T1445" s="33">
        <v>-9.99236E-9</v>
      </c>
      <c r="AK1445">
        <v>112444</v>
      </c>
      <c r="AL1445" s="33">
        <v>-9.9923700000000006E-11</v>
      </c>
    </row>
    <row r="1446" spans="1:38" x14ac:dyDescent="0.25">
      <c r="A1446">
        <v>11.7536</v>
      </c>
      <c r="B1446" s="33">
        <v>-9.9451200000000008E-7</v>
      </c>
      <c r="J1446">
        <v>29.7575</v>
      </c>
      <c r="K1446" s="33">
        <v>-9.9923600000000004E-7</v>
      </c>
      <c r="S1446">
        <v>1131.53</v>
      </c>
      <c r="T1446" s="33">
        <v>-9.99236E-9</v>
      </c>
      <c r="AK1446">
        <v>112464</v>
      </c>
      <c r="AL1446" s="33">
        <v>-9.9923700000000006E-11</v>
      </c>
    </row>
    <row r="1447" spans="1:38" x14ac:dyDescent="0.25">
      <c r="A1447">
        <v>11.755000000000001</v>
      </c>
      <c r="B1447" s="33">
        <v>-9.9452899999999992E-7</v>
      </c>
      <c r="J1447">
        <v>29.7746</v>
      </c>
      <c r="K1447" s="33">
        <v>-9.9923600000000004E-7</v>
      </c>
      <c r="S1447">
        <v>1131.6500000000001</v>
      </c>
      <c r="T1447" s="33">
        <v>-9.99236E-9</v>
      </c>
      <c r="AK1447">
        <v>112477</v>
      </c>
      <c r="AL1447" s="33">
        <v>-9.9923700000000006E-11</v>
      </c>
    </row>
    <row r="1448" spans="1:38" x14ac:dyDescent="0.25">
      <c r="A1448">
        <v>11.756399999999999</v>
      </c>
      <c r="B1448" s="33">
        <v>-9.9454599999999996E-7</v>
      </c>
      <c r="J1448">
        <v>29.7986</v>
      </c>
      <c r="K1448" s="33">
        <v>-9.9923600000000004E-7</v>
      </c>
      <c r="S1448">
        <v>1131.76</v>
      </c>
      <c r="T1448" s="33">
        <v>-9.99236E-9</v>
      </c>
      <c r="AK1448">
        <v>112495</v>
      </c>
      <c r="AL1448" s="33">
        <v>-9.9923700000000006E-11</v>
      </c>
    </row>
    <row r="1449" spans="1:38" x14ac:dyDescent="0.25">
      <c r="A1449">
        <v>11.7577</v>
      </c>
      <c r="B1449" s="33">
        <v>-9.9456199999999998E-7</v>
      </c>
      <c r="J1449">
        <v>29.8154</v>
      </c>
      <c r="K1449" s="33">
        <v>-9.9923600000000004E-7</v>
      </c>
      <c r="S1449">
        <v>1131.8800000000001</v>
      </c>
      <c r="T1449" s="33">
        <v>-9.99236E-9</v>
      </c>
      <c r="AK1449">
        <v>112509</v>
      </c>
      <c r="AL1449" s="33">
        <v>-9.9923700000000006E-11</v>
      </c>
    </row>
    <row r="1450" spans="1:38" x14ac:dyDescent="0.25">
      <c r="A1450">
        <v>11.7591</v>
      </c>
      <c r="B1450" s="33">
        <v>-9.9457900000000003E-7</v>
      </c>
      <c r="J1450">
        <v>29.838899999999999</v>
      </c>
      <c r="K1450" s="33">
        <v>-9.9923600000000004E-7</v>
      </c>
      <c r="S1450">
        <v>1131.99</v>
      </c>
      <c r="T1450" s="33">
        <v>-9.99236E-9</v>
      </c>
      <c r="AK1450">
        <v>112522</v>
      </c>
      <c r="AL1450" s="33">
        <v>-9.9923700000000006E-11</v>
      </c>
    </row>
    <row r="1451" spans="1:38" x14ac:dyDescent="0.25">
      <c r="A1451">
        <v>11.7608</v>
      </c>
      <c r="B1451" s="33">
        <v>-9.9459999999999997E-7</v>
      </c>
      <c r="J1451">
        <v>29.8553</v>
      </c>
      <c r="K1451" s="33">
        <v>-9.9923600000000004E-7</v>
      </c>
      <c r="S1451">
        <v>1132.1099999999999</v>
      </c>
      <c r="T1451" s="33">
        <v>-9.99236E-9</v>
      </c>
      <c r="AK1451">
        <v>112548</v>
      </c>
      <c r="AL1451" s="33">
        <v>-9.9923700000000006E-11</v>
      </c>
    </row>
    <row r="1452" spans="1:38" x14ac:dyDescent="0.25">
      <c r="A1452">
        <v>11.762</v>
      </c>
      <c r="B1452" s="33">
        <v>-9.9461499999999996E-7</v>
      </c>
      <c r="J1452">
        <v>29.878399999999999</v>
      </c>
      <c r="K1452" s="33">
        <v>-9.9923600000000004E-7</v>
      </c>
      <c r="S1452">
        <v>1132.23</v>
      </c>
      <c r="T1452" s="33">
        <v>-9.99236E-9</v>
      </c>
      <c r="AK1452">
        <v>112569</v>
      </c>
      <c r="AL1452" s="33">
        <v>-9.9923700000000006E-11</v>
      </c>
    </row>
    <row r="1453" spans="1:38" x14ac:dyDescent="0.25">
      <c r="A1453">
        <v>11.764099999999999</v>
      </c>
      <c r="B1453" s="33">
        <v>-9.9464000000000002E-7</v>
      </c>
      <c r="J1453">
        <v>29.894500000000001</v>
      </c>
      <c r="K1453" s="33">
        <v>-9.9923600000000004E-7</v>
      </c>
      <c r="S1453">
        <v>1132.3399999999999</v>
      </c>
      <c r="T1453" s="33">
        <v>-9.99236E-9</v>
      </c>
      <c r="AK1453">
        <v>112598</v>
      </c>
      <c r="AL1453" s="33">
        <v>-9.9923700000000006E-11</v>
      </c>
    </row>
    <row r="1454" spans="1:38" x14ac:dyDescent="0.25">
      <c r="A1454">
        <v>11.7654</v>
      </c>
      <c r="B1454" s="33">
        <v>-9.9465600000000004E-7</v>
      </c>
      <c r="J1454">
        <v>29.917000000000002</v>
      </c>
      <c r="K1454" s="33">
        <v>-9.9923600000000004E-7</v>
      </c>
      <c r="S1454">
        <v>1132.46</v>
      </c>
      <c r="T1454" s="33">
        <v>-9.99236E-9</v>
      </c>
      <c r="AK1454">
        <v>112610</v>
      </c>
      <c r="AL1454" s="33">
        <v>-9.9923700000000006E-11</v>
      </c>
    </row>
    <row r="1455" spans="1:38" x14ac:dyDescent="0.25">
      <c r="A1455">
        <v>11.7675</v>
      </c>
      <c r="B1455" s="33">
        <v>-9.9468100000000009E-7</v>
      </c>
      <c r="J1455">
        <v>29.9328</v>
      </c>
      <c r="K1455" s="33">
        <v>-9.9923600000000004E-7</v>
      </c>
      <c r="S1455">
        <v>1132.57</v>
      </c>
      <c r="T1455" s="33">
        <v>-9.99236E-9</v>
      </c>
      <c r="AK1455">
        <v>112622</v>
      </c>
      <c r="AL1455" s="33">
        <v>-9.9923700000000006E-11</v>
      </c>
    </row>
    <row r="1456" spans="1:38" x14ac:dyDescent="0.25">
      <c r="A1456">
        <v>11.768800000000001</v>
      </c>
      <c r="B1456" s="33">
        <v>-9.9469600000000008E-7</v>
      </c>
      <c r="J1456">
        <v>29.954999999999998</v>
      </c>
      <c r="K1456" s="33">
        <v>-9.9923600000000004E-7</v>
      </c>
      <c r="S1456">
        <v>1132.69</v>
      </c>
      <c r="T1456" s="33">
        <v>-9.99236E-9</v>
      </c>
      <c r="AK1456">
        <v>112645</v>
      </c>
      <c r="AL1456" s="33">
        <v>-9.9923700000000006E-11</v>
      </c>
    </row>
    <row r="1457" spans="1:38" x14ac:dyDescent="0.25">
      <c r="A1457">
        <v>11.7707</v>
      </c>
      <c r="B1457" s="33">
        <v>-9.9471900000000008E-7</v>
      </c>
      <c r="J1457">
        <v>29.970400000000001</v>
      </c>
      <c r="K1457" s="33">
        <v>-9.9923600000000004E-7</v>
      </c>
      <c r="S1457">
        <v>1132.8</v>
      </c>
      <c r="T1457" s="33">
        <v>-9.99236E-9</v>
      </c>
      <c r="AK1457">
        <v>112663</v>
      </c>
      <c r="AL1457" s="33">
        <v>-9.9923700000000006E-11</v>
      </c>
    </row>
    <row r="1458" spans="1:38" x14ac:dyDescent="0.25">
      <c r="A1458">
        <v>11.7719</v>
      </c>
      <c r="B1458" s="33">
        <v>-9.9473300000000004E-7</v>
      </c>
      <c r="J1458">
        <v>29.992100000000001</v>
      </c>
      <c r="K1458" s="33">
        <v>-9.9923600000000004E-7</v>
      </c>
      <c r="S1458">
        <v>1132.92</v>
      </c>
      <c r="T1458" s="33">
        <v>-9.99236E-9</v>
      </c>
      <c r="AK1458">
        <v>112690</v>
      </c>
      <c r="AL1458" s="33">
        <v>-9.9923700000000006E-11</v>
      </c>
    </row>
    <row r="1459" spans="1:38" x14ac:dyDescent="0.25">
      <c r="A1459">
        <v>11.7737</v>
      </c>
      <c r="B1459" s="33">
        <v>-9.9475399999999999E-7</v>
      </c>
      <c r="J1459">
        <v>30.007300000000001</v>
      </c>
      <c r="K1459" s="33">
        <v>-9.9923600000000004E-7</v>
      </c>
      <c r="S1459">
        <v>1133.03</v>
      </c>
      <c r="T1459" s="33">
        <v>-9.99236E-9</v>
      </c>
      <c r="AK1459">
        <v>112727</v>
      </c>
      <c r="AL1459" s="33">
        <v>-9.9923700000000006E-11</v>
      </c>
    </row>
    <row r="1460" spans="1:38" x14ac:dyDescent="0.25">
      <c r="A1460">
        <v>11.775399999999999</v>
      </c>
      <c r="B1460" s="33">
        <v>-9.9477399999999991E-7</v>
      </c>
      <c r="J1460">
        <v>30.028500000000001</v>
      </c>
      <c r="K1460" s="33">
        <v>-9.9923600000000004E-7</v>
      </c>
      <c r="S1460">
        <v>1133.1500000000001</v>
      </c>
      <c r="T1460" s="33">
        <v>-9.99236E-9</v>
      </c>
      <c r="AK1460">
        <v>112778</v>
      </c>
      <c r="AL1460" s="33">
        <v>-9.9923700000000006E-11</v>
      </c>
    </row>
    <row r="1461" spans="1:38" x14ac:dyDescent="0.25">
      <c r="A1461">
        <v>11.7768</v>
      </c>
      <c r="B1461" s="33">
        <v>-9.9479099999999995E-7</v>
      </c>
      <c r="J1461">
        <v>30.043399999999998</v>
      </c>
      <c r="K1461" s="33">
        <v>-9.9923600000000004E-7</v>
      </c>
      <c r="S1461">
        <v>1133.27</v>
      </c>
      <c r="T1461" s="33">
        <v>-9.99236E-9</v>
      </c>
      <c r="AK1461">
        <v>112851</v>
      </c>
      <c r="AL1461" s="33">
        <v>-9.9923700000000006E-11</v>
      </c>
    </row>
    <row r="1462" spans="1:38" x14ac:dyDescent="0.25">
      <c r="A1462">
        <v>11.7788</v>
      </c>
      <c r="B1462" s="33">
        <v>-9.9481399999999995E-7</v>
      </c>
      <c r="J1462">
        <v>30.0642</v>
      </c>
      <c r="K1462" s="33">
        <v>-9.9923600000000004E-7</v>
      </c>
      <c r="S1462">
        <v>1133.3900000000001</v>
      </c>
      <c r="T1462" s="33">
        <v>-9.99236E-9</v>
      </c>
      <c r="AK1462">
        <v>112867</v>
      </c>
      <c r="AL1462" s="33">
        <v>-9.9923700000000006E-11</v>
      </c>
    </row>
    <row r="1463" spans="1:38" x14ac:dyDescent="0.25">
      <c r="A1463">
        <v>11.780200000000001</v>
      </c>
      <c r="B1463" s="33">
        <v>-9.9482999999999997E-7</v>
      </c>
      <c r="J1463">
        <v>30.078800000000001</v>
      </c>
      <c r="K1463" s="33">
        <v>-9.9923600000000004E-7</v>
      </c>
      <c r="S1463">
        <v>1133.53</v>
      </c>
      <c r="T1463" s="33">
        <v>-9.99236E-9</v>
      </c>
      <c r="AK1463">
        <v>112884</v>
      </c>
      <c r="AL1463" s="33">
        <v>-9.9923700000000006E-11</v>
      </c>
    </row>
    <row r="1464" spans="1:38" x14ac:dyDescent="0.25">
      <c r="A1464">
        <v>11.7821</v>
      </c>
      <c r="B1464" s="33">
        <v>-9.9485299999999997E-7</v>
      </c>
      <c r="J1464">
        <v>30.0992</v>
      </c>
      <c r="K1464" s="33">
        <v>-9.9923600000000004E-7</v>
      </c>
      <c r="S1464">
        <v>1133.6500000000001</v>
      </c>
      <c r="T1464" s="33">
        <v>-9.99236E-9</v>
      </c>
      <c r="AK1464">
        <v>112899</v>
      </c>
      <c r="AL1464" s="33">
        <v>-9.9923700000000006E-11</v>
      </c>
    </row>
    <row r="1465" spans="1:38" x14ac:dyDescent="0.25">
      <c r="A1465">
        <v>11.7835</v>
      </c>
      <c r="B1465" s="33">
        <v>-9.9486799999999996E-7</v>
      </c>
      <c r="J1465">
        <v>30.113399999999999</v>
      </c>
      <c r="K1465" s="33">
        <v>-9.9923600000000004E-7</v>
      </c>
      <c r="S1465">
        <v>1133.77</v>
      </c>
      <c r="T1465" s="33">
        <v>-9.99236E-9</v>
      </c>
      <c r="AK1465">
        <v>112919</v>
      </c>
      <c r="AL1465" s="33">
        <v>-9.9923700000000006E-11</v>
      </c>
    </row>
    <row r="1466" spans="1:38" x14ac:dyDescent="0.25">
      <c r="A1466">
        <v>11.785399999999999</v>
      </c>
      <c r="B1466" s="33">
        <v>-9.948889999999999E-7</v>
      </c>
      <c r="J1466">
        <v>30.133400000000002</v>
      </c>
      <c r="K1466" s="33">
        <v>-9.9923600000000004E-7</v>
      </c>
      <c r="S1466">
        <v>1133.8900000000001</v>
      </c>
      <c r="T1466" s="33">
        <v>-9.99236E-9</v>
      </c>
      <c r="AK1466">
        <v>112948</v>
      </c>
      <c r="AL1466" s="33">
        <v>-9.9923700000000006E-11</v>
      </c>
    </row>
    <row r="1467" spans="1:38" x14ac:dyDescent="0.25">
      <c r="A1467">
        <v>11.7881</v>
      </c>
      <c r="B1467" s="33">
        <v>-9.949190000000001E-7</v>
      </c>
      <c r="J1467">
        <v>30.147400000000001</v>
      </c>
      <c r="K1467" s="33">
        <v>-9.9923600000000004E-7</v>
      </c>
      <c r="S1467">
        <v>1134.02</v>
      </c>
      <c r="T1467" s="33">
        <v>-9.99236E-9</v>
      </c>
      <c r="AK1467">
        <v>112988</v>
      </c>
      <c r="AL1467" s="33">
        <v>-9.9923700000000006E-11</v>
      </c>
    </row>
    <row r="1468" spans="1:38" x14ac:dyDescent="0.25">
      <c r="A1468">
        <v>11.789899999999999</v>
      </c>
      <c r="B1468" s="33">
        <v>-9.949420000000001E-7</v>
      </c>
      <c r="J1468">
        <v>30.167000000000002</v>
      </c>
      <c r="K1468" s="33">
        <v>-9.9923600000000004E-7</v>
      </c>
      <c r="S1468">
        <v>1134.2</v>
      </c>
      <c r="T1468" s="33">
        <v>-9.99236E-9</v>
      </c>
      <c r="AK1468">
        <v>113002</v>
      </c>
      <c r="AL1468" s="33">
        <v>-9.9923700000000006E-11</v>
      </c>
    </row>
    <row r="1469" spans="1:38" x14ac:dyDescent="0.25">
      <c r="A1469">
        <v>11.7925</v>
      </c>
      <c r="B1469" s="33">
        <v>-9.9497000000000002E-7</v>
      </c>
      <c r="J1469">
        <v>30.180700000000002</v>
      </c>
      <c r="K1469" s="33">
        <v>-9.9923600000000004E-7</v>
      </c>
      <c r="S1469">
        <v>1134.3499999999999</v>
      </c>
      <c r="T1469" s="33">
        <v>-9.99236E-9</v>
      </c>
      <c r="AK1469">
        <v>113025</v>
      </c>
      <c r="AL1469" s="33">
        <v>-9.9923700000000006E-11</v>
      </c>
    </row>
    <row r="1470" spans="1:38" x14ac:dyDescent="0.25">
      <c r="A1470">
        <v>11.796200000000001</v>
      </c>
      <c r="B1470" s="33">
        <v>-9.9501100000000009E-7</v>
      </c>
      <c r="J1470">
        <v>30.1999</v>
      </c>
      <c r="K1470" s="33">
        <v>-9.9923600000000004E-7</v>
      </c>
      <c r="S1470">
        <v>1134.51</v>
      </c>
      <c r="T1470" s="33">
        <v>-9.99236E-9</v>
      </c>
      <c r="AK1470">
        <v>113037</v>
      </c>
      <c r="AL1470" s="33">
        <v>-9.9923700000000006E-11</v>
      </c>
    </row>
    <row r="1471" spans="1:38" x14ac:dyDescent="0.25">
      <c r="A1471">
        <v>11.801299999999999</v>
      </c>
      <c r="B1471" s="33">
        <v>-9.9506699999999995E-7</v>
      </c>
      <c r="J1471">
        <v>30.2133</v>
      </c>
      <c r="K1471" s="33">
        <v>-9.9923600000000004E-7</v>
      </c>
      <c r="S1471">
        <v>1134.69</v>
      </c>
      <c r="T1471" s="33">
        <v>-9.99236E-9</v>
      </c>
      <c r="AK1471">
        <v>113048</v>
      </c>
      <c r="AL1471" s="33">
        <v>-9.9923700000000006E-11</v>
      </c>
    </row>
    <row r="1472" spans="1:38" x14ac:dyDescent="0.25">
      <c r="A1472">
        <v>11.8032</v>
      </c>
      <c r="B1472" s="33">
        <v>-9.950880000000001E-7</v>
      </c>
      <c r="J1472">
        <v>30.232199999999999</v>
      </c>
      <c r="K1472" s="33">
        <v>-9.9923600000000004E-7</v>
      </c>
      <c r="S1472">
        <v>1134.81</v>
      </c>
      <c r="T1472" s="33">
        <v>-9.99236E-9</v>
      </c>
      <c r="AK1472">
        <v>113061</v>
      </c>
      <c r="AL1472" s="33">
        <v>-9.9923700000000006E-11</v>
      </c>
    </row>
    <row r="1473" spans="1:38" x14ac:dyDescent="0.25">
      <c r="A1473">
        <v>11.805999999999999</v>
      </c>
      <c r="B1473" s="33">
        <v>-9.9511800000000008E-7</v>
      </c>
      <c r="J1473">
        <v>30.2453</v>
      </c>
      <c r="K1473" s="33">
        <v>-9.9923600000000004E-7</v>
      </c>
      <c r="S1473">
        <v>1135.02</v>
      </c>
      <c r="T1473" s="33">
        <v>-9.99236E-9</v>
      </c>
      <c r="AK1473">
        <v>113072</v>
      </c>
      <c r="AL1473" s="33">
        <v>-9.9923700000000006E-11</v>
      </c>
    </row>
    <row r="1474" spans="1:38" x14ac:dyDescent="0.25">
      <c r="A1474">
        <v>11.808299999999999</v>
      </c>
      <c r="B1474" s="33">
        <v>-9.9514299999999993E-7</v>
      </c>
      <c r="J1474">
        <v>30.2638</v>
      </c>
      <c r="K1474" s="33">
        <v>-9.9923600000000004E-7</v>
      </c>
      <c r="S1474">
        <v>1135.1400000000001</v>
      </c>
      <c r="T1474" s="33">
        <v>-9.99236E-9</v>
      </c>
      <c r="AK1474">
        <v>113083</v>
      </c>
      <c r="AL1474" s="33">
        <v>-9.9923700000000006E-11</v>
      </c>
    </row>
    <row r="1475" spans="1:38" x14ac:dyDescent="0.25">
      <c r="A1475">
        <v>11.811500000000001</v>
      </c>
      <c r="B1475" s="33">
        <v>-9.9517800000000005E-7</v>
      </c>
      <c r="J1475">
        <v>30.276700000000002</v>
      </c>
      <c r="K1475" s="33">
        <v>-9.9923600000000004E-7</v>
      </c>
      <c r="S1475">
        <v>1135.33</v>
      </c>
      <c r="T1475" s="33">
        <v>-9.99236E-9</v>
      </c>
      <c r="AK1475">
        <v>113095</v>
      </c>
      <c r="AL1475" s="33">
        <v>-9.9923700000000006E-11</v>
      </c>
    </row>
    <row r="1476" spans="1:38" x14ac:dyDescent="0.25">
      <c r="A1476">
        <v>11.8161</v>
      </c>
      <c r="B1476" s="33">
        <v>-9.9522500000000007E-7</v>
      </c>
      <c r="J1476">
        <v>30.294699999999999</v>
      </c>
      <c r="K1476" s="33">
        <v>-9.9923600000000004E-7</v>
      </c>
      <c r="S1476">
        <v>1135.46</v>
      </c>
      <c r="T1476" s="33">
        <v>-9.99236E-9</v>
      </c>
      <c r="AK1476">
        <v>113110</v>
      </c>
      <c r="AL1476" s="33">
        <v>-9.9923700000000006E-11</v>
      </c>
    </row>
    <row r="1477" spans="1:38" x14ac:dyDescent="0.25">
      <c r="A1477">
        <v>11.8224</v>
      </c>
      <c r="B1477" s="33">
        <v>-9.9529099999999999E-7</v>
      </c>
      <c r="J1477">
        <v>30.307400000000001</v>
      </c>
      <c r="K1477" s="33">
        <v>-9.9923600000000004E-7</v>
      </c>
      <c r="S1477">
        <v>1135.5999999999999</v>
      </c>
      <c r="T1477" s="33">
        <v>-9.99236E-9</v>
      </c>
      <c r="AK1477">
        <v>113124</v>
      </c>
      <c r="AL1477" s="33">
        <v>-9.9923700000000006E-11</v>
      </c>
    </row>
    <row r="1478" spans="1:38" x14ac:dyDescent="0.25">
      <c r="A1478">
        <v>11.8268</v>
      </c>
      <c r="B1478" s="33">
        <v>-9.9533599999999996E-7</v>
      </c>
      <c r="J1478">
        <v>30.325099999999999</v>
      </c>
      <c r="K1478" s="33">
        <v>-9.9923600000000004E-7</v>
      </c>
      <c r="S1478">
        <v>1135.8599999999999</v>
      </c>
      <c r="T1478" s="33">
        <v>-9.99236E-9</v>
      </c>
      <c r="AK1478">
        <v>113136</v>
      </c>
      <c r="AL1478" s="33">
        <v>-9.9923700000000006E-11</v>
      </c>
    </row>
    <row r="1479" spans="1:38" x14ac:dyDescent="0.25">
      <c r="A1479">
        <v>11.833</v>
      </c>
      <c r="B1479" s="33">
        <v>-9.9539900000000001E-7</v>
      </c>
      <c r="J1479">
        <v>30.337499999999999</v>
      </c>
      <c r="K1479" s="33">
        <v>-9.9923600000000004E-7</v>
      </c>
      <c r="S1479">
        <v>1136.07</v>
      </c>
      <c r="T1479" s="33">
        <v>-9.99236E-9</v>
      </c>
      <c r="AK1479">
        <v>113148</v>
      </c>
      <c r="AL1479" s="33">
        <v>-9.9923700000000006E-11</v>
      </c>
    </row>
    <row r="1480" spans="1:38" x14ac:dyDescent="0.25">
      <c r="A1480">
        <v>11.841699999999999</v>
      </c>
      <c r="B1480" s="33">
        <v>-9.9548400000000002E-7</v>
      </c>
      <c r="J1480">
        <v>30.354800000000001</v>
      </c>
      <c r="K1480" s="33">
        <v>-9.9923600000000004E-7</v>
      </c>
      <c r="S1480">
        <v>1136.23</v>
      </c>
      <c r="T1480" s="33">
        <v>-9.99236E-9</v>
      </c>
      <c r="AK1480">
        <v>113161</v>
      </c>
      <c r="AL1480" s="33">
        <v>-9.9923700000000006E-11</v>
      </c>
    </row>
    <row r="1481" spans="1:38" x14ac:dyDescent="0.25">
      <c r="A1481">
        <v>11.843</v>
      </c>
      <c r="B1481" s="33">
        <v>-9.9549699999999996E-7</v>
      </c>
      <c r="J1481">
        <v>30.367000000000001</v>
      </c>
      <c r="K1481" s="33">
        <v>-9.9923600000000004E-7</v>
      </c>
      <c r="S1481">
        <v>1136.48</v>
      </c>
      <c r="T1481" s="33">
        <v>-9.99236E-9</v>
      </c>
      <c r="AK1481">
        <v>113174</v>
      </c>
      <c r="AL1481" s="33">
        <v>-9.9923700000000006E-11</v>
      </c>
    </row>
    <row r="1482" spans="1:38" x14ac:dyDescent="0.25">
      <c r="A1482">
        <v>11.844799999999999</v>
      </c>
      <c r="B1482" s="33">
        <v>-9.9551500000000003E-7</v>
      </c>
      <c r="J1482">
        <v>30.384</v>
      </c>
      <c r="K1482" s="33">
        <v>-9.9923600000000004E-7</v>
      </c>
      <c r="S1482">
        <v>1136.68</v>
      </c>
      <c r="T1482" s="33">
        <v>-9.99236E-9</v>
      </c>
      <c r="AK1482">
        <v>113187</v>
      </c>
      <c r="AL1482" s="33">
        <v>-9.9923700000000006E-11</v>
      </c>
    </row>
    <row r="1483" spans="1:38" x14ac:dyDescent="0.25">
      <c r="A1483">
        <v>11.8468</v>
      </c>
      <c r="B1483" s="33">
        <v>-9.9553900000000006E-7</v>
      </c>
      <c r="J1483">
        <v>30.407800000000002</v>
      </c>
      <c r="K1483" s="33">
        <v>-9.9923600000000004E-7</v>
      </c>
      <c r="S1483">
        <v>1136.95</v>
      </c>
      <c r="T1483" s="33">
        <v>-9.99236E-9</v>
      </c>
      <c r="AK1483">
        <v>113200</v>
      </c>
      <c r="AL1483" s="33">
        <v>-9.9923700000000006E-11</v>
      </c>
    </row>
    <row r="1484" spans="1:38" x14ac:dyDescent="0.25">
      <c r="A1484">
        <v>11.8484</v>
      </c>
      <c r="B1484" s="33">
        <v>-9.9555300000000002E-7</v>
      </c>
      <c r="J1484">
        <v>30.424499999999998</v>
      </c>
      <c r="K1484" s="33">
        <v>-9.9923600000000004E-7</v>
      </c>
      <c r="S1484">
        <v>1137.0899999999999</v>
      </c>
      <c r="T1484" s="33">
        <v>-9.99236E-9</v>
      </c>
      <c r="AK1484">
        <v>113212</v>
      </c>
      <c r="AL1484" s="33">
        <v>-9.9923700000000006E-11</v>
      </c>
    </row>
    <row r="1485" spans="1:38" x14ac:dyDescent="0.25">
      <c r="A1485">
        <v>11.8498</v>
      </c>
      <c r="B1485" s="33">
        <v>-9.9557000000000007E-7</v>
      </c>
      <c r="J1485">
        <v>30.447800000000001</v>
      </c>
      <c r="K1485" s="33">
        <v>-9.9923600000000004E-7</v>
      </c>
      <c r="S1485">
        <v>1137.21</v>
      </c>
      <c r="T1485" s="33">
        <v>-9.99236E-9</v>
      </c>
      <c r="AK1485">
        <v>113225</v>
      </c>
      <c r="AL1485" s="33">
        <v>-9.9923700000000006E-11</v>
      </c>
    </row>
    <row r="1486" spans="1:38" x14ac:dyDescent="0.25">
      <c r="A1486">
        <v>11.851000000000001</v>
      </c>
      <c r="B1486" s="33">
        <v>-9.9558099999999995E-7</v>
      </c>
      <c r="J1486">
        <v>30.464099999999998</v>
      </c>
      <c r="K1486" s="33">
        <v>-9.9923600000000004E-7</v>
      </c>
      <c r="S1486">
        <v>1137.46</v>
      </c>
      <c r="T1486" s="33">
        <v>-9.99236E-9</v>
      </c>
      <c r="AK1486">
        <v>113239</v>
      </c>
      <c r="AL1486" s="33">
        <v>-9.9923700000000006E-11</v>
      </c>
    </row>
    <row r="1487" spans="1:38" x14ac:dyDescent="0.25">
      <c r="A1487">
        <v>11.8523</v>
      </c>
      <c r="B1487" s="33">
        <v>-9.9559400000000009E-7</v>
      </c>
      <c r="J1487">
        <v>30.486999999999998</v>
      </c>
      <c r="K1487" s="33">
        <v>-9.9923600000000004E-7</v>
      </c>
      <c r="S1487">
        <v>1137.6600000000001</v>
      </c>
      <c r="T1487" s="33">
        <v>-9.99236E-9</v>
      </c>
      <c r="AK1487">
        <v>113252</v>
      </c>
      <c r="AL1487" s="33">
        <v>-9.9923700000000006E-11</v>
      </c>
    </row>
    <row r="1488" spans="1:38" x14ac:dyDescent="0.25">
      <c r="A1488">
        <v>11.8536</v>
      </c>
      <c r="B1488" s="33">
        <v>-9.9560700000000003E-7</v>
      </c>
      <c r="J1488">
        <v>30.503</v>
      </c>
      <c r="K1488" s="33">
        <v>-9.9923600000000004E-7</v>
      </c>
      <c r="S1488">
        <v>1137.94</v>
      </c>
      <c r="T1488" s="33">
        <v>-9.99236E-9</v>
      </c>
      <c r="AK1488">
        <v>113266</v>
      </c>
      <c r="AL1488" s="33">
        <v>-9.9923700000000006E-11</v>
      </c>
    </row>
    <row r="1489" spans="1:38" x14ac:dyDescent="0.25">
      <c r="A1489">
        <v>11.854799999999999</v>
      </c>
      <c r="B1489" s="33">
        <v>-9.9561899999999994E-7</v>
      </c>
      <c r="J1489">
        <v>30.525400000000001</v>
      </c>
      <c r="K1489" s="33">
        <v>-9.9923600000000004E-7</v>
      </c>
      <c r="S1489">
        <v>1138.33</v>
      </c>
      <c r="T1489" s="33">
        <v>-9.99236E-9</v>
      </c>
      <c r="AK1489">
        <v>113280</v>
      </c>
      <c r="AL1489" s="33">
        <v>-9.9923700000000006E-11</v>
      </c>
    </row>
    <row r="1490" spans="1:38" x14ac:dyDescent="0.25">
      <c r="A1490">
        <v>11.8561</v>
      </c>
      <c r="B1490" s="33">
        <v>-9.9563100000000006E-7</v>
      </c>
      <c r="J1490">
        <v>30.5411</v>
      </c>
      <c r="K1490" s="33">
        <v>-9.9923600000000004E-7</v>
      </c>
      <c r="S1490">
        <v>1138.8900000000001</v>
      </c>
      <c r="T1490" s="33">
        <v>-9.99236E-9</v>
      </c>
      <c r="AK1490">
        <v>113293</v>
      </c>
      <c r="AL1490" s="33">
        <v>-9.9923700000000006E-11</v>
      </c>
    </row>
    <row r="1491" spans="1:38" x14ac:dyDescent="0.25">
      <c r="A1491">
        <v>11.8573</v>
      </c>
      <c r="B1491" s="33">
        <v>-9.9564299999999996E-7</v>
      </c>
      <c r="J1491">
        <v>30.563099999999999</v>
      </c>
      <c r="K1491" s="33">
        <v>-9.9923600000000004E-7</v>
      </c>
      <c r="S1491">
        <v>1139.04</v>
      </c>
      <c r="T1491" s="33">
        <v>-9.99236E-9</v>
      </c>
      <c r="AK1491">
        <v>113306</v>
      </c>
      <c r="AL1491" s="33">
        <v>-9.9923700000000006E-11</v>
      </c>
    </row>
    <row r="1492" spans="1:38" x14ac:dyDescent="0.25">
      <c r="A1492">
        <v>11.858499999999999</v>
      </c>
      <c r="B1492" s="33">
        <v>-9.9565400000000006E-7</v>
      </c>
      <c r="J1492">
        <v>30.578399999999998</v>
      </c>
      <c r="K1492" s="33">
        <v>-9.9923600000000004E-7</v>
      </c>
      <c r="S1492">
        <v>1139.18</v>
      </c>
      <c r="T1492" s="33">
        <v>-9.99236E-9</v>
      </c>
      <c r="AK1492">
        <v>113330</v>
      </c>
      <c r="AL1492" s="33">
        <v>-9.9923700000000006E-11</v>
      </c>
    </row>
    <row r="1493" spans="1:38" x14ac:dyDescent="0.25">
      <c r="A1493">
        <v>11.8597</v>
      </c>
      <c r="B1493" s="33">
        <v>-9.9566599999999996E-7</v>
      </c>
      <c r="J1493">
        <v>30.599900000000002</v>
      </c>
      <c r="K1493" s="33">
        <v>-9.9923600000000004E-7</v>
      </c>
      <c r="S1493">
        <v>1139.3</v>
      </c>
      <c r="T1493" s="33">
        <v>-9.99236E-9</v>
      </c>
      <c r="AK1493">
        <v>113342</v>
      </c>
      <c r="AL1493" s="33">
        <v>-9.9923700000000006E-11</v>
      </c>
    </row>
    <row r="1494" spans="1:38" x14ac:dyDescent="0.25">
      <c r="A1494">
        <v>11.860900000000001</v>
      </c>
      <c r="B1494" s="33">
        <v>-9.9567800000000008E-7</v>
      </c>
      <c r="J1494">
        <v>30.614999999999998</v>
      </c>
      <c r="K1494" s="33">
        <v>-9.9923600000000004E-7</v>
      </c>
      <c r="S1494">
        <v>1139.47</v>
      </c>
      <c r="T1494" s="33">
        <v>-9.99236E-9</v>
      </c>
      <c r="AK1494">
        <v>113354</v>
      </c>
      <c r="AL1494" s="33">
        <v>-9.9923700000000006E-11</v>
      </c>
    </row>
    <row r="1495" spans="1:38" x14ac:dyDescent="0.25">
      <c r="A1495">
        <v>11.8621</v>
      </c>
      <c r="B1495" s="33">
        <v>-9.9568799999999994E-7</v>
      </c>
      <c r="J1495">
        <v>30.636099999999999</v>
      </c>
      <c r="K1495" s="33">
        <v>-9.9923600000000004E-7</v>
      </c>
      <c r="S1495">
        <v>1139.7</v>
      </c>
      <c r="T1495" s="33">
        <v>-9.99236E-9</v>
      </c>
      <c r="AK1495">
        <v>113366</v>
      </c>
      <c r="AL1495" s="33">
        <v>-9.9923700000000006E-11</v>
      </c>
    </row>
    <row r="1496" spans="1:38" x14ac:dyDescent="0.25">
      <c r="A1496">
        <v>11.8634</v>
      </c>
      <c r="B1496" s="33">
        <v>-9.9570000000000006E-7</v>
      </c>
      <c r="J1496">
        <v>30.6509</v>
      </c>
      <c r="K1496" s="33">
        <v>-9.9923600000000004E-7</v>
      </c>
      <c r="S1496">
        <v>1140.03</v>
      </c>
      <c r="T1496" s="33">
        <v>-9.99236E-9</v>
      </c>
      <c r="AK1496">
        <v>113382</v>
      </c>
      <c r="AL1496" s="33">
        <v>-9.9923700000000006E-11</v>
      </c>
    </row>
    <row r="1497" spans="1:38" x14ac:dyDescent="0.25">
      <c r="A1497">
        <v>11.864599999999999</v>
      </c>
      <c r="B1497" s="33">
        <v>-9.9571199999999996E-7</v>
      </c>
      <c r="J1497">
        <v>30.671500000000002</v>
      </c>
      <c r="K1497" s="33">
        <v>-9.9923600000000004E-7</v>
      </c>
      <c r="S1497">
        <v>1140.49</v>
      </c>
      <c r="T1497" s="33">
        <v>-9.99236E-9</v>
      </c>
      <c r="AK1497">
        <v>113401</v>
      </c>
      <c r="AL1497" s="33">
        <v>-9.9923700000000006E-11</v>
      </c>
    </row>
    <row r="1498" spans="1:38" x14ac:dyDescent="0.25">
      <c r="A1498">
        <v>11.866</v>
      </c>
      <c r="B1498" s="33">
        <v>-9.957249999999999E-7</v>
      </c>
      <c r="J1498">
        <v>30.686</v>
      </c>
      <c r="K1498" s="33">
        <v>-9.9923600000000004E-7</v>
      </c>
      <c r="S1498">
        <v>1141.1300000000001</v>
      </c>
      <c r="T1498" s="33">
        <v>-9.99236E-9</v>
      </c>
      <c r="AK1498">
        <v>113416</v>
      </c>
      <c r="AL1498" s="33">
        <v>-9.9923700000000006E-11</v>
      </c>
    </row>
    <row r="1499" spans="1:38" x14ac:dyDescent="0.25">
      <c r="A1499">
        <v>11.8673</v>
      </c>
      <c r="B1499" s="33">
        <v>-9.9573800000000005E-7</v>
      </c>
      <c r="J1499">
        <v>30.706299999999999</v>
      </c>
      <c r="K1499" s="33">
        <v>-9.9923600000000004E-7</v>
      </c>
      <c r="S1499">
        <v>1141.31</v>
      </c>
      <c r="T1499" s="33">
        <v>-9.99236E-9</v>
      </c>
      <c r="AK1499">
        <v>113428</v>
      </c>
      <c r="AL1499" s="33">
        <v>-9.9923700000000006E-11</v>
      </c>
    </row>
    <row r="1500" spans="1:38" x14ac:dyDescent="0.25">
      <c r="A1500">
        <v>11.8687</v>
      </c>
      <c r="B1500" s="33">
        <v>-9.9574999999999995E-7</v>
      </c>
      <c r="J1500">
        <v>30.720400000000001</v>
      </c>
      <c r="K1500" s="33">
        <v>-9.9923600000000004E-7</v>
      </c>
      <c r="S1500">
        <v>1141.46</v>
      </c>
      <c r="T1500" s="33">
        <v>-9.99236E-9</v>
      </c>
      <c r="AK1500">
        <v>113441</v>
      </c>
      <c r="AL1500" s="33">
        <v>-9.9923700000000006E-11</v>
      </c>
    </row>
    <row r="1501" spans="1:38" x14ac:dyDescent="0.25">
      <c r="A1501">
        <v>11.870100000000001</v>
      </c>
      <c r="B1501" s="33">
        <v>-9.957630000000001E-7</v>
      </c>
      <c r="J1501">
        <v>30.740300000000001</v>
      </c>
      <c r="K1501" s="33">
        <v>-9.9923600000000004E-7</v>
      </c>
      <c r="S1501">
        <v>1141.67</v>
      </c>
      <c r="T1501" s="33">
        <v>-9.99236E-9</v>
      </c>
      <c r="AK1501">
        <v>113467</v>
      </c>
      <c r="AL1501" s="33">
        <v>-9.9923700000000006E-11</v>
      </c>
    </row>
    <row r="1502" spans="1:38" x14ac:dyDescent="0.25">
      <c r="A1502">
        <v>11.871499999999999</v>
      </c>
      <c r="B1502" s="33">
        <v>-9.9577600000000004E-7</v>
      </c>
      <c r="J1502">
        <v>30.754200000000001</v>
      </c>
      <c r="K1502" s="33">
        <v>-9.9923600000000004E-7</v>
      </c>
      <c r="S1502">
        <v>1141.82</v>
      </c>
      <c r="T1502" s="33">
        <v>-9.99236E-9</v>
      </c>
      <c r="AK1502">
        <v>113487</v>
      </c>
      <c r="AL1502" s="33">
        <v>-9.9923700000000006E-11</v>
      </c>
    </row>
    <row r="1503" spans="1:38" x14ac:dyDescent="0.25">
      <c r="A1503">
        <v>11.8728</v>
      </c>
      <c r="B1503" s="33">
        <v>-9.9578799999999994E-7</v>
      </c>
      <c r="J1503">
        <v>30.773599999999998</v>
      </c>
      <c r="K1503" s="33">
        <v>-9.9923600000000004E-7</v>
      </c>
      <c r="S1503">
        <v>1142.03</v>
      </c>
      <c r="T1503" s="33">
        <v>-9.99236E-9</v>
      </c>
      <c r="AK1503">
        <v>113502</v>
      </c>
      <c r="AL1503" s="33">
        <v>-9.9923700000000006E-11</v>
      </c>
    </row>
    <row r="1504" spans="1:38" x14ac:dyDescent="0.25">
      <c r="A1504">
        <v>11.874499999999999</v>
      </c>
      <c r="B1504" s="33">
        <v>-9.9580299999999993E-7</v>
      </c>
      <c r="J1504">
        <v>30.787199999999999</v>
      </c>
      <c r="K1504" s="33">
        <v>-9.9923600000000004E-7</v>
      </c>
      <c r="S1504">
        <v>1142.2</v>
      </c>
      <c r="T1504" s="33">
        <v>-9.99236E-9</v>
      </c>
      <c r="AK1504">
        <v>113517</v>
      </c>
      <c r="AL1504" s="33">
        <v>-9.9923700000000006E-11</v>
      </c>
    </row>
    <row r="1505" spans="1:38" x14ac:dyDescent="0.25">
      <c r="A1505">
        <v>11.8757</v>
      </c>
      <c r="B1505" s="33">
        <v>-9.9581400000000003E-7</v>
      </c>
      <c r="J1505">
        <v>30.8063</v>
      </c>
      <c r="K1505" s="33">
        <v>-9.9923600000000004E-7</v>
      </c>
      <c r="S1505">
        <v>1142.33</v>
      </c>
      <c r="T1505" s="33">
        <v>-9.99236E-9</v>
      </c>
      <c r="AK1505">
        <v>113528</v>
      </c>
      <c r="AL1505" s="33">
        <v>-9.9923700000000006E-11</v>
      </c>
    </row>
    <row r="1506" spans="1:38" x14ac:dyDescent="0.25">
      <c r="A1506">
        <v>11.8773</v>
      </c>
      <c r="B1506" s="33">
        <v>-9.9582799999999999E-7</v>
      </c>
      <c r="J1506">
        <v>30.819700000000001</v>
      </c>
      <c r="K1506" s="33">
        <v>-9.9923600000000004E-7</v>
      </c>
      <c r="S1506">
        <v>1142.46</v>
      </c>
      <c r="T1506" s="33">
        <v>-9.99236E-9</v>
      </c>
      <c r="AK1506">
        <v>113545</v>
      </c>
      <c r="AL1506" s="33">
        <v>-9.9923700000000006E-11</v>
      </c>
    </row>
    <row r="1507" spans="1:38" x14ac:dyDescent="0.25">
      <c r="A1507">
        <v>11.8786</v>
      </c>
      <c r="B1507" s="33">
        <v>-9.958399999999999E-7</v>
      </c>
      <c r="J1507">
        <v>30.8383</v>
      </c>
      <c r="K1507" s="33">
        <v>-9.9923600000000004E-7</v>
      </c>
      <c r="S1507">
        <v>1142.5999999999999</v>
      </c>
      <c r="T1507" s="33">
        <v>-9.99236E-9</v>
      </c>
      <c r="AK1507">
        <v>113568</v>
      </c>
      <c r="AL1507" s="33">
        <v>-9.9923700000000006E-11</v>
      </c>
    </row>
    <row r="1508" spans="1:38" x14ac:dyDescent="0.25">
      <c r="A1508">
        <v>11.8804</v>
      </c>
      <c r="B1508" s="33">
        <v>-9.958550000000001E-7</v>
      </c>
      <c r="J1508">
        <v>30.851400000000002</v>
      </c>
      <c r="K1508" s="33">
        <v>-9.9923600000000004E-7</v>
      </c>
      <c r="S1508">
        <v>1142.73</v>
      </c>
      <c r="T1508" s="33">
        <v>-9.99236E-9</v>
      </c>
      <c r="AK1508">
        <v>113601</v>
      </c>
      <c r="AL1508" s="33">
        <v>-9.9923700000000006E-11</v>
      </c>
    </row>
    <row r="1509" spans="1:38" x14ac:dyDescent="0.25">
      <c r="A1509">
        <v>11.8817</v>
      </c>
      <c r="B1509" s="33">
        <v>-9.9586800000000003E-7</v>
      </c>
      <c r="J1509">
        <v>30.869700000000002</v>
      </c>
      <c r="K1509" s="33">
        <v>-9.9923600000000004E-7</v>
      </c>
      <c r="S1509">
        <v>1142.8499999999999</v>
      </c>
      <c r="T1509" s="33">
        <v>-9.99236E-9</v>
      </c>
      <c r="AK1509">
        <v>113614</v>
      </c>
      <c r="AL1509" s="33">
        <v>-9.9923700000000006E-11</v>
      </c>
    </row>
    <row r="1510" spans="1:38" x14ac:dyDescent="0.25">
      <c r="A1510">
        <v>11.8835</v>
      </c>
      <c r="B1510" s="33">
        <v>-9.9588300000000002E-7</v>
      </c>
      <c r="J1510">
        <v>30.8825</v>
      </c>
      <c r="K1510" s="33">
        <v>-9.9923600000000004E-7</v>
      </c>
      <c r="S1510">
        <v>1142.97</v>
      </c>
      <c r="T1510" s="33">
        <v>-9.99236E-9</v>
      </c>
      <c r="AK1510">
        <v>113628</v>
      </c>
      <c r="AL1510" s="33">
        <v>-9.9923700000000006E-11</v>
      </c>
    </row>
    <row r="1511" spans="1:38" x14ac:dyDescent="0.25">
      <c r="A1511">
        <v>11.885</v>
      </c>
      <c r="B1511" s="33">
        <v>-9.9589599999999996E-7</v>
      </c>
      <c r="J1511">
        <v>30.900500000000001</v>
      </c>
      <c r="K1511" s="33">
        <v>-9.9923600000000004E-7</v>
      </c>
      <c r="S1511">
        <v>1143.08</v>
      </c>
      <c r="T1511" s="33">
        <v>-9.99236E-9</v>
      </c>
      <c r="AK1511">
        <v>113654</v>
      </c>
      <c r="AL1511" s="33">
        <v>-9.9923700000000006E-11</v>
      </c>
    </row>
    <row r="1512" spans="1:38" x14ac:dyDescent="0.25">
      <c r="A1512">
        <v>11.8864</v>
      </c>
      <c r="B1512" s="33">
        <v>-9.959089999999999E-7</v>
      </c>
      <c r="J1512">
        <v>30.913</v>
      </c>
      <c r="K1512" s="33">
        <v>-9.9923600000000004E-7</v>
      </c>
      <c r="S1512">
        <v>1143.2</v>
      </c>
      <c r="T1512" s="33">
        <v>-9.99236E-9</v>
      </c>
      <c r="AK1512">
        <v>113675</v>
      </c>
      <c r="AL1512" s="33">
        <v>-9.9923700000000006E-11</v>
      </c>
    </row>
    <row r="1513" spans="1:38" x14ac:dyDescent="0.25">
      <c r="A1513">
        <v>11.887700000000001</v>
      </c>
      <c r="B1513" s="33">
        <v>-9.9591899999999996E-7</v>
      </c>
      <c r="J1513">
        <v>30.930599999999998</v>
      </c>
      <c r="K1513" s="33">
        <v>-9.9923600000000004E-7</v>
      </c>
      <c r="S1513">
        <v>1143.32</v>
      </c>
      <c r="T1513" s="33">
        <v>-9.99236E-9</v>
      </c>
      <c r="AK1513">
        <v>113704</v>
      </c>
      <c r="AL1513" s="33">
        <v>-9.9923700000000006E-11</v>
      </c>
    </row>
    <row r="1514" spans="1:38" x14ac:dyDescent="0.25">
      <c r="A1514">
        <v>11.8903</v>
      </c>
      <c r="B1514" s="33">
        <v>-9.9594199999999996E-7</v>
      </c>
      <c r="J1514">
        <v>30.955200000000001</v>
      </c>
      <c r="K1514" s="33">
        <v>-9.9923600000000004E-7</v>
      </c>
      <c r="S1514">
        <v>1143.43</v>
      </c>
      <c r="T1514" s="33">
        <v>-9.99236E-9</v>
      </c>
      <c r="AK1514">
        <v>113746</v>
      </c>
      <c r="AL1514" s="33">
        <v>-9.9923700000000006E-11</v>
      </c>
    </row>
    <row r="1515" spans="1:38" x14ac:dyDescent="0.25">
      <c r="A1515">
        <v>11.891500000000001</v>
      </c>
      <c r="B1515" s="33">
        <v>-9.9595300000000005E-7</v>
      </c>
      <c r="J1515">
        <v>30.965599999999998</v>
      </c>
      <c r="K1515" s="33">
        <v>-9.9923600000000004E-7</v>
      </c>
      <c r="S1515">
        <v>1143.55</v>
      </c>
      <c r="T1515" s="33">
        <v>-9.99236E-9</v>
      </c>
      <c r="AK1515">
        <v>113804</v>
      </c>
      <c r="AL1515" s="33">
        <v>-9.9923700000000006E-11</v>
      </c>
    </row>
    <row r="1516" spans="1:38" x14ac:dyDescent="0.25">
      <c r="A1516">
        <v>11.892799999999999</v>
      </c>
      <c r="B1516" s="33">
        <v>-9.9596399999999993E-7</v>
      </c>
      <c r="J1516">
        <v>30.9801</v>
      </c>
      <c r="K1516" s="33">
        <v>-9.9923600000000004E-7</v>
      </c>
      <c r="S1516">
        <v>1143.67</v>
      </c>
      <c r="T1516" s="33">
        <v>-9.99236E-9</v>
      </c>
      <c r="AK1516">
        <v>113886</v>
      </c>
      <c r="AL1516" s="33">
        <v>-9.9923700000000006E-11</v>
      </c>
    </row>
    <row r="1517" spans="1:38" x14ac:dyDescent="0.25">
      <c r="A1517">
        <v>11.895200000000001</v>
      </c>
      <c r="B1517" s="33">
        <v>-9.9598400000000006E-7</v>
      </c>
      <c r="J1517">
        <v>31.000299999999999</v>
      </c>
      <c r="K1517" s="33">
        <v>-9.9923600000000004E-7</v>
      </c>
      <c r="S1517">
        <v>1143.78</v>
      </c>
      <c r="T1517" s="33">
        <v>-9.99236E-9</v>
      </c>
      <c r="AK1517">
        <v>113899</v>
      </c>
      <c r="AL1517" s="33">
        <v>-9.9923700000000006E-11</v>
      </c>
    </row>
    <row r="1518" spans="1:38" x14ac:dyDescent="0.25">
      <c r="A1518">
        <v>11.897600000000001</v>
      </c>
      <c r="B1518" s="33">
        <v>-9.96005E-7</v>
      </c>
      <c r="J1518">
        <v>31.014500000000002</v>
      </c>
      <c r="K1518" s="33">
        <v>-9.9923600000000004E-7</v>
      </c>
      <c r="S1518">
        <v>1143.9100000000001</v>
      </c>
      <c r="T1518" s="33">
        <v>-9.99236E-9</v>
      </c>
      <c r="AK1518">
        <v>113926</v>
      </c>
      <c r="AL1518" s="33">
        <v>-9.9923700000000006E-11</v>
      </c>
    </row>
    <row r="1519" spans="1:38" x14ac:dyDescent="0.25">
      <c r="A1519">
        <v>11.8995</v>
      </c>
      <c r="B1519" s="33">
        <v>-9.9602100000000002E-7</v>
      </c>
      <c r="J1519">
        <v>31.034400000000002</v>
      </c>
      <c r="K1519" s="33">
        <v>-9.9923600000000004E-7</v>
      </c>
      <c r="S1519">
        <v>1144.02</v>
      </c>
      <c r="T1519" s="33">
        <v>-9.99236E-9</v>
      </c>
      <c r="AK1519">
        <v>113948</v>
      </c>
      <c r="AL1519" s="33">
        <v>-9.9923700000000006E-11</v>
      </c>
    </row>
    <row r="1520" spans="1:38" x14ac:dyDescent="0.25">
      <c r="A1520">
        <v>11.9015</v>
      </c>
      <c r="B1520" s="33">
        <v>-9.9603800000000007E-7</v>
      </c>
      <c r="J1520">
        <v>31.048300000000001</v>
      </c>
      <c r="K1520" s="33">
        <v>-9.9923600000000004E-7</v>
      </c>
      <c r="S1520">
        <v>1144.1400000000001</v>
      </c>
      <c r="T1520" s="33">
        <v>-9.99236E-9</v>
      </c>
      <c r="AK1520">
        <v>113963</v>
      </c>
      <c r="AL1520" s="33">
        <v>-9.9923700000000006E-11</v>
      </c>
    </row>
    <row r="1521" spans="1:38" x14ac:dyDescent="0.25">
      <c r="A1521">
        <v>11.9031</v>
      </c>
      <c r="B1521" s="33">
        <v>-9.96051E-7</v>
      </c>
      <c r="J1521">
        <v>31.067699999999999</v>
      </c>
      <c r="K1521" s="33">
        <v>-9.9923600000000004E-7</v>
      </c>
      <c r="S1521">
        <v>1144.26</v>
      </c>
      <c r="T1521" s="33">
        <v>-9.99236E-9</v>
      </c>
      <c r="AK1521">
        <v>113989</v>
      </c>
      <c r="AL1521" s="33">
        <v>-9.9923700000000006E-11</v>
      </c>
    </row>
    <row r="1522" spans="1:38" x14ac:dyDescent="0.25">
      <c r="A1522">
        <v>11.9053</v>
      </c>
      <c r="B1522" s="33">
        <v>-9.960700000000001E-7</v>
      </c>
      <c r="J1522">
        <v>31.081299999999999</v>
      </c>
      <c r="K1522" s="33">
        <v>-9.9923600000000004E-7</v>
      </c>
      <c r="S1522">
        <v>1144.3800000000001</v>
      </c>
      <c r="T1522" s="33">
        <v>-9.99236E-9</v>
      </c>
      <c r="AK1522">
        <v>114010</v>
      </c>
      <c r="AL1522" s="33">
        <v>-9.9923700000000006E-11</v>
      </c>
    </row>
    <row r="1523" spans="1:38" x14ac:dyDescent="0.25">
      <c r="A1523">
        <v>11.9069</v>
      </c>
      <c r="B1523" s="33">
        <v>-9.9608300000000004E-7</v>
      </c>
      <c r="J1523">
        <v>31.1004</v>
      </c>
      <c r="K1523" s="33">
        <v>-9.9923600000000004E-7</v>
      </c>
      <c r="S1523">
        <v>1144.51</v>
      </c>
      <c r="T1523" s="33">
        <v>-9.99236E-9</v>
      </c>
      <c r="AK1523">
        <v>114023</v>
      </c>
      <c r="AL1523" s="33">
        <v>-9.9923700000000006E-11</v>
      </c>
    </row>
    <row r="1524" spans="1:38" x14ac:dyDescent="0.25">
      <c r="A1524">
        <v>11.9091</v>
      </c>
      <c r="B1524" s="33">
        <v>-9.961009999999999E-7</v>
      </c>
      <c r="J1524">
        <v>31.113800000000001</v>
      </c>
      <c r="K1524" s="33">
        <v>-9.9923600000000004E-7</v>
      </c>
      <c r="S1524">
        <v>1144.6400000000001</v>
      </c>
      <c r="T1524" s="33">
        <v>-9.99236E-9</v>
      </c>
      <c r="AK1524">
        <v>114034</v>
      </c>
      <c r="AL1524" s="33">
        <v>-9.9923700000000006E-11</v>
      </c>
    </row>
    <row r="1525" spans="1:38" x14ac:dyDescent="0.25">
      <c r="A1525">
        <v>11.910600000000001</v>
      </c>
      <c r="B1525" s="33">
        <v>-9.9611300000000002E-7</v>
      </c>
      <c r="J1525">
        <v>31.1325</v>
      </c>
      <c r="K1525" s="33">
        <v>-9.9923600000000004E-7</v>
      </c>
      <c r="S1525">
        <v>1144.76</v>
      </c>
      <c r="T1525" s="33">
        <v>-9.99236E-9</v>
      </c>
      <c r="AK1525">
        <v>114046</v>
      </c>
      <c r="AL1525" s="33">
        <v>-9.9923700000000006E-11</v>
      </c>
    </row>
    <row r="1526" spans="1:38" x14ac:dyDescent="0.25">
      <c r="A1526">
        <v>11.912800000000001</v>
      </c>
      <c r="B1526" s="33">
        <v>-9.9613100000000009E-7</v>
      </c>
      <c r="J1526">
        <v>31.145499999999998</v>
      </c>
      <c r="K1526" s="33">
        <v>-9.9923600000000004E-7</v>
      </c>
      <c r="S1526">
        <v>1144.8800000000001</v>
      </c>
      <c r="T1526" s="33">
        <v>-9.99236E-9</v>
      </c>
      <c r="AK1526">
        <v>114058</v>
      </c>
      <c r="AL1526" s="33">
        <v>-9.9923700000000006E-11</v>
      </c>
    </row>
    <row r="1527" spans="1:38" x14ac:dyDescent="0.25">
      <c r="A1527">
        <v>11.915800000000001</v>
      </c>
      <c r="B1527" s="33">
        <v>-9.9615499999999991E-7</v>
      </c>
      <c r="J1527">
        <v>31.163900000000002</v>
      </c>
      <c r="K1527" s="33">
        <v>-9.9923600000000004E-7</v>
      </c>
      <c r="S1527">
        <v>1145.02</v>
      </c>
      <c r="T1527" s="33">
        <v>-9.99236E-9</v>
      </c>
      <c r="AK1527">
        <v>114071</v>
      </c>
      <c r="AL1527" s="33">
        <v>-9.9923700000000006E-11</v>
      </c>
    </row>
    <row r="1528" spans="1:38" x14ac:dyDescent="0.25">
      <c r="A1528">
        <v>11.917899999999999</v>
      </c>
      <c r="B1528" s="33">
        <v>-9.9617299999999998E-7</v>
      </c>
      <c r="J1528">
        <v>31.1767</v>
      </c>
      <c r="K1528" s="33">
        <v>-9.9923600000000004E-7</v>
      </c>
      <c r="S1528">
        <v>1145.1400000000001</v>
      </c>
      <c r="T1528" s="33">
        <v>-9.99236E-9</v>
      </c>
      <c r="AK1528">
        <v>114082</v>
      </c>
      <c r="AL1528" s="33">
        <v>-9.9923700000000006E-11</v>
      </c>
    </row>
    <row r="1529" spans="1:38" x14ac:dyDescent="0.25">
      <c r="A1529">
        <v>11.9208</v>
      </c>
      <c r="B1529" s="33">
        <v>-9.9619599999999998E-7</v>
      </c>
      <c r="J1529">
        <v>31.194600000000001</v>
      </c>
      <c r="K1529" s="33">
        <v>-9.9923600000000004E-7</v>
      </c>
      <c r="S1529">
        <v>1145.28</v>
      </c>
      <c r="T1529" s="33">
        <v>-9.99236E-9</v>
      </c>
      <c r="AK1529">
        <v>114094</v>
      </c>
      <c r="AL1529" s="33">
        <v>-9.9923700000000006E-11</v>
      </c>
    </row>
    <row r="1530" spans="1:38" x14ac:dyDescent="0.25">
      <c r="A1530">
        <v>11.925000000000001</v>
      </c>
      <c r="B1530" s="33">
        <v>-9.9622900000000005E-7</v>
      </c>
      <c r="J1530">
        <v>31.2072</v>
      </c>
      <c r="K1530" s="33">
        <v>-9.9923600000000004E-7</v>
      </c>
      <c r="S1530">
        <v>1145.3900000000001</v>
      </c>
      <c r="T1530" s="33">
        <v>-9.99236E-9</v>
      </c>
      <c r="AK1530">
        <v>114107</v>
      </c>
      <c r="AL1530" s="33">
        <v>-9.9923700000000006E-11</v>
      </c>
    </row>
    <row r="1531" spans="1:38" x14ac:dyDescent="0.25">
      <c r="A1531">
        <v>11.927899999999999</v>
      </c>
      <c r="B1531" s="33">
        <v>-9.9625200000000005E-7</v>
      </c>
      <c r="J1531">
        <v>31.224799999999998</v>
      </c>
      <c r="K1531" s="33">
        <v>-9.9923600000000004E-7</v>
      </c>
      <c r="S1531">
        <v>1145.57</v>
      </c>
      <c r="T1531" s="33">
        <v>-9.99236E-9</v>
      </c>
      <c r="AK1531">
        <v>114122</v>
      </c>
      <c r="AL1531" s="33">
        <v>-9.9923700000000006E-11</v>
      </c>
    </row>
    <row r="1532" spans="1:38" x14ac:dyDescent="0.25">
      <c r="A1532">
        <v>11.931900000000001</v>
      </c>
      <c r="B1532" s="33">
        <v>-9.9628300000000005E-7</v>
      </c>
      <c r="J1532">
        <v>31.237100000000002</v>
      </c>
      <c r="K1532" s="33">
        <v>-9.9923600000000004E-7</v>
      </c>
      <c r="S1532">
        <v>1145.8</v>
      </c>
      <c r="T1532" s="33">
        <v>-9.99236E-9</v>
      </c>
      <c r="AK1532">
        <v>114133</v>
      </c>
      <c r="AL1532" s="33">
        <v>-9.9923700000000006E-11</v>
      </c>
    </row>
    <row r="1533" spans="1:38" x14ac:dyDescent="0.25">
      <c r="A1533">
        <v>11.9376</v>
      </c>
      <c r="B1533" s="33">
        <v>-9.9632599999999997E-7</v>
      </c>
      <c r="J1533">
        <v>31.2544</v>
      </c>
      <c r="K1533" s="33">
        <v>-9.9923600000000004E-7</v>
      </c>
      <c r="S1533">
        <v>1145.92</v>
      </c>
      <c r="T1533" s="33">
        <v>-9.99236E-9</v>
      </c>
      <c r="AK1533">
        <v>114149</v>
      </c>
      <c r="AL1533" s="33">
        <v>-9.9923700000000006E-11</v>
      </c>
    </row>
    <row r="1534" spans="1:38" x14ac:dyDescent="0.25">
      <c r="A1534">
        <v>11.9415</v>
      </c>
      <c r="B1534" s="33">
        <v>-9.9635599999999995E-7</v>
      </c>
      <c r="J1534">
        <v>31.266400000000001</v>
      </c>
      <c r="K1534" s="33">
        <v>-9.9923600000000004E-7</v>
      </c>
      <c r="S1534">
        <v>1146.04</v>
      </c>
      <c r="T1534" s="33">
        <v>-9.99236E-9</v>
      </c>
      <c r="AK1534">
        <v>114163</v>
      </c>
      <c r="AL1534" s="33">
        <v>-9.9923700000000006E-11</v>
      </c>
    </row>
    <row r="1535" spans="1:38" x14ac:dyDescent="0.25">
      <c r="A1535">
        <v>11.947100000000001</v>
      </c>
      <c r="B1535" s="33">
        <v>-9.9639700000000002E-7</v>
      </c>
      <c r="J1535">
        <v>31.283300000000001</v>
      </c>
      <c r="K1535" s="33">
        <v>-9.9923600000000004E-7</v>
      </c>
      <c r="S1535">
        <v>1146.27</v>
      </c>
      <c r="T1535" s="33">
        <v>-9.99236E-9</v>
      </c>
      <c r="AK1535">
        <v>114174</v>
      </c>
      <c r="AL1535" s="33">
        <v>-9.9923700000000006E-11</v>
      </c>
    </row>
    <row r="1536" spans="1:38" x14ac:dyDescent="0.25">
      <c r="A1536">
        <v>11.9549</v>
      </c>
      <c r="B1536" s="33">
        <v>-9.964539999999999E-7</v>
      </c>
      <c r="J1536">
        <v>31.306999999999999</v>
      </c>
      <c r="K1536" s="33">
        <v>-9.9923600000000004E-7</v>
      </c>
      <c r="S1536">
        <v>1146.46</v>
      </c>
      <c r="T1536" s="33">
        <v>-9.99236E-9</v>
      </c>
      <c r="AK1536">
        <v>114187</v>
      </c>
      <c r="AL1536" s="33">
        <v>-9.9923700000000006E-11</v>
      </c>
    </row>
    <row r="1537" spans="1:38" x14ac:dyDescent="0.25">
      <c r="A1537">
        <v>11.9603</v>
      </c>
      <c r="B1537" s="33">
        <v>-9.9649399999999995E-7</v>
      </c>
      <c r="J1537">
        <v>31.323499999999999</v>
      </c>
      <c r="K1537" s="33">
        <v>-9.9923600000000004E-7</v>
      </c>
      <c r="S1537">
        <v>1146.58</v>
      </c>
      <c r="T1537" s="33">
        <v>-9.99236E-9</v>
      </c>
      <c r="AK1537">
        <v>114199</v>
      </c>
      <c r="AL1537" s="33">
        <v>-9.9923700000000006E-11</v>
      </c>
    </row>
    <row r="1538" spans="1:38" x14ac:dyDescent="0.25">
      <c r="A1538">
        <v>11.9679</v>
      </c>
      <c r="B1538" s="33">
        <v>-9.9654799999999996E-7</v>
      </c>
      <c r="J1538">
        <v>31.346699999999998</v>
      </c>
      <c r="K1538" s="33">
        <v>-9.9923600000000004E-7</v>
      </c>
      <c r="S1538">
        <v>1146.7</v>
      </c>
      <c r="T1538" s="33">
        <v>-9.99236E-9</v>
      </c>
      <c r="AK1538">
        <v>114211</v>
      </c>
      <c r="AL1538" s="33">
        <v>-9.9923700000000006E-11</v>
      </c>
    </row>
    <row r="1539" spans="1:38" x14ac:dyDescent="0.25">
      <c r="A1539">
        <v>11.9696</v>
      </c>
      <c r="B1539" s="33">
        <v>-9.9655900000000005E-7</v>
      </c>
      <c r="J1539">
        <v>31.3629</v>
      </c>
      <c r="K1539" s="33">
        <v>-9.9923600000000004E-7</v>
      </c>
      <c r="S1539">
        <v>1146.94</v>
      </c>
      <c r="T1539" s="33">
        <v>-9.99236E-9</v>
      </c>
      <c r="AK1539">
        <v>114223</v>
      </c>
      <c r="AL1539" s="33">
        <v>-9.9923700000000006E-11</v>
      </c>
    </row>
    <row r="1540" spans="1:38" x14ac:dyDescent="0.25">
      <c r="A1540">
        <v>11.972</v>
      </c>
      <c r="B1540" s="33">
        <v>-9.9657699999999991E-7</v>
      </c>
      <c r="J1540">
        <v>31.3857</v>
      </c>
      <c r="K1540" s="33">
        <v>-9.9923600000000004E-7</v>
      </c>
      <c r="S1540">
        <v>1147.1300000000001</v>
      </c>
      <c r="T1540" s="33">
        <v>-9.99236E-9</v>
      </c>
      <c r="AK1540">
        <v>114235</v>
      </c>
      <c r="AL1540" s="33">
        <v>-9.9923700000000006E-11</v>
      </c>
    </row>
    <row r="1541" spans="1:38" x14ac:dyDescent="0.25">
      <c r="A1541">
        <v>11.973599999999999</v>
      </c>
      <c r="B1541" s="33">
        <v>-9.96588E-7</v>
      </c>
      <c r="J1541">
        <v>31.401599999999998</v>
      </c>
      <c r="K1541" s="33">
        <v>-9.9923600000000004E-7</v>
      </c>
      <c r="S1541">
        <v>1147.4000000000001</v>
      </c>
      <c r="T1541" s="33">
        <v>-9.99236E-9</v>
      </c>
      <c r="AK1541">
        <v>114250</v>
      </c>
      <c r="AL1541" s="33">
        <v>-9.9923700000000006E-11</v>
      </c>
    </row>
    <row r="1542" spans="1:38" x14ac:dyDescent="0.25">
      <c r="A1542">
        <v>11.9755</v>
      </c>
      <c r="B1542" s="33">
        <v>-9.9659999999999991E-7</v>
      </c>
      <c r="J1542">
        <v>31.4238</v>
      </c>
      <c r="K1542" s="33">
        <v>-9.9923600000000004E-7</v>
      </c>
      <c r="S1542">
        <v>1147.6300000000001</v>
      </c>
      <c r="T1542" s="33">
        <v>-9.99236E-9</v>
      </c>
      <c r="AK1542">
        <v>114264</v>
      </c>
      <c r="AL1542" s="33">
        <v>-9.9923700000000006E-11</v>
      </c>
    </row>
    <row r="1543" spans="1:38" x14ac:dyDescent="0.25">
      <c r="A1543">
        <v>11.977</v>
      </c>
      <c r="B1543" s="33">
        <v>-9.9660999999999998E-7</v>
      </c>
      <c r="J1543">
        <v>31.439399999999999</v>
      </c>
      <c r="K1543" s="33">
        <v>-9.9923600000000004E-7</v>
      </c>
      <c r="S1543">
        <v>1147.8599999999999</v>
      </c>
      <c r="T1543" s="33">
        <v>-9.99236E-9</v>
      </c>
      <c r="AK1543">
        <v>114277</v>
      </c>
      <c r="AL1543" s="33">
        <v>-9.9923700000000006E-11</v>
      </c>
    </row>
    <row r="1544" spans="1:38" x14ac:dyDescent="0.25">
      <c r="A1544">
        <v>11.9785</v>
      </c>
      <c r="B1544" s="33">
        <v>-9.9662100000000007E-7</v>
      </c>
      <c r="J1544">
        <v>31.461200000000002</v>
      </c>
      <c r="K1544" s="33">
        <v>-9.9923600000000004E-7</v>
      </c>
      <c r="S1544">
        <v>1148.04</v>
      </c>
      <c r="T1544" s="33">
        <v>-9.99236E-9</v>
      </c>
      <c r="AK1544">
        <v>114288</v>
      </c>
      <c r="AL1544" s="33">
        <v>-9.9923700000000006E-11</v>
      </c>
    </row>
    <row r="1545" spans="1:38" x14ac:dyDescent="0.25">
      <c r="A1545">
        <v>11.979799999999999</v>
      </c>
      <c r="B1545" s="33">
        <v>-9.966300000000001E-7</v>
      </c>
      <c r="J1545">
        <v>31.476500000000001</v>
      </c>
      <c r="K1545" s="33">
        <v>-9.9923600000000004E-7</v>
      </c>
      <c r="S1545">
        <v>1148.28</v>
      </c>
      <c r="T1545" s="33">
        <v>-9.99236E-9</v>
      </c>
      <c r="AK1545">
        <v>114312</v>
      </c>
      <c r="AL1545" s="33">
        <v>-9.9923700000000006E-11</v>
      </c>
    </row>
    <row r="1546" spans="1:38" x14ac:dyDescent="0.25">
      <c r="A1546">
        <v>11.9811</v>
      </c>
      <c r="B1546" s="33">
        <v>-9.9663999999999996E-7</v>
      </c>
      <c r="J1546">
        <v>31.497900000000001</v>
      </c>
      <c r="K1546" s="33">
        <v>-9.9923600000000004E-7</v>
      </c>
      <c r="S1546">
        <v>1148.48</v>
      </c>
      <c r="T1546" s="33">
        <v>-9.99236E-9</v>
      </c>
      <c r="AK1546">
        <v>114324</v>
      </c>
      <c r="AL1546" s="33">
        <v>-9.9923700000000006E-11</v>
      </c>
    </row>
    <row r="1547" spans="1:38" x14ac:dyDescent="0.25">
      <c r="A1547">
        <v>11.9823</v>
      </c>
      <c r="B1547" s="33">
        <v>-9.9664799999999997E-7</v>
      </c>
      <c r="J1547">
        <v>31.512799999999999</v>
      </c>
      <c r="K1547" s="33">
        <v>-9.9923600000000004E-7</v>
      </c>
      <c r="S1547">
        <v>1148.6099999999999</v>
      </c>
      <c r="T1547" s="33">
        <v>-9.99236E-9</v>
      </c>
      <c r="AK1547">
        <v>114337</v>
      </c>
      <c r="AL1547" s="33">
        <v>-9.9923700000000006E-11</v>
      </c>
    </row>
    <row r="1548" spans="1:38" x14ac:dyDescent="0.25">
      <c r="A1548">
        <v>11.983599999999999</v>
      </c>
      <c r="B1548" s="33">
        <v>-9.9665599999999997E-7</v>
      </c>
      <c r="J1548">
        <v>31.533799999999999</v>
      </c>
      <c r="K1548" s="33">
        <v>-9.9923600000000004E-7</v>
      </c>
      <c r="S1548">
        <v>1148.81</v>
      </c>
      <c r="T1548" s="33">
        <v>-9.99236E-9</v>
      </c>
      <c r="AK1548">
        <v>114348</v>
      </c>
      <c r="AL1548" s="33">
        <v>-9.9923700000000006E-11</v>
      </c>
    </row>
    <row r="1549" spans="1:38" x14ac:dyDescent="0.25">
      <c r="A1549">
        <v>11.9849</v>
      </c>
      <c r="B1549" s="33">
        <v>-9.9666600000000004E-7</v>
      </c>
      <c r="J1549">
        <v>31.548500000000001</v>
      </c>
      <c r="K1549" s="33">
        <v>-9.9923600000000004E-7</v>
      </c>
      <c r="S1549">
        <v>1148.94</v>
      </c>
      <c r="T1549" s="33">
        <v>-9.99236E-9</v>
      </c>
      <c r="AK1549">
        <v>114364</v>
      </c>
      <c r="AL1549" s="33">
        <v>-9.9923700000000006E-11</v>
      </c>
    </row>
    <row r="1550" spans="1:38" x14ac:dyDescent="0.25">
      <c r="A1550">
        <v>11.9864</v>
      </c>
      <c r="B1550" s="33">
        <v>-9.966760000000001E-7</v>
      </c>
      <c r="J1550">
        <v>31.568999999999999</v>
      </c>
      <c r="K1550" s="33">
        <v>-9.9923600000000004E-7</v>
      </c>
      <c r="S1550">
        <v>1149.1300000000001</v>
      </c>
      <c r="T1550" s="33">
        <v>-9.99236E-9</v>
      </c>
      <c r="AK1550">
        <v>114381</v>
      </c>
      <c r="AL1550" s="33">
        <v>-9.9923700000000006E-11</v>
      </c>
    </row>
    <row r="1551" spans="1:38" x14ac:dyDescent="0.25">
      <c r="A1551">
        <v>11.9877</v>
      </c>
      <c r="B1551" s="33">
        <v>-9.9668499999999993E-7</v>
      </c>
      <c r="J1551">
        <v>31.583400000000001</v>
      </c>
      <c r="K1551" s="33">
        <v>-9.9923600000000004E-7</v>
      </c>
      <c r="S1551">
        <v>1149.3900000000001</v>
      </c>
      <c r="T1551" s="33">
        <v>-9.99236E-9</v>
      </c>
      <c r="AK1551">
        <v>114394</v>
      </c>
      <c r="AL1551" s="33">
        <v>-9.9923700000000006E-11</v>
      </c>
    </row>
    <row r="1552" spans="1:38" x14ac:dyDescent="0.25">
      <c r="A1552">
        <v>11.989000000000001</v>
      </c>
      <c r="B1552" s="33">
        <v>-9.9669399999999996E-7</v>
      </c>
      <c r="J1552">
        <v>31.6035</v>
      </c>
      <c r="K1552" s="33">
        <v>-9.9923600000000004E-7</v>
      </c>
      <c r="S1552">
        <v>1149.52</v>
      </c>
      <c r="T1552" s="33">
        <v>-9.99236E-9</v>
      </c>
      <c r="AK1552">
        <v>114408</v>
      </c>
      <c r="AL1552" s="33">
        <v>-9.9923700000000006E-11</v>
      </c>
    </row>
    <row r="1553" spans="1:38" x14ac:dyDescent="0.25">
      <c r="A1553">
        <v>11.9903</v>
      </c>
      <c r="B1553" s="33">
        <v>-9.9670099999999995E-7</v>
      </c>
      <c r="J1553">
        <v>31.617599999999999</v>
      </c>
      <c r="K1553" s="33">
        <v>-9.9923600000000004E-7</v>
      </c>
      <c r="S1553">
        <v>1149.78</v>
      </c>
      <c r="T1553" s="33">
        <v>-9.99236E-9</v>
      </c>
      <c r="AK1553">
        <v>114421</v>
      </c>
      <c r="AL1553" s="33">
        <v>-9.9923700000000006E-11</v>
      </c>
    </row>
    <row r="1554" spans="1:38" x14ac:dyDescent="0.25">
      <c r="A1554">
        <v>11.9916</v>
      </c>
      <c r="B1554" s="33">
        <v>-9.9671100000000001E-7</v>
      </c>
      <c r="J1554">
        <v>31.6373</v>
      </c>
      <c r="K1554" s="33">
        <v>-9.9923600000000004E-7</v>
      </c>
      <c r="S1554">
        <v>1149.98</v>
      </c>
      <c r="T1554" s="33">
        <v>-9.99236E-9</v>
      </c>
      <c r="AK1554">
        <v>114447</v>
      </c>
      <c r="AL1554" s="33">
        <v>-9.9923700000000006E-11</v>
      </c>
    </row>
    <row r="1555" spans="1:38" x14ac:dyDescent="0.25">
      <c r="A1555">
        <v>11.9932</v>
      </c>
      <c r="B1555" s="33">
        <v>-9.9672100000000007E-7</v>
      </c>
      <c r="J1555">
        <v>31.6511</v>
      </c>
      <c r="K1555" s="33">
        <v>-9.9923600000000004E-7</v>
      </c>
      <c r="S1555">
        <v>1150.27</v>
      </c>
      <c r="T1555" s="33">
        <v>-9.99236E-9</v>
      </c>
      <c r="AK1555">
        <v>114469</v>
      </c>
      <c r="AL1555" s="33">
        <v>-9.9923700000000006E-11</v>
      </c>
    </row>
    <row r="1556" spans="1:38" x14ac:dyDescent="0.25">
      <c r="A1556">
        <v>11.9947</v>
      </c>
      <c r="B1556" s="33">
        <v>-9.9673099999999993E-7</v>
      </c>
      <c r="J1556">
        <v>31.670400000000001</v>
      </c>
      <c r="K1556" s="33">
        <v>-9.9923600000000004E-7</v>
      </c>
      <c r="S1556">
        <v>1150.68</v>
      </c>
      <c r="T1556" s="33">
        <v>-9.99236E-9</v>
      </c>
      <c r="AK1556">
        <v>114484</v>
      </c>
      <c r="AL1556" s="33">
        <v>-9.9923700000000006E-11</v>
      </c>
    </row>
    <row r="1557" spans="1:38" x14ac:dyDescent="0.25">
      <c r="A1557">
        <v>11.996</v>
      </c>
      <c r="B1557" s="33">
        <v>-9.9673999999999996E-7</v>
      </c>
      <c r="J1557">
        <v>31.684000000000001</v>
      </c>
      <c r="K1557" s="33">
        <v>-9.9923600000000004E-7</v>
      </c>
      <c r="S1557">
        <v>1151.24</v>
      </c>
      <c r="T1557" s="33">
        <v>-9.99236E-9</v>
      </c>
      <c r="AK1557">
        <v>114498</v>
      </c>
      <c r="AL1557" s="33">
        <v>-9.9923700000000006E-11</v>
      </c>
    </row>
    <row r="1558" spans="1:38" x14ac:dyDescent="0.25">
      <c r="A1558">
        <v>11.997299999999999</v>
      </c>
      <c r="B1558" s="33">
        <v>-9.9674799999999997E-7</v>
      </c>
      <c r="J1558">
        <v>31.7029</v>
      </c>
      <c r="K1558" s="33">
        <v>-9.9923600000000004E-7</v>
      </c>
      <c r="S1558">
        <v>1151.4000000000001</v>
      </c>
      <c r="T1558" s="33">
        <v>-9.99236E-9</v>
      </c>
      <c r="AK1558">
        <v>114510</v>
      </c>
      <c r="AL1558" s="33">
        <v>-9.9923700000000006E-11</v>
      </c>
    </row>
    <row r="1559" spans="1:38" x14ac:dyDescent="0.25">
      <c r="A1559">
        <v>11.9985</v>
      </c>
      <c r="B1559" s="33">
        <v>-9.9675599999999998E-7</v>
      </c>
      <c r="J1559">
        <v>31.716200000000001</v>
      </c>
      <c r="K1559" s="33">
        <v>-9.9923600000000004E-7</v>
      </c>
      <c r="S1559">
        <v>1151.6099999999999</v>
      </c>
      <c r="T1559" s="33">
        <v>-9.99236E-9</v>
      </c>
      <c r="AK1559">
        <v>114527</v>
      </c>
      <c r="AL1559" s="33">
        <v>-9.9923700000000006E-11</v>
      </c>
    </row>
    <row r="1560" spans="1:38" x14ac:dyDescent="0.25">
      <c r="A1560">
        <v>11.9999</v>
      </c>
      <c r="B1560" s="33">
        <v>-9.9676500000000002E-7</v>
      </c>
      <c r="J1560">
        <v>31.7347</v>
      </c>
      <c r="K1560" s="33">
        <v>-9.9923600000000004E-7</v>
      </c>
      <c r="S1560">
        <v>1151.9100000000001</v>
      </c>
      <c r="T1560" s="33">
        <v>-9.99236E-9</v>
      </c>
      <c r="AK1560">
        <v>114550</v>
      </c>
      <c r="AL1560" s="33">
        <v>-9.9923700000000006E-11</v>
      </c>
    </row>
    <row r="1561" spans="1:38" x14ac:dyDescent="0.25">
      <c r="A1561">
        <v>12.001300000000001</v>
      </c>
      <c r="B1561" s="33">
        <v>-9.9677400000000006E-7</v>
      </c>
      <c r="J1561">
        <v>31.747699999999998</v>
      </c>
      <c r="K1561" s="33">
        <v>-9.9923600000000004E-7</v>
      </c>
      <c r="S1561">
        <v>1152.3399999999999</v>
      </c>
      <c r="T1561" s="33">
        <v>-9.99236E-9</v>
      </c>
      <c r="AK1561">
        <v>114563</v>
      </c>
      <c r="AL1561" s="33">
        <v>-9.9923700000000006E-11</v>
      </c>
    </row>
    <row r="1562" spans="1:38" x14ac:dyDescent="0.25">
      <c r="A1562">
        <v>12.0025</v>
      </c>
      <c r="B1562" s="33">
        <v>-9.9678200000000006E-7</v>
      </c>
      <c r="J1562">
        <v>31.765899999999998</v>
      </c>
      <c r="K1562" s="33">
        <v>-9.9923600000000004E-7</v>
      </c>
      <c r="S1562">
        <v>1152.93</v>
      </c>
      <c r="T1562" s="33">
        <v>-9.99236E-9</v>
      </c>
      <c r="AK1562">
        <v>114581</v>
      </c>
      <c r="AL1562" s="33">
        <v>-9.9923700000000006E-11</v>
      </c>
    </row>
    <row r="1563" spans="1:38" x14ac:dyDescent="0.25">
      <c r="A1563">
        <v>12.0037</v>
      </c>
      <c r="B1563" s="33">
        <v>-9.9679000000000007E-7</v>
      </c>
      <c r="J1563">
        <v>31.778600000000001</v>
      </c>
      <c r="K1563" s="33">
        <v>-9.9923600000000004E-7</v>
      </c>
      <c r="S1563">
        <v>1153.1199999999999</v>
      </c>
      <c r="T1563" s="33">
        <v>-9.99236E-9</v>
      </c>
      <c r="AK1563">
        <v>114595</v>
      </c>
      <c r="AL1563" s="33">
        <v>-9.9923700000000006E-11</v>
      </c>
    </row>
    <row r="1564" spans="1:38" x14ac:dyDescent="0.25">
      <c r="A1564">
        <v>12.005100000000001</v>
      </c>
      <c r="B1564" s="33">
        <v>-9.967989999999999E-7</v>
      </c>
      <c r="J1564">
        <v>31.796500000000002</v>
      </c>
      <c r="K1564" s="33">
        <v>-9.9923600000000004E-7</v>
      </c>
      <c r="S1564">
        <v>1153.27</v>
      </c>
      <c r="T1564" s="33">
        <v>-9.99236E-9</v>
      </c>
      <c r="AK1564">
        <v>114608</v>
      </c>
      <c r="AL1564" s="33">
        <v>-9.9923700000000006E-11</v>
      </c>
    </row>
    <row r="1565" spans="1:38" x14ac:dyDescent="0.25">
      <c r="A1565">
        <v>12.006399999999999</v>
      </c>
      <c r="B1565" s="33">
        <v>-9.9680699999999991E-7</v>
      </c>
      <c r="J1565">
        <v>31.808900000000001</v>
      </c>
      <c r="K1565" s="33">
        <v>-9.9923600000000004E-7</v>
      </c>
      <c r="S1565">
        <v>1153.4100000000001</v>
      </c>
      <c r="T1565" s="33">
        <v>-9.99236E-9</v>
      </c>
      <c r="AK1565">
        <v>114620</v>
      </c>
      <c r="AL1565" s="33">
        <v>-9.9923700000000006E-11</v>
      </c>
    </row>
    <row r="1566" spans="1:38" x14ac:dyDescent="0.25">
      <c r="A1566">
        <v>12.008100000000001</v>
      </c>
      <c r="B1566" s="33">
        <v>-9.96818E-7</v>
      </c>
      <c r="J1566">
        <v>31.8264</v>
      </c>
      <c r="K1566" s="33">
        <v>-9.9923600000000004E-7</v>
      </c>
      <c r="S1566">
        <v>1153.54</v>
      </c>
      <c r="T1566" s="33">
        <v>-9.99236E-9</v>
      </c>
      <c r="AK1566">
        <v>114645</v>
      </c>
      <c r="AL1566" s="33">
        <v>-9.9923700000000006E-11</v>
      </c>
    </row>
    <row r="1567" spans="1:38" x14ac:dyDescent="0.25">
      <c r="A1567">
        <v>12.009600000000001</v>
      </c>
      <c r="B1567" s="33">
        <v>-9.9682800000000006E-7</v>
      </c>
      <c r="J1567">
        <v>31.8386</v>
      </c>
      <c r="K1567" s="33">
        <v>-9.9923600000000004E-7</v>
      </c>
      <c r="S1567">
        <v>1153.6600000000001</v>
      </c>
      <c r="T1567" s="33">
        <v>-9.99236E-9</v>
      </c>
      <c r="AK1567">
        <v>114665</v>
      </c>
      <c r="AL1567" s="33">
        <v>-9.9923700000000006E-11</v>
      </c>
    </row>
    <row r="1568" spans="1:38" x14ac:dyDescent="0.25">
      <c r="A1568">
        <v>12.011200000000001</v>
      </c>
      <c r="B1568" s="33">
        <v>-9.968370000000001E-7</v>
      </c>
      <c r="J1568">
        <v>31.855799999999999</v>
      </c>
      <c r="K1568" s="33">
        <v>-9.9923600000000004E-7</v>
      </c>
      <c r="S1568">
        <v>1153.78</v>
      </c>
      <c r="T1568" s="33">
        <v>-9.99236E-9</v>
      </c>
      <c r="AK1568">
        <v>114693</v>
      </c>
      <c r="AL1568" s="33">
        <v>-9.9923700000000006E-11</v>
      </c>
    </row>
    <row r="1569" spans="1:38" x14ac:dyDescent="0.25">
      <c r="A1569">
        <v>12.0128</v>
      </c>
      <c r="B1569" s="33">
        <v>-9.9684799999999998E-7</v>
      </c>
      <c r="J1569">
        <v>31.8797</v>
      </c>
      <c r="K1569" s="33">
        <v>-9.9923600000000004E-7</v>
      </c>
      <c r="S1569">
        <v>1153.9000000000001</v>
      </c>
      <c r="T1569" s="33">
        <v>-9.99236E-9</v>
      </c>
      <c r="AK1569">
        <v>114733</v>
      </c>
      <c r="AL1569" s="33">
        <v>-9.9923700000000006E-11</v>
      </c>
    </row>
    <row r="1570" spans="1:38" x14ac:dyDescent="0.25">
      <c r="A1570">
        <v>12.014099999999999</v>
      </c>
      <c r="B1570" s="33">
        <v>-9.9685499999999996E-7</v>
      </c>
      <c r="J1570">
        <v>31.8965</v>
      </c>
      <c r="K1570" s="33">
        <v>-9.9923600000000004E-7</v>
      </c>
      <c r="S1570">
        <v>1154.02</v>
      </c>
      <c r="T1570" s="33">
        <v>-9.99236E-9</v>
      </c>
      <c r="AK1570">
        <v>114788</v>
      </c>
      <c r="AL1570" s="33">
        <v>-9.9923700000000006E-11</v>
      </c>
    </row>
    <row r="1571" spans="1:38" x14ac:dyDescent="0.25">
      <c r="A1571">
        <v>12.0153</v>
      </c>
      <c r="B1571" s="33">
        <v>-9.9686299999999997E-7</v>
      </c>
      <c r="J1571">
        <v>31.92</v>
      </c>
      <c r="K1571" s="33">
        <v>-9.9923600000000004E-7</v>
      </c>
      <c r="S1571">
        <v>1154.1400000000001</v>
      </c>
      <c r="T1571" s="33">
        <v>-9.99236E-9</v>
      </c>
      <c r="AK1571">
        <v>114800</v>
      </c>
      <c r="AL1571" s="33">
        <v>-9.9923700000000006E-11</v>
      </c>
    </row>
    <row r="1572" spans="1:38" x14ac:dyDescent="0.25">
      <c r="A1572">
        <v>12.0166</v>
      </c>
      <c r="B1572" s="33">
        <v>-9.9687099999999998E-7</v>
      </c>
      <c r="J1572">
        <v>31.936399999999999</v>
      </c>
      <c r="K1572" s="33">
        <v>-9.9923600000000004E-7</v>
      </c>
      <c r="S1572">
        <v>1154.25</v>
      </c>
      <c r="T1572" s="33">
        <v>-9.99236E-9</v>
      </c>
      <c r="AK1572">
        <v>114812</v>
      </c>
      <c r="AL1572" s="33">
        <v>-9.9923700000000006E-11</v>
      </c>
    </row>
    <row r="1573" spans="1:38" x14ac:dyDescent="0.25">
      <c r="A1573">
        <v>12.0185</v>
      </c>
      <c r="B1573" s="33">
        <v>-9.968830000000001E-7</v>
      </c>
      <c r="J1573">
        <v>31.959499999999998</v>
      </c>
      <c r="K1573" s="33">
        <v>-9.9923600000000004E-7</v>
      </c>
      <c r="S1573">
        <v>1154.3699999999999</v>
      </c>
      <c r="T1573" s="33">
        <v>-9.99236E-9</v>
      </c>
      <c r="AK1573">
        <v>114835</v>
      </c>
      <c r="AL1573" s="33">
        <v>-9.9923700000000006E-11</v>
      </c>
    </row>
    <row r="1574" spans="1:38" x14ac:dyDescent="0.25">
      <c r="A1574">
        <v>12.0204</v>
      </c>
      <c r="B1574" s="33">
        <v>-9.9689399999999998E-7</v>
      </c>
      <c r="J1574">
        <v>31.9756</v>
      </c>
      <c r="K1574" s="33">
        <v>-9.9923600000000004E-7</v>
      </c>
      <c r="S1574">
        <v>1154.48</v>
      </c>
      <c r="T1574" s="33">
        <v>-9.99236E-9</v>
      </c>
      <c r="AK1574">
        <v>114853</v>
      </c>
      <c r="AL1574" s="33">
        <v>-9.9923700000000006E-11</v>
      </c>
    </row>
    <row r="1575" spans="1:38" x14ac:dyDescent="0.25">
      <c r="A1575">
        <v>12.0222</v>
      </c>
      <c r="B1575" s="33">
        <v>-9.969060000000001E-7</v>
      </c>
      <c r="J1575">
        <v>31.998100000000001</v>
      </c>
      <c r="K1575" s="33">
        <v>-9.9923600000000004E-7</v>
      </c>
      <c r="S1575">
        <v>1154.6099999999999</v>
      </c>
      <c r="T1575" s="33">
        <v>-9.99236E-9</v>
      </c>
      <c r="AK1575">
        <v>114879</v>
      </c>
      <c r="AL1575" s="33">
        <v>-9.9923700000000006E-11</v>
      </c>
    </row>
    <row r="1576" spans="1:38" x14ac:dyDescent="0.25">
      <c r="A1576">
        <v>12.023899999999999</v>
      </c>
      <c r="B1576" s="33">
        <v>-9.9691599999999995E-7</v>
      </c>
      <c r="J1576">
        <v>32.0139</v>
      </c>
      <c r="K1576" s="33">
        <v>-9.9923600000000004E-7</v>
      </c>
      <c r="S1576">
        <v>1154.73</v>
      </c>
      <c r="T1576" s="33">
        <v>-9.99236E-9</v>
      </c>
      <c r="AK1576">
        <v>114916</v>
      </c>
      <c r="AL1576" s="33">
        <v>-9.9923700000000006E-11</v>
      </c>
    </row>
    <row r="1577" spans="1:38" x14ac:dyDescent="0.25">
      <c r="A1577">
        <v>12.026400000000001</v>
      </c>
      <c r="B1577" s="33">
        <v>-9.9693099999999994E-7</v>
      </c>
      <c r="J1577">
        <v>32.036000000000001</v>
      </c>
      <c r="K1577" s="33">
        <v>-9.9923600000000004E-7</v>
      </c>
      <c r="S1577">
        <v>1154.8499999999999</v>
      </c>
      <c r="T1577" s="33">
        <v>-9.99236E-9</v>
      </c>
      <c r="AK1577">
        <v>114967</v>
      </c>
      <c r="AL1577" s="33">
        <v>-9.9923700000000006E-11</v>
      </c>
    </row>
    <row r="1578" spans="1:38" x14ac:dyDescent="0.25">
      <c r="A1578">
        <v>12.0288</v>
      </c>
      <c r="B1578" s="33">
        <v>-9.9694599999999993E-7</v>
      </c>
      <c r="J1578">
        <v>32.051499999999997</v>
      </c>
      <c r="K1578" s="33">
        <v>-9.9923600000000004E-7</v>
      </c>
      <c r="S1578">
        <v>1155</v>
      </c>
      <c r="T1578" s="33">
        <v>-9.99236E-9</v>
      </c>
      <c r="AK1578">
        <v>114982</v>
      </c>
      <c r="AL1578" s="33">
        <v>-9.9923700000000006E-11</v>
      </c>
    </row>
    <row r="1579" spans="1:38" x14ac:dyDescent="0.25">
      <c r="A1579">
        <v>12.0311</v>
      </c>
      <c r="B1579" s="33">
        <v>-9.969599999999999E-7</v>
      </c>
      <c r="J1579">
        <v>32.0732</v>
      </c>
      <c r="K1579" s="33">
        <v>-9.9923600000000004E-7</v>
      </c>
      <c r="S1579">
        <v>1155.1199999999999</v>
      </c>
      <c r="T1579" s="33">
        <v>-9.99236E-9</v>
      </c>
      <c r="AK1579">
        <v>114997</v>
      </c>
      <c r="AL1579" s="33">
        <v>-9.9923700000000006E-11</v>
      </c>
    </row>
    <row r="1580" spans="1:38" x14ac:dyDescent="0.25">
      <c r="A1580">
        <v>12.032999999999999</v>
      </c>
      <c r="B1580" s="33">
        <v>-9.9697099999999999E-7</v>
      </c>
      <c r="J1580">
        <v>32.088299999999997</v>
      </c>
      <c r="K1580" s="33">
        <v>-9.9923600000000004E-7</v>
      </c>
      <c r="S1580">
        <v>1155.23</v>
      </c>
      <c r="T1580" s="33">
        <v>-9.99236E-9</v>
      </c>
      <c r="AK1580">
        <v>115009</v>
      </c>
      <c r="AL1580" s="33">
        <v>-9.9923700000000006E-11</v>
      </c>
    </row>
    <row r="1581" spans="1:38" x14ac:dyDescent="0.25">
      <c r="A1581">
        <v>12.0344</v>
      </c>
      <c r="B1581" s="33">
        <v>-9.96979E-7</v>
      </c>
      <c r="J1581">
        <v>32.1096</v>
      </c>
      <c r="K1581" s="33">
        <v>-9.9923600000000004E-7</v>
      </c>
      <c r="S1581">
        <v>1155.3499999999999</v>
      </c>
      <c r="T1581" s="33">
        <v>-9.99236E-9</v>
      </c>
      <c r="AK1581">
        <v>115027</v>
      </c>
      <c r="AL1581" s="33">
        <v>-9.9923700000000006E-11</v>
      </c>
    </row>
    <row r="1582" spans="1:38" x14ac:dyDescent="0.25">
      <c r="A1582">
        <v>12.036300000000001</v>
      </c>
      <c r="B1582" s="33">
        <v>-9.9699000000000009E-7</v>
      </c>
      <c r="J1582">
        <v>32.124400000000001</v>
      </c>
      <c r="K1582" s="33">
        <v>-9.9923600000000004E-7</v>
      </c>
      <c r="S1582">
        <v>1155.48</v>
      </c>
      <c r="T1582" s="33">
        <v>-9.99236E-9</v>
      </c>
      <c r="AK1582">
        <v>115051</v>
      </c>
      <c r="AL1582" s="33">
        <v>-9.9923700000000006E-11</v>
      </c>
    </row>
    <row r="1583" spans="1:38" x14ac:dyDescent="0.25">
      <c r="A1583">
        <v>12.037599999999999</v>
      </c>
      <c r="B1583" s="33">
        <v>-9.969980000000001E-7</v>
      </c>
      <c r="J1583">
        <v>32.145299999999999</v>
      </c>
      <c r="K1583" s="33">
        <v>-9.9923600000000004E-7</v>
      </c>
      <c r="S1583">
        <v>1155.5899999999999</v>
      </c>
      <c r="T1583" s="33">
        <v>-9.99236E-9</v>
      </c>
      <c r="AK1583">
        <v>115063</v>
      </c>
      <c r="AL1583" s="33">
        <v>-9.9923700000000006E-11</v>
      </c>
    </row>
    <row r="1584" spans="1:38" x14ac:dyDescent="0.25">
      <c r="A1584">
        <v>12.039400000000001</v>
      </c>
      <c r="B1584" s="33">
        <v>-9.9700899999999998E-7</v>
      </c>
      <c r="J1584">
        <v>32.159799999999997</v>
      </c>
      <c r="K1584" s="33">
        <v>-9.9923600000000004E-7</v>
      </c>
      <c r="S1584">
        <v>1155.76</v>
      </c>
      <c r="T1584" s="33">
        <v>-9.99236E-9</v>
      </c>
      <c r="AK1584">
        <v>115075</v>
      </c>
      <c r="AL1584" s="33">
        <v>-9.9923700000000006E-11</v>
      </c>
    </row>
    <row r="1585" spans="1:38" x14ac:dyDescent="0.25">
      <c r="A1585">
        <v>12.042</v>
      </c>
      <c r="B1585" s="33">
        <v>-9.9702299999999994E-7</v>
      </c>
      <c r="J1585">
        <v>32.180199999999999</v>
      </c>
      <c r="K1585" s="33">
        <v>-9.9923600000000004E-7</v>
      </c>
      <c r="S1585">
        <v>1155.8800000000001</v>
      </c>
      <c r="T1585" s="33">
        <v>-9.99236E-9</v>
      </c>
      <c r="AK1585">
        <v>115087</v>
      </c>
      <c r="AL1585" s="33">
        <v>-9.9923700000000006E-11</v>
      </c>
    </row>
    <row r="1586" spans="1:38" x14ac:dyDescent="0.25">
      <c r="A1586">
        <v>12.043799999999999</v>
      </c>
      <c r="B1586" s="33">
        <v>-9.9703400000000003E-7</v>
      </c>
      <c r="J1586">
        <v>32.194499999999998</v>
      </c>
      <c r="K1586" s="33">
        <v>-9.9923600000000004E-7</v>
      </c>
      <c r="S1586">
        <v>1156.02</v>
      </c>
      <c r="T1586" s="33">
        <v>-9.99236E-9</v>
      </c>
      <c r="AK1586">
        <v>115102</v>
      </c>
      <c r="AL1586" s="33">
        <v>-9.9923700000000006E-11</v>
      </c>
    </row>
    <row r="1587" spans="1:38" x14ac:dyDescent="0.25">
      <c r="A1587">
        <v>12.0463</v>
      </c>
      <c r="B1587" s="33">
        <v>-9.97048E-7</v>
      </c>
      <c r="J1587">
        <v>32.214500000000001</v>
      </c>
      <c r="K1587" s="33">
        <v>-9.9923600000000004E-7</v>
      </c>
      <c r="S1587">
        <v>1156.17</v>
      </c>
      <c r="T1587" s="33">
        <v>-9.99236E-9</v>
      </c>
      <c r="AK1587">
        <v>115113</v>
      </c>
      <c r="AL1587" s="33">
        <v>-9.9923700000000006E-11</v>
      </c>
    </row>
    <row r="1588" spans="1:38" x14ac:dyDescent="0.25">
      <c r="A1588">
        <v>12.049899999999999</v>
      </c>
      <c r="B1588" s="33">
        <v>-9.9706899999999994E-7</v>
      </c>
      <c r="J1588">
        <v>32.228499999999997</v>
      </c>
      <c r="K1588" s="33">
        <v>-9.9923600000000004E-7</v>
      </c>
      <c r="S1588">
        <v>1156.3</v>
      </c>
      <c r="T1588" s="33">
        <v>-9.99236E-9</v>
      </c>
      <c r="AK1588">
        <v>115125</v>
      </c>
      <c r="AL1588" s="33">
        <v>-9.9923700000000006E-11</v>
      </c>
    </row>
    <row r="1589" spans="1:38" x14ac:dyDescent="0.25">
      <c r="A1589">
        <v>12.0548</v>
      </c>
      <c r="B1589" s="33">
        <v>-9.9709700000000008E-7</v>
      </c>
      <c r="J1589">
        <v>32.247999999999998</v>
      </c>
      <c r="K1589" s="33">
        <v>-9.9923600000000004E-7</v>
      </c>
      <c r="S1589">
        <v>1156.43</v>
      </c>
      <c r="T1589" s="33">
        <v>-9.99236E-9</v>
      </c>
      <c r="AK1589">
        <v>115137</v>
      </c>
      <c r="AL1589" s="33">
        <v>-9.9923700000000006E-11</v>
      </c>
    </row>
    <row r="1590" spans="1:38" x14ac:dyDescent="0.25">
      <c r="A1590">
        <v>12.0564</v>
      </c>
      <c r="B1590" s="33">
        <v>-9.971059999999999E-7</v>
      </c>
      <c r="J1590">
        <v>32.261699999999998</v>
      </c>
      <c r="K1590" s="33">
        <v>-9.9923600000000004E-7</v>
      </c>
      <c r="S1590">
        <v>1156.55</v>
      </c>
      <c r="T1590" s="33">
        <v>-9.99236E-9</v>
      </c>
      <c r="AK1590">
        <v>115150</v>
      </c>
      <c r="AL1590" s="33">
        <v>-9.9923700000000006E-11</v>
      </c>
    </row>
    <row r="1591" spans="1:38" x14ac:dyDescent="0.25">
      <c r="A1591">
        <v>12.0579</v>
      </c>
      <c r="B1591" s="33">
        <v>-9.9711399999999991E-7</v>
      </c>
      <c r="J1591">
        <v>32.280900000000003</v>
      </c>
      <c r="K1591" s="33">
        <v>-9.9923600000000004E-7</v>
      </c>
      <c r="S1591">
        <v>1156.69</v>
      </c>
      <c r="T1591" s="33">
        <v>-9.99236E-9</v>
      </c>
      <c r="AK1591">
        <v>115164</v>
      </c>
      <c r="AL1591" s="33">
        <v>-9.9923700000000006E-11</v>
      </c>
    </row>
    <row r="1592" spans="1:38" x14ac:dyDescent="0.25">
      <c r="A1592">
        <v>12.059200000000001</v>
      </c>
      <c r="B1592" s="33">
        <v>-9.971210000000001E-7</v>
      </c>
      <c r="J1592">
        <v>32.294400000000003</v>
      </c>
      <c r="K1592" s="33">
        <v>-9.9923600000000004E-7</v>
      </c>
      <c r="S1592">
        <v>1156.83</v>
      </c>
      <c r="T1592" s="33">
        <v>-9.99236E-9</v>
      </c>
      <c r="AK1592">
        <v>115182</v>
      </c>
      <c r="AL1592" s="33">
        <v>-9.9923700000000006E-11</v>
      </c>
    </row>
    <row r="1593" spans="1:38" x14ac:dyDescent="0.25">
      <c r="A1593">
        <v>12.0609</v>
      </c>
      <c r="B1593" s="33">
        <v>-9.9713099999999996E-7</v>
      </c>
      <c r="J1593">
        <v>32.313200000000002</v>
      </c>
      <c r="K1593" s="33">
        <v>-9.9923600000000004E-7</v>
      </c>
      <c r="S1593">
        <v>1156.96</v>
      </c>
      <c r="T1593" s="33">
        <v>-9.99236E-9</v>
      </c>
      <c r="AK1593">
        <v>115194</v>
      </c>
      <c r="AL1593" s="33">
        <v>-9.9923700000000006E-11</v>
      </c>
    </row>
    <row r="1594" spans="1:38" x14ac:dyDescent="0.25">
      <c r="A1594">
        <v>12.0633</v>
      </c>
      <c r="B1594" s="33">
        <v>-9.971440000000001E-7</v>
      </c>
      <c r="J1594">
        <v>32.3264</v>
      </c>
      <c r="K1594" s="33">
        <v>-9.9923600000000004E-7</v>
      </c>
      <c r="S1594">
        <v>1157.0899999999999</v>
      </c>
      <c r="T1594" s="33">
        <v>-9.99236E-9</v>
      </c>
      <c r="AK1594">
        <v>115206</v>
      </c>
      <c r="AL1594" s="33">
        <v>-9.9923700000000006E-11</v>
      </c>
    </row>
    <row r="1595" spans="1:38" x14ac:dyDescent="0.25">
      <c r="A1595">
        <v>12.066800000000001</v>
      </c>
      <c r="B1595" s="33">
        <v>-9.9716199999999997E-7</v>
      </c>
      <c r="J1595">
        <v>32.344799999999999</v>
      </c>
      <c r="K1595" s="33">
        <v>-9.9923600000000004E-7</v>
      </c>
      <c r="S1595">
        <v>1157.24</v>
      </c>
      <c r="T1595" s="33">
        <v>-9.99236E-9</v>
      </c>
      <c r="AK1595">
        <v>115221</v>
      </c>
      <c r="AL1595" s="33">
        <v>-9.9923700000000006E-11</v>
      </c>
    </row>
    <row r="1596" spans="1:38" x14ac:dyDescent="0.25">
      <c r="A1596">
        <v>12.0715</v>
      </c>
      <c r="B1596" s="33">
        <v>-9.9718900000000008E-7</v>
      </c>
      <c r="J1596">
        <v>32.357700000000001</v>
      </c>
      <c r="K1596" s="33">
        <v>-9.9923600000000004E-7</v>
      </c>
      <c r="S1596">
        <v>1157.43</v>
      </c>
      <c r="T1596" s="33">
        <v>-9.99236E-9</v>
      </c>
      <c r="AK1596">
        <v>115234</v>
      </c>
      <c r="AL1596" s="33">
        <v>-9.9923700000000006E-11</v>
      </c>
    </row>
    <row r="1597" spans="1:38" x14ac:dyDescent="0.25">
      <c r="A1597">
        <v>12.078200000000001</v>
      </c>
      <c r="B1597" s="33">
        <v>-9.9722399999999998E-7</v>
      </c>
      <c r="J1597">
        <v>32.375799999999998</v>
      </c>
      <c r="K1597" s="33">
        <v>-9.9923600000000004E-7</v>
      </c>
      <c r="S1597">
        <v>1157.55</v>
      </c>
      <c r="T1597" s="33">
        <v>-9.99236E-9</v>
      </c>
      <c r="AK1597">
        <v>115246</v>
      </c>
      <c r="AL1597" s="33">
        <v>-9.9923700000000006E-11</v>
      </c>
    </row>
    <row r="1598" spans="1:38" x14ac:dyDescent="0.25">
      <c r="A1598">
        <v>12.0829</v>
      </c>
      <c r="B1598" s="33">
        <v>-9.9724900000000004E-7</v>
      </c>
      <c r="J1598">
        <v>32.388399999999997</v>
      </c>
      <c r="K1598" s="33">
        <v>-9.9923600000000004E-7</v>
      </c>
      <c r="S1598">
        <v>1157.67</v>
      </c>
      <c r="T1598" s="33">
        <v>-9.99236E-9</v>
      </c>
      <c r="AK1598">
        <v>115261</v>
      </c>
      <c r="AL1598" s="33">
        <v>-9.9923700000000006E-11</v>
      </c>
    </row>
    <row r="1599" spans="1:38" x14ac:dyDescent="0.25">
      <c r="A1599">
        <v>12.089499999999999</v>
      </c>
      <c r="B1599" s="33">
        <v>-9.972820000000001E-7</v>
      </c>
      <c r="J1599">
        <v>32.406100000000002</v>
      </c>
      <c r="K1599" s="33">
        <v>-9.9923600000000004E-7</v>
      </c>
      <c r="S1599">
        <v>1157.8800000000001</v>
      </c>
      <c r="T1599" s="33">
        <v>-9.99236E-9</v>
      </c>
      <c r="AK1599">
        <v>115274</v>
      </c>
      <c r="AL1599" s="33">
        <v>-9.9923700000000006E-11</v>
      </c>
    </row>
    <row r="1600" spans="1:38" x14ac:dyDescent="0.25">
      <c r="A1600">
        <v>12.091799999999999</v>
      </c>
      <c r="B1600" s="33">
        <v>-9.9729299999999998E-7</v>
      </c>
      <c r="J1600">
        <v>32.418500000000002</v>
      </c>
      <c r="K1600" s="33">
        <v>-9.9923600000000004E-7</v>
      </c>
      <c r="S1600">
        <v>1158.01</v>
      </c>
      <c r="T1600" s="33">
        <v>-9.99236E-9</v>
      </c>
      <c r="AK1600">
        <v>115286</v>
      </c>
      <c r="AL1600" s="33">
        <v>-9.9923700000000006E-11</v>
      </c>
    </row>
    <row r="1601" spans="1:38" x14ac:dyDescent="0.25">
      <c r="A1601">
        <v>12.095000000000001</v>
      </c>
      <c r="B1601" s="33">
        <v>-9.97309E-7</v>
      </c>
      <c r="J1601">
        <v>32.4358</v>
      </c>
      <c r="K1601" s="33">
        <v>-9.9923600000000004E-7</v>
      </c>
      <c r="S1601">
        <v>1158.19</v>
      </c>
      <c r="T1601" s="33">
        <v>-9.99236E-9</v>
      </c>
      <c r="AK1601">
        <v>115298</v>
      </c>
      <c r="AL1601" s="33">
        <v>-9.9923700000000006E-11</v>
      </c>
    </row>
    <row r="1602" spans="1:38" x14ac:dyDescent="0.25">
      <c r="A1602">
        <v>12.099500000000001</v>
      </c>
      <c r="B1602" s="33">
        <v>-9.97332E-7</v>
      </c>
      <c r="J1602">
        <v>32.460099999999997</v>
      </c>
      <c r="K1602" s="33">
        <v>-9.9923600000000004E-7</v>
      </c>
      <c r="S1602">
        <v>1158.45</v>
      </c>
      <c r="T1602" s="33">
        <v>-9.99236E-9</v>
      </c>
      <c r="AK1602">
        <v>115312</v>
      </c>
      <c r="AL1602" s="33">
        <v>-9.9923700000000006E-11</v>
      </c>
    </row>
    <row r="1603" spans="1:38" x14ac:dyDescent="0.25">
      <c r="A1603">
        <v>12.1012</v>
      </c>
      <c r="B1603" s="33">
        <v>-9.9734200000000006E-7</v>
      </c>
      <c r="J1603">
        <v>32.4771</v>
      </c>
      <c r="K1603" s="33">
        <v>-9.9923600000000004E-7</v>
      </c>
      <c r="S1603">
        <v>1158.6199999999999</v>
      </c>
      <c r="T1603" s="33">
        <v>-9.99236E-9</v>
      </c>
      <c r="AK1603">
        <v>115328</v>
      </c>
      <c r="AL1603" s="33">
        <v>-9.9923700000000006E-11</v>
      </c>
    </row>
    <row r="1604" spans="1:38" x14ac:dyDescent="0.25">
      <c r="A1604">
        <v>12.103899999999999</v>
      </c>
      <c r="B1604" s="33">
        <v>-9.97355E-7</v>
      </c>
      <c r="J1604">
        <v>32.500900000000001</v>
      </c>
      <c r="K1604" s="33">
        <v>-9.9923600000000004E-7</v>
      </c>
      <c r="S1604">
        <v>1158.83</v>
      </c>
      <c r="T1604" s="33">
        <v>-9.99236E-9</v>
      </c>
      <c r="AK1604">
        <v>115341</v>
      </c>
      <c r="AL1604" s="33">
        <v>-9.9923700000000006E-11</v>
      </c>
    </row>
    <row r="1605" spans="1:38" x14ac:dyDescent="0.25">
      <c r="A1605">
        <v>12.1052</v>
      </c>
      <c r="B1605" s="33">
        <v>-9.9736199999999998E-7</v>
      </c>
      <c r="J1605">
        <v>32.517600000000002</v>
      </c>
      <c r="K1605" s="33">
        <v>-9.9923600000000004E-7</v>
      </c>
      <c r="S1605">
        <v>1159.01</v>
      </c>
      <c r="T1605" s="33">
        <v>-9.99236E-9</v>
      </c>
      <c r="AK1605">
        <v>115353</v>
      </c>
      <c r="AL1605" s="33">
        <v>-9.9923700000000006E-11</v>
      </c>
    </row>
    <row r="1606" spans="1:38" x14ac:dyDescent="0.25">
      <c r="A1606">
        <v>12.1065</v>
      </c>
      <c r="B1606" s="33">
        <v>-9.9736699999999991E-7</v>
      </c>
      <c r="J1606">
        <v>32.540900000000001</v>
      </c>
      <c r="K1606" s="33">
        <v>-9.9923600000000004E-7</v>
      </c>
      <c r="S1606">
        <v>1159.25</v>
      </c>
      <c r="T1606" s="33">
        <v>-9.99236E-9</v>
      </c>
      <c r="AK1606">
        <v>115365</v>
      </c>
      <c r="AL1606" s="33">
        <v>-9.9923700000000006E-11</v>
      </c>
    </row>
    <row r="1607" spans="1:38" x14ac:dyDescent="0.25">
      <c r="A1607">
        <v>12.107799999999999</v>
      </c>
      <c r="B1607" s="33">
        <v>-9.973740000000001E-7</v>
      </c>
      <c r="J1607">
        <v>32.557200000000002</v>
      </c>
      <c r="K1607" s="33">
        <v>-9.9923600000000004E-7</v>
      </c>
      <c r="S1607">
        <v>1159.5899999999999</v>
      </c>
      <c r="T1607" s="33">
        <v>-9.99236E-9</v>
      </c>
      <c r="AK1607">
        <v>115377</v>
      </c>
      <c r="AL1607" s="33">
        <v>-9.9923700000000006E-11</v>
      </c>
    </row>
    <row r="1608" spans="1:38" x14ac:dyDescent="0.25">
      <c r="A1608">
        <v>12.109299999999999</v>
      </c>
      <c r="B1608" s="33">
        <v>-9.9738100000000008E-7</v>
      </c>
      <c r="J1608">
        <v>32.580100000000002</v>
      </c>
      <c r="K1608" s="33">
        <v>-9.9923600000000004E-7</v>
      </c>
      <c r="S1608">
        <v>1159.8</v>
      </c>
      <c r="T1608" s="33">
        <v>-9.99236E-9</v>
      </c>
      <c r="AK1608">
        <v>115389</v>
      </c>
      <c r="AL1608" s="33">
        <v>-9.9923700000000006E-11</v>
      </c>
    </row>
    <row r="1609" spans="1:38" x14ac:dyDescent="0.25">
      <c r="A1609">
        <v>12.1105</v>
      </c>
      <c r="B1609" s="33">
        <v>-9.9738700000000004E-7</v>
      </c>
      <c r="J1609">
        <v>32.5961</v>
      </c>
      <c r="K1609" s="33">
        <v>-9.9923600000000004E-7</v>
      </c>
      <c r="S1609">
        <v>1159.97</v>
      </c>
      <c r="T1609" s="33">
        <v>-9.99236E-9</v>
      </c>
      <c r="AK1609">
        <v>115401</v>
      </c>
      <c r="AL1609" s="33">
        <v>-9.9923700000000006E-11</v>
      </c>
    </row>
    <row r="1610" spans="1:38" x14ac:dyDescent="0.25">
      <c r="A1610">
        <v>12.111700000000001</v>
      </c>
      <c r="B1610" s="33">
        <v>-9.9739299999999999E-7</v>
      </c>
      <c r="J1610">
        <v>32.618499999999997</v>
      </c>
      <c r="K1610" s="33">
        <v>-9.9923600000000004E-7</v>
      </c>
      <c r="S1610">
        <v>1160.21</v>
      </c>
      <c r="T1610" s="33">
        <v>-9.99236E-9</v>
      </c>
      <c r="AK1610">
        <v>115414</v>
      </c>
      <c r="AL1610" s="33">
        <v>-9.9923700000000006E-11</v>
      </c>
    </row>
    <row r="1611" spans="1:38" x14ac:dyDescent="0.25">
      <c r="A1611">
        <v>12.113</v>
      </c>
      <c r="B1611" s="33">
        <v>-9.9739899999999994E-7</v>
      </c>
      <c r="J1611">
        <v>32.6342</v>
      </c>
      <c r="K1611" s="33">
        <v>-9.9923600000000004E-7</v>
      </c>
      <c r="S1611">
        <v>1160.45</v>
      </c>
      <c r="T1611" s="33">
        <v>-9.99236E-9</v>
      </c>
      <c r="AK1611">
        <v>115441</v>
      </c>
      <c r="AL1611" s="33">
        <v>-9.9923700000000006E-11</v>
      </c>
    </row>
    <row r="1612" spans="1:38" x14ac:dyDescent="0.25">
      <c r="A1612">
        <v>12.1144</v>
      </c>
      <c r="B1612" s="33">
        <v>-9.9740599999999993E-7</v>
      </c>
      <c r="J1612">
        <v>32.656100000000002</v>
      </c>
      <c r="K1612" s="33">
        <v>-9.9923600000000004E-7</v>
      </c>
      <c r="S1612">
        <v>1160.6400000000001</v>
      </c>
      <c r="T1612" s="33">
        <v>-9.99236E-9</v>
      </c>
      <c r="AK1612">
        <v>115453</v>
      </c>
      <c r="AL1612" s="33">
        <v>-9.9923700000000006E-11</v>
      </c>
    </row>
    <row r="1613" spans="1:38" x14ac:dyDescent="0.25">
      <c r="A1613">
        <v>12.115600000000001</v>
      </c>
      <c r="B1613" s="33">
        <v>-9.9741100000000006E-7</v>
      </c>
      <c r="J1613">
        <v>32.671500000000002</v>
      </c>
      <c r="K1613" s="33">
        <v>-9.9923600000000004E-7</v>
      </c>
      <c r="S1613">
        <v>1160.92</v>
      </c>
      <c r="T1613" s="33">
        <v>-9.99236E-9</v>
      </c>
      <c r="AK1613">
        <v>115466</v>
      </c>
      <c r="AL1613" s="33">
        <v>-9.9923700000000006E-11</v>
      </c>
    </row>
    <row r="1614" spans="1:38" x14ac:dyDescent="0.25">
      <c r="A1614">
        <v>12.117000000000001</v>
      </c>
      <c r="B1614" s="33">
        <v>-9.9741800000000004E-7</v>
      </c>
      <c r="J1614">
        <v>32.692999999999998</v>
      </c>
      <c r="K1614" s="33">
        <v>-9.9923600000000004E-7</v>
      </c>
      <c r="S1614">
        <v>1161.1199999999999</v>
      </c>
      <c r="T1614" s="33">
        <v>-9.99236E-9</v>
      </c>
      <c r="AK1614">
        <v>115490</v>
      </c>
      <c r="AL1614" s="33">
        <v>-9.9923700000000006E-11</v>
      </c>
    </row>
    <row r="1615" spans="1:38" x14ac:dyDescent="0.25">
      <c r="A1615">
        <v>12.1183</v>
      </c>
      <c r="B1615" s="33">
        <v>-9.9742500000000003E-7</v>
      </c>
      <c r="J1615">
        <v>32.708100000000002</v>
      </c>
      <c r="K1615" s="33">
        <v>-9.9923600000000004E-7</v>
      </c>
      <c r="S1615">
        <v>1161.25</v>
      </c>
      <c r="T1615" s="33">
        <v>-9.99236E-9</v>
      </c>
      <c r="AK1615">
        <v>115509</v>
      </c>
      <c r="AL1615" s="33">
        <v>-9.9923700000000006E-11</v>
      </c>
    </row>
    <row r="1616" spans="1:38" x14ac:dyDescent="0.25">
      <c r="A1616">
        <v>12.1195</v>
      </c>
      <c r="B1616" s="33">
        <v>-9.9742999999999995E-7</v>
      </c>
      <c r="J1616">
        <v>32.729199999999999</v>
      </c>
      <c r="K1616" s="33">
        <v>-9.9923600000000004E-7</v>
      </c>
      <c r="S1616">
        <v>1161.43</v>
      </c>
      <c r="T1616" s="33">
        <v>-9.99236E-9</v>
      </c>
      <c r="AK1616">
        <v>115522</v>
      </c>
      <c r="AL1616" s="33">
        <v>-9.9923700000000006E-11</v>
      </c>
    </row>
    <row r="1617" spans="1:38" x14ac:dyDescent="0.25">
      <c r="A1617">
        <v>12.120699999999999</v>
      </c>
      <c r="B1617" s="33">
        <v>-9.9743599999999991E-7</v>
      </c>
      <c r="J1617">
        <v>32.743899999999996</v>
      </c>
      <c r="K1617" s="33">
        <v>-9.9923600000000004E-7</v>
      </c>
      <c r="S1617">
        <v>1161.68</v>
      </c>
      <c r="T1617" s="33">
        <v>-9.99236E-9</v>
      </c>
      <c r="AK1617">
        <v>115533</v>
      </c>
      <c r="AL1617" s="33">
        <v>-9.9923700000000006E-11</v>
      </c>
    </row>
    <row r="1618" spans="1:38" x14ac:dyDescent="0.25">
      <c r="A1618">
        <v>12.1221</v>
      </c>
      <c r="B1618" s="33">
        <v>-9.9744200000000007E-7</v>
      </c>
      <c r="J1618">
        <v>32.764600000000002</v>
      </c>
      <c r="K1618" s="33">
        <v>-9.9923600000000004E-7</v>
      </c>
      <c r="S1618">
        <v>1162.04</v>
      </c>
      <c r="T1618" s="33">
        <v>-9.99236E-9</v>
      </c>
      <c r="AK1618">
        <v>115556</v>
      </c>
      <c r="AL1618" s="33">
        <v>-9.9923700000000006E-11</v>
      </c>
    </row>
    <row r="1619" spans="1:38" x14ac:dyDescent="0.25">
      <c r="A1619">
        <v>12.1234</v>
      </c>
      <c r="B1619" s="33">
        <v>-9.9744900000000005E-7</v>
      </c>
      <c r="J1619">
        <v>32.7791</v>
      </c>
      <c r="K1619" s="33">
        <v>-9.9923600000000004E-7</v>
      </c>
      <c r="S1619">
        <v>1162.53</v>
      </c>
      <c r="T1619" s="33">
        <v>-9.99236E-9</v>
      </c>
      <c r="AK1619">
        <v>115575</v>
      </c>
      <c r="AL1619" s="33">
        <v>-9.9923700000000006E-11</v>
      </c>
    </row>
    <row r="1620" spans="1:38" x14ac:dyDescent="0.25">
      <c r="A1620">
        <v>12.124599999999999</v>
      </c>
      <c r="B1620" s="33">
        <v>-9.9745500000000001E-7</v>
      </c>
      <c r="J1620">
        <v>32.799300000000002</v>
      </c>
      <c r="K1620" s="33">
        <v>-9.9923600000000004E-7</v>
      </c>
      <c r="S1620">
        <v>1163.23</v>
      </c>
      <c r="T1620" s="33">
        <v>-9.99236E-9</v>
      </c>
      <c r="AK1620">
        <v>115602</v>
      </c>
      <c r="AL1620" s="33">
        <v>-9.9923700000000006E-11</v>
      </c>
    </row>
    <row r="1621" spans="1:38" x14ac:dyDescent="0.25">
      <c r="A1621">
        <v>12.1259</v>
      </c>
      <c r="B1621" s="33">
        <v>-9.9745999999999993E-7</v>
      </c>
      <c r="J1621">
        <v>32.813499999999998</v>
      </c>
      <c r="K1621" s="33">
        <v>-9.9923600000000004E-7</v>
      </c>
      <c r="S1621">
        <v>1164.2</v>
      </c>
      <c r="T1621" s="33">
        <v>-9.99236E-9</v>
      </c>
      <c r="AK1621">
        <v>115639</v>
      </c>
      <c r="AL1621" s="33">
        <v>-9.9923700000000006E-11</v>
      </c>
    </row>
    <row r="1622" spans="1:38" x14ac:dyDescent="0.25">
      <c r="A1622">
        <v>12.1272</v>
      </c>
      <c r="B1622" s="33">
        <v>-9.974660000000001E-7</v>
      </c>
      <c r="J1622">
        <v>32.833300000000001</v>
      </c>
      <c r="K1622" s="33">
        <v>-9.9923600000000004E-7</v>
      </c>
      <c r="S1622">
        <v>1164.4100000000001</v>
      </c>
      <c r="T1622" s="33">
        <v>-9.99236E-9</v>
      </c>
      <c r="AK1622">
        <v>115655</v>
      </c>
      <c r="AL1622" s="33">
        <v>-9.9923700000000006E-11</v>
      </c>
    </row>
    <row r="1623" spans="1:38" x14ac:dyDescent="0.25">
      <c r="A1623">
        <v>12.128399999999999</v>
      </c>
      <c r="B1623" s="33">
        <v>-9.9747300000000008E-7</v>
      </c>
      <c r="J1623">
        <v>32.847200000000001</v>
      </c>
      <c r="K1623" s="33">
        <v>-9.9923600000000004E-7</v>
      </c>
      <c r="S1623">
        <v>1164.54</v>
      </c>
      <c r="T1623" s="33">
        <v>-9.99236E-9</v>
      </c>
      <c r="AK1623">
        <v>115670</v>
      </c>
      <c r="AL1623" s="33">
        <v>-9.9923700000000006E-11</v>
      </c>
    </row>
    <row r="1624" spans="1:38" x14ac:dyDescent="0.25">
      <c r="A1624">
        <v>12.1297</v>
      </c>
      <c r="B1624" s="33">
        <v>-9.9747800000000001E-7</v>
      </c>
      <c r="J1624">
        <v>32.866700000000002</v>
      </c>
      <c r="K1624" s="33">
        <v>-9.9923600000000004E-7</v>
      </c>
      <c r="S1624">
        <v>1164.72</v>
      </c>
      <c r="T1624" s="33">
        <v>-9.99236E-9</v>
      </c>
      <c r="AK1624">
        <v>115683</v>
      </c>
      <c r="AL1624" s="33">
        <v>-9.9923700000000006E-11</v>
      </c>
    </row>
    <row r="1625" spans="1:38" x14ac:dyDescent="0.25">
      <c r="A1625">
        <v>12.1311</v>
      </c>
      <c r="B1625" s="33">
        <v>-9.9748399999999996E-7</v>
      </c>
      <c r="J1625">
        <v>32.880299999999998</v>
      </c>
      <c r="K1625" s="33">
        <v>-9.9923600000000004E-7</v>
      </c>
      <c r="S1625">
        <v>1164.8399999999999</v>
      </c>
      <c r="T1625" s="33">
        <v>-9.99236E-9</v>
      </c>
      <c r="AK1625">
        <v>115701</v>
      </c>
      <c r="AL1625" s="33">
        <v>-9.9923700000000006E-11</v>
      </c>
    </row>
    <row r="1626" spans="1:38" x14ac:dyDescent="0.25">
      <c r="A1626">
        <v>12.1325</v>
      </c>
      <c r="B1626" s="33">
        <v>-9.9749099999999994E-7</v>
      </c>
      <c r="J1626">
        <v>32.899299999999997</v>
      </c>
      <c r="K1626" s="33">
        <v>-9.9923600000000004E-7</v>
      </c>
      <c r="S1626">
        <v>1164.97</v>
      </c>
      <c r="T1626" s="33">
        <v>-9.99236E-9</v>
      </c>
      <c r="AK1626">
        <v>115726</v>
      </c>
      <c r="AL1626" s="33">
        <v>-9.9923700000000006E-11</v>
      </c>
    </row>
    <row r="1627" spans="1:38" x14ac:dyDescent="0.25">
      <c r="A1627">
        <v>12.133699999999999</v>
      </c>
      <c r="B1627" s="33">
        <v>-9.974969999999999E-7</v>
      </c>
      <c r="J1627">
        <v>32.912700000000001</v>
      </c>
      <c r="K1627" s="33">
        <v>-9.9923600000000004E-7</v>
      </c>
      <c r="S1627">
        <v>1165.0899999999999</v>
      </c>
      <c r="T1627" s="33">
        <v>-9.99236E-9</v>
      </c>
      <c r="AK1627">
        <v>115762</v>
      </c>
      <c r="AL1627" s="33">
        <v>-9.9923700000000006E-11</v>
      </c>
    </row>
    <row r="1628" spans="1:38" x14ac:dyDescent="0.25">
      <c r="A1628">
        <v>12.135</v>
      </c>
      <c r="B1628" s="33">
        <v>-9.9750300000000006E-7</v>
      </c>
      <c r="J1628">
        <v>32.931399999999996</v>
      </c>
      <c r="K1628" s="33">
        <v>-9.9923600000000004E-7</v>
      </c>
      <c r="S1628">
        <v>1165.21</v>
      </c>
      <c r="T1628" s="33">
        <v>-9.99236E-9</v>
      </c>
      <c r="AK1628">
        <v>115811</v>
      </c>
      <c r="AL1628" s="33">
        <v>-9.9923700000000006E-11</v>
      </c>
    </row>
    <row r="1629" spans="1:38" x14ac:dyDescent="0.25">
      <c r="A1629">
        <v>12.1364</v>
      </c>
      <c r="B1629" s="33">
        <v>-9.9750900000000002E-7</v>
      </c>
      <c r="J1629">
        <v>32.944400000000002</v>
      </c>
      <c r="K1629" s="33">
        <v>-9.9923600000000004E-7</v>
      </c>
      <c r="S1629">
        <v>1165.33</v>
      </c>
      <c r="T1629" s="33">
        <v>-9.99236E-9</v>
      </c>
      <c r="AK1629">
        <v>115880</v>
      </c>
      <c r="AL1629" s="33">
        <v>-9.9923700000000006E-11</v>
      </c>
    </row>
    <row r="1630" spans="1:38" x14ac:dyDescent="0.25">
      <c r="A1630">
        <v>12.1378</v>
      </c>
      <c r="B1630" s="33">
        <v>-9.97516E-7</v>
      </c>
      <c r="J1630">
        <v>32.962699999999998</v>
      </c>
      <c r="K1630" s="33">
        <v>-9.9923600000000004E-7</v>
      </c>
      <c r="S1630">
        <v>1165.44</v>
      </c>
      <c r="T1630" s="33">
        <v>-9.99236E-9</v>
      </c>
      <c r="AK1630">
        <v>115896</v>
      </c>
      <c r="AL1630" s="33">
        <v>-9.9923700000000006E-11</v>
      </c>
    </row>
    <row r="1631" spans="1:38" x14ac:dyDescent="0.25">
      <c r="A1631">
        <v>12.139200000000001</v>
      </c>
      <c r="B1631" s="33">
        <v>-9.9752199999999995E-7</v>
      </c>
      <c r="J1631">
        <v>32.9756</v>
      </c>
      <c r="K1631" s="33">
        <v>-9.9923600000000004E-7</v>
      </c>
      <c r="S1631">
        <v>1165.56</v>
      </c>
      <c r="T1631" s="33">
        <v>-9.99236E-9</v>
      </c>
      <c r="AK1631">
        <v>115911</v>
      </c>
      <c r="AL1631" s="33">
        <v>-9.9923700000000006E-11</v>
      </c>
    </row>
    <row r="1632" spans="1:38" x14ac:dyDescent="0.25">
      <c r="A1632">
        <v>12.140499999999999</v>
      </c>
      <c r="B1632" s="33">
        <v>-9.975279999999999E-7</v>
      </c>
      <c r="J1632">
        <v>32.993499999999997</v>
      </c>
      <c r="K1632" s="33">
        <v>-9.9923600000000004E-7</v>
      </c>
      <c r="S1632">
        <v>1165.68</v>
      </c>
      <c r="T1632" s="33">
        <v>-9.99236E-9</v>
      </c>
      <c r="AK1632">
        <v>115924</v>
      </c>
      <c r="AL1632" s="33">
        <v>-9.9923700000000006E-11</v>
      </c>
    </row>
    <row r="1633" spans="1:38" x14ac:dyDescent="0.25">
      <c r="A1633">
        <v>12.1418</v>
      </c>
      <c r="B1633" s="33">
        <v>-9.9753300000000004E-7</v>
      </c>
      <c r="J1633">
        <v>33.006100000000004</v>
      </c>
      <c r="K1633" s="33">
        <v>-9.9923600000000004E-7</v>
      </c>
      <c r="S1633">
        <v>1165.8</v>
      </c>
      <c r="T1633" s="33">
        <v>-9.99236E-9</v>
      </c>
      <c r="AK1633">
        <v>115941</v>
      </c>
      <c r="AL1633" s="33">
        <v>-9.9923700000000006E-11</v>
      </c>
    </row>
    <row r="1634" spans="1:38" x14ac:dyDescent="0.25">
      <c r="A1634">
        <v>12.1434</v>
      </c>
      <c r="B1634" s="33">
        <v>-9.9754100000000005E-7</v>
      </c>
      <c r="J1634">
        <v>33.023600000000002</v>
      </c>
      <c r="K1634" s="33">
        <v>-9.9923600000000004E-7</v>
      </c>
      <c r="S1634">
        <v>1165.92</v>
      </c>
      <c r="T1634" s="33">
        <v>-9.99236E-9</v>
      </c>
      <c r="AK1634">
        <v>115966</v>
      </c>
      <c r="AL1634" s="33">
        <v>-9.9923700000000006E-11</v>
      </c>
    </row>
    <row r="1635" spans="1:38" x14ac:dyDescent="0.25">
      <c r="A1635">
        <v>12.145099999999999</v>
      </c>
      <c r="B1635" s="33">
        <v>-9.9754800000000003E-7</v>
      </c>
      <c r="J1635">
        <v>33.035899999999998</v>
      </c>
      <c r="K1635" s="33">
        <v>-9.9923600000000004E-7</v>
      </c>
      <c r="S1635">
        <v>1166.03</v>
      </c>
      <c r="T1635" s="33">
        <v>-9.99236E-9</v>
      </c>
      <c r="AK1635">
        <v>116000</v>
      </c>
      <c r="AL1635" s="33">
        <v>-9.9923700000000006E-11</v>
      </c>
    </row>
    <row r="1636" spans="1:38" x14ac:dyDescent="0.25">
      <c r="A1636">
        <v>12.147</v>
      </c>
      <c r="B1636" s="33">
        <v>-9.9755700000000007E-7</v>
      </c>
      <c r="J1636">
        <v>33.053199999999997</v>
      </c>
      <c r="K1636" s="33">
        <v>-9.9923600000000004E-7</v>
      </c>
      <c r="S1636">
        <v>1166.1500000000001</v>
      </c>
      <c r="T1636" s="33">
        <v>-9.99236E-9</v>
      </c>
      <c r="AK1636">
        <v>116048</v>
      </c>
      <c r="AL1636" s="33">
        <v>-9.9923700000000006E-11</v>
      </c>
    </row>
    <row r="1637" spans="1:38" x14ac:dyDescent="0.25">
      <c r="A1637">
        <v>12.148400000000001</v>
      </c>
      <c r="B1637" s="33">
        <v>-9.9756300000000002E-7</v>
      </c>
      <c r="J1637">
        <v>33.065199999999997</v>
      </c>
      <c r="K1637" s="33">
        <v>-9.9923600000000004E-7</v>
      </c>
      <c r="S1637">
        <v>1166.28</v>
      </c>
      <c r="T1637" s="33">
        <v>-9.99236E-9</v>
      </c>
      <c r="AK1637">
        <v>116065</v>
      </c>
      <c r="AL1637" s="33">
        <v>-9.9923700000000006E-11</v>
      </c>
    </row>
    <row r="1638" spans="1:38" x14ac:dyDescent="0.25">
      <c r="A1638">
        <v>12.1501</v>
      </c>
      <c r="B1638" s="33">
        <v>-9.9757000000000001E-7</v>
      </c>
      <c r="J1638">
        <v>33.082099999999997</v>
      </c>
      <c r="K1638" s="33">
        <v>-9.9923600000000004E-7</v>
      </c>
      <c r="S1638">
        <v>1166.4000000000001</v>
      </c>
      <c r="T1638" s="33">
        <v>-9.99236E-9</v>
      </c>
      <c r="AK1638">
        <v>116078</v>
      </c>
      <c r="AL1638" s="33">
        <v>-9.9923700000000006E-11</v>
      </c>
    </row>
    <row r="1639" spans="1:38" x14ac:dyDescent="0.25">
      <c r="A1639">
        <v>12.1518</v>
      </c>
      <c r="B1639" s="33">
        <v>-9.9757800000000001E-7</v>
      </c>
      <c r="J1639">
        <v>33.105699999999999</v>
      </c>
      <c r="K1639" s="33">
        <v>-9.9923600000000004E-7</v>
      </c>
      <c r="S1639">
        <v>1166.52</v>
      </c>
      <c r="T1639" s="33">
        <v>-9.99236E-9</v>
      </c>
      <c r="AK1639">
        <v>116090</v>
      </c>
      <c r="AL1639" s="33">
        <v>-9.9923700000000006E-11</v>
      </c>
    </row>
    <row r="1640" spans="1:38" x14ac:dyDescent="0.25">
      <c r="A1640">
        <v>12.153600000000001</v>
      </c>
      <c r="B1640" s="33">
        <v>-9.9758600000000002E-7</v>
      </c>
      <c r="J1640">
        <v>33.122300000000003</v>
      </c>
      <c r="K1640" s="33">
        <v>-9.9923600000000004E-7</v>
      </c>
      <c r="S1640">
        <v>1166.6400000000001</v>
      </c>
      <c r="T1640" s="33">
        <v>-9.99236E-9</v>
      </c>
      <c r="AK1640">
        <v>116102</v>
      </c>
      <c r="AL1640" s="33">
        <v>-9.9923700000000006E-11</v>
      </c>
    </row>
    <row r="1641" spans="1:38" x14ac:dyDescent="0.25">
      <c r="A1641">
        <v>12.1555</v>
      </c>
      <c r="B1641" s="33">
        <v>-9.9759400000000003E-7</v>
      </c>
      <c r="J1641">
        <v>33.145499999999998</v>
      </c>
      <c r="K1641" s="33">
        <v>-9.9923600000000004E-7</v>
      </c>
      <c r="S1641">
        <v>1166.76</v>
      </c>
      <c r="T1641" s="33">
        <v>-9.99236E-9</v>
      </c>
      <c r="AK1641">
        <v>116114</v>
      </c>
      <c r="AL1641" s="33">
        <v>-9.9923700000000006E-11</v>
      </c>
    </row>
    <row r="1642" spans="1:38" x14ac:dyDescent="0.25">
      <c r="A1642">
        <v>12.158200000000001</v>
      </c>
      <c r="B1642" s="33">
        <v>-9.9760499999999991E-7</v>
      </c>
      <c r="J1642">
        <v>33.161700000000003</v>
      </c>
      <c r="K1642" s="33">
        <v>-9.9923600000000004E-7</v>
      </c>
      <c r="S1642">
        <v>1166.8800000000001</v>
      </c>
      <c r="T1642" s="33">
        <v>-9.99236E-9</v>
      </c>
      <c r="AK1642">
        <v>116127</v>
      </c>
      <c r="AL1642" s="33">
        <v>-9.9923700000000006E-11</v>
      </c>
    </row>
    <row r="1643" spans="1:38" x14ac:dyDescent="0.25">
      <c r="A1643">
        <v>12.16</v>
      </c>
      <c r="B1643" s="33">
        <v>-9.9761299999999992E-7</v>
      </c>
      <c r="J1643">
        <v>33.184399999999997</v>
      </c>
      <c r="K1643" s="33">
        <v>-9.9923600000000004E-7</v>
      </c>
      <c r="S1643">
        <v>1167.01</v>
      </c>
      <c r="T1643" s="33">
        <v>-9.99236E-9</v>
      </c>
      <c r="AK1643">
        <v>116139</v>
      </c>
      <c r="AL1643" s="33">
        <v>-9.9923700000000006E-11</v>
      </c>
    </row>
    <row r="1644" spans="1:38" x14ac:dyDescent="0.25">
      <c r="A1644">
        <v>12.162599999999999</v>
      </c>
      <c r="B1644" s="33">
        <v>-9.9762400000000001E-7</v>
      </c>
      <c r="J1644">
        <v>33.200299999999999</v>
      </c>
      <c r="K1644" s="33">
        <v>-9.9923600000000004E-7</v>
      </c>
      <c r="S1644">
        <v>1167.1300000000001</v>
      </c>
      <c r="T1644" s="33">
        <v>-9.99236E-9</v>
      </c>
      <c r="AK1644">
        <v>116152</v>
      </c>
      <c r="AL1644" s="33">
        <v>-9.9923700000000006E-11</v>
      </c>
    </row>
    <row r="1645" spans="1:38" x14ac:dyDescent="0.25">
      <c r="A1645">
        <v>12.165100000000001</v>
      </c>
      <c r="B1645" s="33">
        <v>-9.9763500000000011E-7</v>
      </c>
      <c r="J1645">
        <v>33.222499999999997</v>
      </c>
      <c r="K1645" s="33">
        <v>-9.9923600000000004E-7</v>
      </c>
      <c r="S1645">
        <v>1167.26</v>
      </c>
      <c r="T1645" s="33">
        <v>-9.99236E-9</v>
      </c>
      <c r="AK1645">
        <v>116164</v>
      </c>
      <c r="AL1645" s="33">
        <v>-9.9923700000000006E-11</v>
      </c>
    </row>
    <row r="1646" spans="1:38" x14ac:dyDescent="0.25">
      <c r="A1646">
        <v>12.1675</v>
      </c>
      <c r="B1646" s="33">
        <v>-9.9764499999999996E-7</v>
      </c>
      <c r="J1646">
        <v>33.238100000000003</v>
      </c>
      <c r="K1646" s="33">
        <v>-9.9923600000000004E-7</v>
      </c>
      <c r="S1646">
        <v>1167.3800000000001</v>
      </c>
      <c r="T1646" s="33">
        <v>-9.99236E-9</v>
      </c>
      <c r="AK1646">
        <v>116175</v>
      </c>
      <c r="AL1646" s="33">
        <v>-9.9923700000000006E-11</v>
      </c>
    </row>
    <row r="1647" spans="1:38" x14ac:dyDescent="0.25">
      <c r="A1647">
        <v>12.169600000000001</v>
      </c>
      <c r="B1647" s="33">
        <v>-9.9765299999999997E-7</v>
      </c>
      <c r="J1647">
        <v>33.259900000000002</v>
      </c>
      <c r="K1647" s="33">
        <v>-9.9923600000000004E-7</v>
      </c>
      <c r="S1647">
        <v>1167.51</v>
      </c>
      <c r="T1647" s="33">
        <v>-9.99236E-9</v>
      </c>
      <c r="AK1647">
        <v>116187</v>
      </c>
      <c r="AL1647" s="33">
        <v>-9.9923700000000006E-11</v>
      </c>
    </row>
    <row r="1648" spans="1:38" x14ac:dyDescent="0.25">
      <c r="A1648">
        <v>12.170999999999999</v>
      </c>
      <c r="B1648" s="33">
        <v>-9.9765899999999992E-7</v>
      </c>
      <c r="J1648">
        <v>33.275100000000002</v>
      </c>
      <c r="K1648" s="33">
        <v>-9.9923600000000004E-7</v>
      </c>
      <c r="S1648">
        <v>1167.6300000000001</v>
      </c>
      <c r="T1648" s="33">
        <v>-9.99236E-9</v>
      </c>
      <c r="AK1648">
        <v>116199</v>
      </c>
      <c r="AL1648" s="33">
        <v>-9.9923700000000006E-11</v>
      </c>
    </row>
    <row r="1649" spans="1:38" x14ac:dyDescent="0.25">
      <c r="A1649">
        <v>12.1729</v>
      </c>
      <c r="B1649" s="33">
        <v>-9.9766699999999993E-7</v>
      </c>
      <c r="J1649">
        <v>33.296500000000002</v>
      </c>
      <c r="K1649" s="33">
        <v>-9.9923600000000004E-7</v>
      </c>
      <c r="S1649">
        <v>1167.75</v>
      </c>
      <c r="T1649" s="33">
        <v>-9.99236E-9</v>
      </c>
      <c r="AK1649">
        <v>116211</v>
      </c>
      <c r="AL1649" s="33">
        <v>-9.9923700000000006E-11</v>
      </c>
    </row>
    <row r="1650" spans="1:38" x14ac:dyDescent="0.25">
      <c r="A1650">
        <v>12.175700000000001</v>
      </c>
      <c r="B1650" s="33">
        <v>-9.9767900000000005E-7</v>
      </c>
      <c r="J1650">
        <v>33.311500000000002</v>
      </c>
      <c r="K1650" s="33">
        <v>-9.9923600000000004E-7</v>
      </c>
      <c r="S1650">
        <v>1167.9000000000001</v>
      </c>
      <c r="T1650" s="33">
        <v>-9.99236E-9</v>
      </c>
      <c r="AK1650">
        <v>116222</v>
      </c>
      <c r="AL1650" s="33">
        <v>-9.9923700000000006E-11</v>
      </c>
    </row>
    <row r="1651" spans="1:38" x14ac:dyDescent="0.25">
      <c r="A1651">
        <v>12.179500000000001</v>
      </c>
      <c r="B1651" s="33">
        <v>-9.9769400000000004E-7</v>
      </c>
      <c r="J1651">
        <v>33.3324</v>
      </c>
      <c r="K1651" s="33">
        <v>-9.9923600000000004E-7</v>
      </c>
      <c r="S1651">
        <v>1168.02</v>
      </c>
      <c r="T1651" s="33">
        <v>-9.99236E-9</v>
      </c>
      <c r="AK1651">
        <v>116234</v>
      </c>
      <c r="AL1651" s="33">
        <v>-9.9923700000000006E-11</v>
      </c>
    </row>
    <row r="1652" spans="1:38" x14ac:dyDescent="0.25">
      <c r="A1652">
        <v>12.181100000000001</v>
      </c>
      <c r="B1652" s="33">
        <v>-9.9769999999999999E-7</v>
      </c>
      <c r="J1652">
        <v>33.347099999999998</v>
      </c>
      <c r="K1652" s="33">
        <v>-9.9923600000000004E-7</v>
      </c>
      <c r="S1652">
        <v>1168.18</v>
      </c>
      <c r="T1652" s="33">
        <v>-9.99236E-9</v>
      </c>
      <c r="AK1652">
        <v>116248</v>
      </c>
      <c r="AL1652" s="33">
        <v>-9.9923700000000006E-11</v>
      </c>
    </row>
    <row r="1653" spans="1:38" x14ac:dyDescent="0.25">
      <c r="A1653">
        <v>12.182600000000001</v>
      </c>
      <c r="B1653" s="33">
        <v>-9.9770599999999995E-7</v>
      </c>
      <c r="J1653">
        <v>33.367600000000003</v>
      </c>
      <c r="K1653" s="33">
        <v>-9.9923600000000004E-7</v>
      </c>
      <c r="S1653">
        <v>1168.31</v>
      </c>
      <c r="T1653" s="33">
        <v>-9.99236E-9</v>
      </c>
      <c r="AK1653">
        <v>116260</v>
      </c>
      <c r="AL1653" s="33">
        <v>-9.9923700000000006E-11</v>
      </c>
    </row>
    <row r="1654" spans="1:38" x14ac:dyDescent="0.25">
      <c r="A1654">
        <v>12.1838</v>
      </c>
      <c r="B1654" s="33">
        <v>-9.9771100000000009E-7</v>
      </c>
      <c r="J1654">
        <v>33.381900000000002</v>
      </c>
      <c r="K1654" s="33">
        <v>-9.9923600000000004E-7</v>
      </c>
      <c r="S1654">
        <v>1168.5</v>
      </c>
      <c r="T1654" s="33">
        <v>-9.99236E-9</v>
      </c>
      <c r="AK1654">
        <v>116271</v>
      </c>
      <c r="AL1654" s="33">
        <v>-9.9923700000000006E-11</v>
      </c>
    </row>
    <row r="1655" spans="1:38" x14ac:dyDescent="0.25">
      <c r="A1655">
        <v>12.185499999999999</v>
      </c>
      <c r="B1655" s="33">
        <v>-9.9771800000000007E-7</v>
      </c>
      <c r="J1655">
        <v>33.402099999999997</v>
      </c>
      <c r="K1655" s="33">
        <v>-9.9923600000000004E-7</v>
      </c>
      <c r="S1655">
        <v>1168.6300000000001</v>
      </c>
      <c r="T1655" s="33">
        <v>-9.99236E-9</v>
      </c>
      <c r="AK1655">
        <v>116292</v>
      </c>
      <c r="AL1655" s="33">
        <v>-9.9923700000000006E-11</v>
      </c>
    </row>
    <row r="1656" spans="1:38" x14ac:dyDescent="0.25">
      <c r="A1656">
        <v>12.187900000000001</v>
      </c>
      <c r="B1656" s="33">
        <v>-9.9772799999999992E-7</v>
      </c>
      <c r="J1656">
        <v>33.4161</v>
      </c>
      <c r="K1656" s="33">
        <v>-9.9923600000000004E-7</v>
      </c>
      <c r="S1656">
        <v>1168.76</v>
      </c>
      <c r="T1656" s="33">
        <v>-9.99236E-9</v>
      </c>
      <c r="AK1656">
        <v>116308</v>
      </c>
      <c r="AL1656" s="33">
        <v>-9.9923700000000006E-11</v>
      </c>
    </row>
    <row r="1657" spans="1:38" x14ac:dyDescent="0.25">
      <c r="A1657">
        <v>12.1913</v>
      </c>
      <c r="B1657" s="33">
        <v>-9.9774100000000007E-7</v>
      </c>
      <c r="J1657">
        <v>33.4358</v>
      </c>
      <c r="K1657" s="33">
        <v>-9.9923600000000004E-7</v>
      </c>
      <c r="S1657">
        <v>1168.8900000000001</v>
      </c>
      <c r="T1657" s="33">
        <v>-9.99236E-9</v>
      </c>
      <c r="AK1657">
        <v>116320</v>
      </c>
      <c r="AL1657" s="33">
        <v>-9.9923700000000006E-11</v>
      </c>
    </row>
    <row r="1658" spans="1:38" x14ac:dyDescent="0.25">
      <c r="A1658">
        <v>12.196</v>
      </c>
      <c r="B1658" s="33">
        <v>-9.9775899999999993E-7</v>
      </c>
      <c r="J1658">
        <v>33.449599999999997</v>
      </c>
      <c r="K1658" s="33">
        <v>-9.9923600000000004E-7</v>
      </c>
      <c r="S1658">
        <v>1169.02</v>
      </c>
      <c r="T1658" s="33">
        <v>-9.99236E-9</v>
      </c>
      <c r="AK1658">
        <v>116338</v>
      </c>
      <c r="AL1658" s="33">
        <v>-9.9923700000000006E-11</v>
      </c>
    </row>
    <row r="1659" spans="1:38" x14ac:dyDescent="0.25">
      <c r="A1659">
        <v>12.199299999999999</v>
      </c>
      <c r="B1659" s="33">
        <v>-9.9777200000000008E-7</v>
      </c>
      <c r="J1659">
        <v>33.469000000000001</v>
      </c>
      <c r="K1659" s="33">
        <v>-9.9923600000000004E-7</v>
      </c>
      <c r="S1659">
        <v>1169.2</v>
      </c>
      <c r="T1659" s="33">
        <v>-9.99236E-9</v>
      </c>
      <c r="AK1659">
        <v>116350</v>
      </c>
      <c r="AL1659" s="33">
        <v>-9.9923700000000006E-11</v>
      </c>
    </row>
    <row r="1660" spans="1:38" x14ac:dyDescent="0.25">
      <c r="A1660">
        <v>12.203900000000001</v>
      </c>
      <c r="B1660" s="33">
        <v>-9.9778899999999991E-7</v>
      </c>
      <c r="J1660">
        <v>33.482500000000002</v>
      </c>
      <c r="K1660" s="33">
        <v>-9.9923600000000004E-7</v>
      </c>
      <c r="S1660">
        <v>1169.4000000000001</v>
      </c>
      <c r="T1660" s="33">
        <v>-9.99236E-9</v>
      </c>
      <c r="AK1660">
        <v>116365</v>
      </c>
      <c r="AL1660" s="33">
        <v>-9.9923700000000006E-11</v>
      </c>
    </row>
    <row r="1661" spans="1:38" x14ac:dyDescent="0.25">
      <c r="A1661">
        <v>12.2103</v>
      </c>
      <c r="B1661" s="33">
        <v>-9.9781299999999994E-7</v>
      </c>
      <c r="J1661">
        <v>33.501399999999997</v>
      </c>
      <c r="K1661" s="33">
        <v>-9.9923600000000004E-7</v>
      </c>
      <c r="S1661">
        <v>1169.54</v>
      </c>
      <c r="T1661" s="33">
        <v>-9.99236E-9</v>
      </c>
      <c r="AK1661">
        <v>116383</v>
      </c>
      <c r="AL1661" s="33">
        <v>-9.9923700000000006E-11</v>
      </c>
    </row>
    <row r="1662" spans="1:38" x14ac:dyDescent="0.25">
      <c r="A1662">
        <v>12.2148</v>
      </c>
      <c r="B1662" s="33">
        <v>-9.9782999999999998E-7</v>
      </c>
      <c r="J1662">
        <v>33.514600000000002</v>
      </c>
      <c r="K1662" s="33">
        <v>-9.9923600000000004E-7</v>
      </c>
      <c r="S1662">
        <v>1169.6600000000001</v>
      </c>
      <c r="T1662" s="33">
        <v>-9.99236E-9</v>
      </c>
      <c r="AK1662">
        <v>116399</v>
      </c>
      <c r="AL1662" s="33">
        <v>-9.9923700000000006E-11</v>
      </c>
    </row>
    <row r="1663" spans="1:38" x14ac:dyDescent="0.25">
      <c r="A1663">
        <v>12.2211</v>
      </c>
      <c r="B1663" s="33">
        <v>-9.9785299999999998E-7</v>
      </c>
      <c r="J1663">
        <v>33.533200000000001</v>
      </c>
      <c r="K1663" s="33">
        <v>-9.9923600000000004E-7</v>
      </c>
      <c r="S1663">
        <v>1169.83</v>
      </c>
      <c r="T1663" s="33">
        <v>-9.99236E-9</v>
      </c>
      <c r="AK1663">
        <v>116411</v>
      </c>
      <c r="AL1663" s="33">
        <v>-9.9923700000000006E-11</v>
      </c>
    </row>
    <row r="1664" spans="1:38" x14ac:dyDescent="0.25">
      <c r="A1664">
        <v>12.23</v>
      </c>
      <c r="B1664" s="33">
        <v>-9.9788500000000002E-7</v>
      </c>
      <c r="J1664">
        <v>33.546199999999999</v>
      </c>
      <c r="K1664" s="33">
        <v>-9.9923600000000004E-7</v>
      </c>
      <c r="S1664">
        <v>1169.95</v>
      </c>
      <c r="T1664" s="33">
        <v>-9.99236E-9</v>
      </c>
      <c r="AK1664">
        <v>116428</v>
      </c>
      <c r="AL1664" s="33">
        <v>-9.9923700000000006E-11</v>
      </c>
    </row>
    <row r="1665" spans="1:38" x14ac:dyDescent="0.25">
      <c r="A1665">
        <v>12.2424</v>
      </c>
      <c r="B1665" s="33">
        <v>-9.9792699999999991E-7</v>
      </c>
      <c r="J1665">
        <v>33.564399999999999</v>
      </c>
      <c r="K1665" s="33">
        <v>-9.9923600000000004E-7</v>
      </c>
      <c r="S1665">
        <v>1170.07</v>
      </c>
      <c r="T1665" s="33">
        <v>-9.99236E-9</v>
      </c>
      <c r="AK1665">
        <v>116449</v>
      </c>
      <c r="AL1665" s="33">
        <v>-9.9923700000000006E-11</v>
      </c>
    </row>
    <row r="1666" spans="1:38" x14ac:dyDescent="0.25">
      <c r="A1666">
        <v>12.244</v>
      </c>
      <c r="B1666" s="33">
        <v>-9.9793300000000007E-7</v>
      </c>
      <c r="J1666">
        <v>33.577100000000002</v>
      </c>
      <c r="K1666" s="33">
        <v>-9.9923600000000004E-7</v>
      </c>
      <c r="S1666">
        <v>1170.31</v>
      </c>
      <c r="T1666" s="33">
        <v>-9.99236E-9</v>
      </c>
      <c r="AK1666">
        <v>116463</v>
      </c>
      <c r="AL1666" s="33">
        <v>-9.9923700000000006E-11</v>
      </c>
    </row>
    <row r="1667" spans="1:38" x14ac:dyDescent="0.25">
      <c r="A1667">
        <v>12.2461</v>
      </c>
      <c r="B1667" s="33">
        <v>-9.9794100000000008E-7</v>
      </c>
      <c r="J1667">
        <v>33.594900000000003</v>
      </c>
      <c r="K1667" s="33">
        <v>-9.9923600000000004E-7</v>
      </c>
      <c r="S1667">
        <v>1170.51</v>
      </c>
      <c r="T1667" s="33">
        <v>-9.99236E-9</v>
      </c>
      <c r="AK1667">
        <v>116478</v>
      </c>
      <c r="AL1667" s="33">
        <v>-9.9923700000000006E-11</v>
      </c>
    </row>
    <row r="1668" spans="1:38" x14ac:dyDescent="0.25">
      <c r="A1668">
        <v>12.247400000000001</v>
      </c>
      <c r="B1668" s="33">
        <v>-9.9794399999999995E-7</v>
      </c>
      <c r="J1668">
        <v>33.607399999999998</v>
      </c>
      <c r="K1668" s="33">
        <v>-9.9923600000000004E-7</v>
      </c>
      <c r="S1668">
        <v>1170.78</v>
      </c>
      <c r="T1668" s="33">
        <v>-9.99236E-9</v>
      </c>
      <c r="AK1668">
        <v>116490</v>
      </c>
      <c r="AL1668" s="33">
        <v>-9.9923700000000006E-11</v>
      </c>
    </row>
    <row r="1669" spans="1:38" x14ac:dyDescent="0.25">
      <c r="A1669">
        <v>12.249000000000001</v>
      </c>
      <c r="B1669" s="33">
        <v>-9.9794900000000009E-7</v>
      </c>
      <c r="J1669">
        <v>33.6248</v>
      </c>
      <c r="K1669" s="33">
        <v>-9.9923600000000004E-7</v>
      </c>
      <c r="S1669">
        <v>1171.17</v>
      </c>
      <c r="T1669" s="33">
        <v>-9.99236E-9</v>
      </c>
      <c r="AK1669">
        <v>116506</v>
      </c>
      <c r="AL1669" s="33">
        <v>-9.9923700000000006E-11</v>
      </c>
    </row>
    <row r="1670" spans="1:38" x14ac:dyDescent="0.25">
      <c r="A1670">
        <v>12.250299999999999</v>
      </c>
      <c r="B1670" s="33">
        <v>-9.9795400000000002E-7</v>
      </c>
      <c r="J1670">
        <v>33.649299999999997</v>
      </c>
      <c r="K1670" s="33">
        <v>-9.9923600000000004E-7</v>
      </c>
      <c r="S1670">
        <v>1171.3</v>
      </c>
      <c r="T1670" s="33">
        <v>-9.99236E-9</v>
      </c>
      <c r="AK1670">
        <v>116522</v>
      </c>
      <c r="AL1670" s="33">
        <v>-9.9923700000000006E-11</v>
      </c>
    </row>
    <row r="1671" spans="1:38" x14ac:dyDescent="0.25">
      <c r="A1671">
        <v>12.2516</v>
      </c>
      <c r="B1671" s="33">
        <v>-9.9795899999999994E-7</v>
      </c>
      <c r="J1671">
        <v>33.666400000000003</v>
      </c>
      <c r="K1671" s="33">
        <v>-9.9923600000000004E-7</v>
      </c>
      <c r="S1671">
        <v>1171.49</v>
      </c>
      <c r="T1671" s="33">
        <v>-9.99236E-9</v>
      </c>
      <c r="AK1671">
        <v>116537</v>
      </c>
      <c r="AL1671" s="33">
        <v>-9.9923700000000006E-11</v>
      </c>
    </row>
    <row r="1672" spans="1:38" x14ac:dyDescent="0.25">
      <c r="A1672">
        <v>12.2531</v>
      </c>
      <c r="B1672" s="33">
        <v>-9.9796400000000008E-7</v>
      </c>
      <c r="J1672">
        <v>33.6783</v>
      </c>
      <c r="K1672" s="33">
        <v>-9.9923600000000004E-7</v>
      </c>
      <c r="S1672">
        <v>1171.6199999999999</v>
      </c>
      <c r="T1672" s="33">
        <v>-9.99236E-9</v>
      </c>
      <c r="AK1672">
        <v>116549</v>
      </c>
      <c r="AL1672" s="33">
        <v>-9.9923700000000006E-11</v>
      </c>
    </row>
    <row r="1673" spans="1:38" x14ac:dyDescent="0.25">
      <c r="A1673">
        <v>12.2544</v>
      </c>
      <c r="B1673" s="33">
        <v>-9.9796900000000001E-7</v>
      </c>
      <c r="J1673">
        <v>33.695099999999996</v>
      </c>
      <c r="K1673" s="33">
        <v>-9.9923600000000004E-7</v>
      </c>
      <c r="S1673">
        <v>1171.8</v>
      </c>
      <c r="T1673" s="33">
        <v>-9.99236E-9</v>
      </c>
      <c r="AK1673">
        <v>116566</v>
      </c>
      <c r="AL1673" s="33">
        <v>-9.9923700000000006E-11</v>
      </c>
    </row>
    <row r="1674" spans="1:38" x14ac:dyDescent="0.25">
      <c r="A1674">
        <v>12.2559</v>
      </c>
      <c r="B1674" s="33">
        <v>-9.9797399999999993E-7</v>
      </c>
      <c r="J1674">
        <v>33.718600000000002</v>
      </c>
      <c r="K1674" s="33">
        <v>-9.9923600000000004E-7</v>
      </c>
      <c r="S1674">
        <v>1172.06</v>
      </c>
      <c r="T1674" s="33">
        <v>-9.99236E-9</v>
      </c>
      <c r="AK1674">
        <v>116590</v>
      </c>
      <c r="AL1674" s="33">
        <v>-9.9923700000000006E-11</v>
      </c>
    </row>
    <row r="1675" spans="1:38" x14ac:dyDescent="0.25">
      <c r="A1675">
        <v>12.257199999999999</v>
      </c>
      <c r="B1675" s="33">
        <v>-9.9797900000000007E-7</v>
      </c>
      <c r="J1675">
        <v>33.734999999999999</v>
      </c>
      <c r="K1675" s="33">
        <v>-9.9923600000000004E-7</v>
      </c>
      <c r="S1675">
        <v>1172.24</v>
      </c>
      <c r="T1675" s="33">
        <v>-9.99236E-9</v>
      </c>
      <c r="AK1675">
        <v>116606</v>
      </c>
      <c r="AL1675" s="33">
        <v>-9.9923700000000006E-11</v>
      </c>
    </row>
    <row r="1676" spans="1:38" x14ac:dyDescent="0.25">
      <c r="A1676">
        <v>12.2585</v>
      </c>
      <c r="B1676" s="33">
        <v>-9.9798299999999997E-7</v>
      </c>
      <c r="J1676">
        <v>33.758000000000003</v>
      </c>
      <c r="K1676" s="33">
        <v>-9.9923600000000004E-7</v>
      </c>
      <c r="S1676">
        <v>1172.49</v>
      </c>
      <c r="T1676" s="33">
        <v>-9.99236E-9</v>
      </c>
      <c r="AK1676">
        <v>116622</v>
      </c>
      <c r="AL1676" s="33">
        <v>-9.9923700000000006E-11</v>
      </c>
    </row>
    <row r="1677" spans="1:38" x14ac:dyDescent="0.25">
      <c r="A1677">
        <v>12.2598</v>
      </c>
      <c r="B1677" s="33">
        <v>-9.9798600000000005E-7</v>
      </c>
      <c r="J1677">
        <v>33.774099999999997</v>
      </c>
      <c r="K1677" s="33">
        <v>-9.9923600000000004E-7</v>
      </c>
      <c r="S1677">
        <v>1172.67</v>
      </c>
      <c r="T1677" s="33">
        <v>-9.99236E-9</v>
      </c>
      <c r="AK1677">
        <v>116635</v>
      </c>
      <c r="AL1677" s="33">
        <v>-9.9923700000000006E-11</v>
      </c>
    </row>
    <row r="1678" spans="1:38" x14ac:dyDescent="0.25">
      <c r="A1678">
        <v>12.261100000000001</v>
      </c>
      <c r="B1678" s="33">
        <v>-9.9799099999999998E-7</v>
      </c>
      <c r="J1678">
        <v>33.796700000000001</v>
      </c>
      <c r="K1678" s="33">
        <v>-9.9923600000000004E-7</v>
      </c>
      <c r="S1678">
        <v>1172.92</v>
      </c>
      <c r="T1678" s="33">
        <v>-9.99236E-9</v>
      </c>
      <c r="AK1678">
        <v>116652</v>
      </c>
      <c r="AL1678" s="33">
        <v>-9.9923700000000006E-11</v>
      </c>
    </row>
    <row r="1679" spans="1:38" x14ac:dyDescent="0.25">
      <c r="A1679">
        <v>12.262499999999999</v>
      </c>
      <c r="B1679" s="33">
        <v>-9.9799500000000009E-7</v>
      </c>
      <c r="J1679">
        <v>33.812399999999997</v>
      </c>
      <c r="K1679" s="33">
        <v>-9.9923600000000004E-7</v>
      </c>
      <c r="S1679">
        <v>1173.26</v>
      </c>
      <c r="T1679" s="33">
        <v>-9.99236E-9</v>
      </c>
      <c r="AK1679">
        <v>116677</v>
      </c>
      <c r="AL1679" s="33">
        <v>-9.9923700000000006E-11</v>
      </c>
    </row>
    <row r="1680" spans="1:38" x14ac:dyDescent="0.25">
      <c r="A1680">
        <v>12.2638</v>
      </c>
      <c r="B1680" s="33">
        <v>-9.9799899999999999E-7</v>
      </c>
      <c r="J1680">
        <v>33.834499999999998</v>
      </c>
      <c r="K1680" s="33">
        <v>-9.9923600000000004E-7</v>
      </c>
      <c r="S1680">
        <v>1173.42</v>
      </c>
      <c r="T1680" s="33">
        <v>-9.99236E-9</v>
      </c>
      <c r="AK1680">
        <v>116712</v>
      </c>
      <c r="AL1680" s="33">
        <v>-9.9923700000000006E-11</v>
      </c>
    </row>
    <row r="1681" spans="1:38" x14ac:dyDescent="0.25">
      <c r="A1681">
        <v>12.265000000000001</v>
      </c>
      <c r="B1681" s="33">
        <v>-9.980030000000001E-7</v>
      </c>
      <c r="J1681">
        <v>33.85</v>
      </c>
      <c r="K1681" s="33">
        <v>-9.9923600000000004E-7</v>
      </c>
      <c r="S1681">
        <v>1173.6500000000001</v>
      </c>
      <c r="T1681" s="33">
        <v>-9.99236E-9</v>
      </c>
      <c r="AK1681">
        <v>116725</v>
      </c>
      <c r="AL1681" s="33">
        <v>-9.9923700000000006E-11</v>
      </c>
    </row>
    <row r="1682" spans="1:38" x14ac:dyDescent="0.25">
      <c r="A1682">
        <v>12.266299999999999</v>
      </c>
      <c r="B1682" s="33">
        <v>-9.9800800000000003E-7</v>
      </c>
      <c r="J1682">
        <v>33.871699999999997</v>
      </c>
      <c r="K1682" s="33">
        <v>-9.9923600000000004E-7</v>
      </c>
      <c r="S1682">
        <v>1173.8399999999999</v>
      </c>
      <c r="T1682" s="33">
        <v>-9.99236E-9</v>
      </c>
      <c r="AK1682">
        <v>116737</v>
      </c>
      <c r="AL1682" s="33">
        <v>-9.9923700000000006E-11</v>
      </c>
    </row>
    <row r="1683" spans="1:38" x14ac:dyDescent="0.25">
      <c r="A1683">
        <v>12.2676</v>
      </c>
      <c r="B1683" s="33">
        <v>-9.9801299999999995E-7</v>
      </c>
      <c r="J1683">
        <v>33.886800000000001</v>
      </c>
      <c r="K1683" s="33">
        <v>-9.9923600000000004E-7</v>
      </c>
      <c r="S1683">
        <v>1174.1099999999999</v>
      </c>
      <c r="T1683" s="33">
        <v>-9.99236E-9</v>
      </c>
      <c r="AK1683">
        <v>116762</v>
      </c>
      <c r="AL1683" s="33">
        <v>-9.9923700000000006E-11</v>
      </c>
    </row>
    <row r="1684" spans="1:38" x14ac:dyDescent="0.25">
      <c r="A1684">
        <v>12.269</v>
      </c>
      <c r="B1684" s="33">
        <v>-9.9801700000000006E-7</v>
      </c>
      <c r="J1684">
        <v>33.908000000000001</v>
      </c>
      <c r="K1684" s="33">
        <v>-9.9923600000000004E-7</v>
      </c>
      <c r="S1684">
        <v>1174.49</v>
      </c>
      <c r="T1684" s="33">
        <v>-9.99236E-9</v>
      </c>
      <c r="AK1684">
        <v>116782</v>
      </c>
      <c r="AL1684" s="33">
        <v>-9.9923700000000006E-11</v>
      </c>
    </row>
    <row r="1685" spans="1:38" x14ac:dyDescent="0.25">
      <c r="A1685">
        <v>12.270200000000001</v>
      </c>
      <c r="B1685" s="33">
        <v>-9.9801999999999993E-7</v>
      </c>
      <c r="J1685">
        <v>33.922899999999998</v>
      </c>
      <c r="K1685" s="33">
        <v>-9.9923600000000004E-7</v>
      </c>
      <c r="S1685">
        <v>1175.01</v>
      </c>
      <c r="T1685" s="33">
        <v>-9.99236E-9</v>
      </c>
      <c r="AK1685">
        <v>116810</v>
      </c>
      <c r="AL1685" s="33">
        <v>-9.9923700000000006E-11</v>
      </c>
    </row>
    <row r="1686" spans="1:38" x14ac:dyDescent="0.25">
      <c r="A1686">
        <v>12.271599999999999</v>
      </c>
      <c r="B1686" s="33">
        <v>-9.9802400000000004E-7</v>
      </c>
      <c r="J1686">
        <v>33.9437</v>
      </c>
      <c r="K1686" s="33">
        <v>-9.9923600000000004E-7</v>
      </c>
      <c r="S1686">
        <v>1175.75</v>
      </c>
      <c r="T1686" s="33">
        <v>-9.99236E-9</v>
      </c>
      <c r="AK1686">
        <v>116849</v>
      </c>
      <c r="AL1686" s="33">
        <v>-9.9923700000000006E-11</v>
      </c>
    </row>
    <row r="1687" spans="1:38" x14ac:dyDescent="0.25">
      <c r="A1687">
        <v>12.2729</v>
      </c>
      <c r="B1687" s="33">
        <v>-9.9802899999999997E-7</v>
      </c>
      <c r="J1687">
        <v>33.958199999999998</v>
      </c>
      <c r="K1687" s="33">
        <v>-9.9923600000000004E-7</v>
      </c>
      <c r="S1687">
        <v>1175.9000000000001</v>
      </c>
      <c r="T1687" s="33">
        <v>-9.99236E-9</v>
      </c>
      <c r="AK1687">
        <v>116904</v>
      </c>
      <c r="AL1687" s="33">
        <v>-9.9923700000000006E-11</v>
      </c>
    </row>
    <row r="1688" spans="1:38" x14ac:dyDescent="0.25">
      <c r="A1688">
        <v>12.2743</v>
      </c>
      <c r="B1688" s="33">
        <v>-9.9803300000000008E-7</v>
      </c>
      <c r="J1688">
        <v>33.9786</v>
      </c>
      <c r="K1688" s="33">
        <v>-9.9923600000000004E-7</v>
      </c>
      <c r="S1688">
        <v>1176.0999999999999</v>
      </c>
      <c r="T1688" s="33">
        <v>-9.99236E-9</v>
      </c>
      <c r="AK1688">
        <v>116920</v>
      </c>
      <c r="AL1688" s="33">
        <v>-9.9923700000000006E-11</v>
      </c>
    </row>
    <row r="1689" spans="1:38" x14ac:dyDescent="0.25">
      <c r="A1689">
        <v>12.2758</v>
      </c>
      <c r="B1689" s="33">
        <v>-9.9803800000000001E-7</v>
      </c>
      <c r="J1689">
        <v>33.992899999999999</v>
      </c>
      <c r="K1689" s="33">
        <v>-9.9923600000000004E-7</v>
      </c>
      <c r="S1689">
        <v>1176.3900000000001</v>
      </c>
      <c r="T1689" s="33">
        <v>-9.99236E-9</v>
      </c>
      <c r="AK1689">
        <v>116935</v>
      </c>
      <c r="AL1689" s="33">
        <v>-9.9923700000000006E-11</v>
      </c>
    </row>
    <row r="1690" spans="1:38" x14ac:dyDescent="0.25">
      <c r="A1690">
        <v>12.277100000000001</v>
      </c>
      <c r="B1690" s="33">
        <v>-9.9804199999999991E-7</v>
      </c>
      <c r="J1690">
        <v>34.012799999999999</v>
      </c>
      <c r="K1690" s="33">
        <v>-9.9923600000000004E-7</v>
      </c>
      <c r="S1690">
        <v>1176.53</v>
      </c>
      <c r="T1690" s="33">
        <v>-9.99236E-9</v>
      </c>
      <c r="AK1690">
        <v>116948</v>
      </c>
      <c r="AL1690" s="33">
        <v>-9.9923700000000006E-11</v>
      </c>
    </row>
    <row r="1691" spans="1:38" x14ac:dyDescent="0.25">
      <c r="A1691">
        <v>12.2788</v>
      </c>
      <c r="B1691" s="33">
        <v>-9.9804700000000004E-7</v>
      </c>
      <c r="J1691">
        <v>34.026800000000001</v>
      </c>
      <c r="K1691" s="33">
        <v>-9.9923600000000004E-7</v>
      </c>
      <c r="S1691">
        <v>1176.67</v>
      </c>
      <c r="T1691" s="33">
        <v>-9.99236E-9</v>
      </c>
      <c r="AK1691">
        <v>116966</v>
      </c>
      <c r="AL1691" s="33">
        <v>-9.9923700000000006E-11</v>
      </c>
    </row>
    <row r="1692" spans="1:38" x14ac:dyDescent="0.25">
      <c r="A1692">
        <v>12.2806</v>
      </c>
      <c r="B1692" s="33">
        <v>-9.98053E-7</v>
      </c>
      <c r="J1692">
        <v>34.046399999999998</v>
      </c>
      <c r="K1692" s="33">
        <v>-9.9923600000000004E-7</v>
      </c>
      <c r="S1692">
        <v>1176.79</v>
      </c>
      <c r="T1692" s="33">
        <v>-9.99236E-9</v>
      </c>
      <c r="AK1692">
        <v>116990</v>
      </c>
      <c r="AL1692" s="33">
        <v>-9.9923700000000006E-11</v>
      </c>
    </row>
    <row r="1693" spans="1:38" x14ac:dyDescent="0.25">
      <c r="A1693">
        <v>12.282299999999999</v>
      </c>
      <c r="B1693" s="33">
        <v>-9.9805799999999992E-7</v>
      </c>
      <c r="J1693">
        <v>34.060099999999998</v>
      </c>
      <c r="K1693" s="33">
        <v>-9.9923600000000004E-7</v>
      </c>
      <c r="S1693">
        <v>1176.92</v>
      </c>
      <c r="T1693" s="33">
        <v>-9.99236E-9</v>
      </c>
      <c r="AK1693">
        <v>117025</v>
      </c>
      <c r="AL1693" s="33">
        <v>-9.9923700000000006E-11</v>
      </c>
    </row>
    <row r="1694" spans="1:38" x14ac:dyDescent="0.25">
      <c r="A1694">
        <v>12.284000000000001</v>
      </c>
      <c r="B1694" s="33">
        <v>-9.9806300000000006E-7</v>
      </c>
      <c r="J1694">
        <v>34.079300000000003</v>
      </c>
      <c r="K1694" s="33">
        <v>-9.9923600000000004E-7</v>
      </c>
      <c r="S1694">
        <v>1177.04</v>
      </c>
      <c r="T1694" s="33">
        <v>-9.99236E-9</v>
      </c>
      <c r="AK1694">
        <v>117074</v>
      </c>
      <c r="AL1694" s="33">
        <v>-9.9923700000000006E-11</v>
      </c>
    </row>
    <row r="1695" spans="1:38" x14ac:dyDescent="0.25">
      <c r="A1695">
        <v>12.285500000000001</v>
      </c>
      <c r="B1695" s="33">
        <v>-9.9806799999999999E-7</v>
      </c>
      <c r="J1695">
        <v>34.092700000000001</v>
      </c>
      <c r="K1695" s="33">
        <v>-9.9923600000000004E-7</v>
      </c>
      <c r="S1695">
        <v>1177.1600000000001</v>
      </c>
      <c r="T1695" s="33">
        <v>-9.99236E-9</v>
      </c>
      <c r="AK1695">
        <v>117087</v>
      </c>
      <c r="AL1695" s="33">
        <v>-9.9923700000000006E-11</v>
      </c>
    </row>
    <row r="1696" spans="1:38" x14ac:dyDescent="0.25">
      <c r="A1696">
        <v>12.287000000000001</v>
      </c>
      <c r="B1696" s="33">
        <v>-9.9807299999999991E-7</v>
      </c>
      <c r="J1696">
        <v>34.111499999999999</v>
      </c>
      <c r="K1696" s="33">
        <v>-9.9923600000000004E-7</v>
      </c>
      <c r="S1696">
        <v>1177.28</v>
      </c>
      <c r="T1696" s="33">
        <v>-9.99236E-9</v>
      </c>
      <c r="AK1696">
        <v>117100</v>
      </c>
      <c r="AL1696" s="33">
        <v>-9.9923700000000006E-11</v>
      </c>
    </row>
    <row r="1697" spans="1:38" x14ac:dyDescent="0.25">
      <c r="A1697">
        <v>12.288600000000001</v>
      </c>
      <c r="B1697" s="33">
        <v>-9.9807700000000002E-7</v>
      </c>
      <c r="J1697">
        <v>34.124600000000001</v>
      </c>
      <c r="K1697" s="33">
        <v>-9.9923600000000004E-7</v>
      </c>
      <c r="S1697">
        <v>1177.4000000000001</v>
      </c>
      <c r="T1697" s="33">
        <v>-9.99236E-9</v>
      </c>
      <c r="AK1697">
        <v>117127</v>
      </c>
      <c r="AL1697" s="33">
        <v>-9.9923700000000006E-11</v>
      </c>
    </row>
    <row r="1698" spans="1:38" x14ac:dyDescent="0.25">
      <c r="A1698">
        <v>12.29</v>
      </c>
      <c r="B1698" s="33">
        <v>-9.9808199999999995E-7</v>
      </c>
      <c r="J1698">
        <v>34.143099999999997</v>
      </c>
      <c r="K1698" s="33">
        <v>-9.9923600000000004E-7</v>
      </c>
      <c r="S1698">
        <v>1177.52</v>
      </c>
      <c r="T1698" s="33">
        <v>-9.99236E-9</v>
      </c>
      <c r="AK1698">
        <v>117148</v>
      </c>
      <c r="AL1698" s="33">
        <v>-9.9923700000000006E-11</v>
      </c>
    </row>
    <row r="1699" spans="1:38" x14ac:dyDescent="0.25">
      <c r="A1699">
        <v>12.291399999999999</v>
      </c>
      <c r="B1699" s="33">
        <v>-9.9808700000000009E-7</v>
      </c>
      <c r="J1699">
        <v>34.155999999999999</v>
      </c>
      <c r="K1699" s="33">
        <v>-9.9923600000000004E-7</v>
      </c>
      <c r="S1699">
        <v>1177.6300000000001</v>
      </c>
      <c r="T1699" s="33">
        <v>-9.99236E-9</v>
      </c>
      <c r="AK1699">
        <v>117160</v>
      </c>
      <c r="AL1699" s="33">
        <v>-9.9923700000000006E-11</v>
      </c>
    </row>
    <row r="1700" spans="1:38" x14ac:dyDescent="0.25">
      <c r="A1700">
        <v>12.2927</v>
      </c>
      <c r="B1700" s="33">
        <v>-9.9809099999999999E-7</v>
      </c>
      <c r="J1700">
        <v>34.173999999999999</v>
      </c>
      <c r="K1700" s="33">
        <v>-9.9923600000000004E-7</v>
      </c>
      <c r="S1700">
        <v>1177.75</v>
      </c>
      <c r="T1700" s="33">
        <v>-9.99236E-9</v>
      </c>
      <c r="AK1700">
        <v>117172</v>
      </c>
      <c r="AL1700" s="33">
        <v>-9.9923700000000006E-11</v>
      </c>
    </row>
    <row r="1701" spans="1:38" x14ac:dyDescent="0.25">
      <c r="A1701">
        <v>12.295400000000001</v>
      </c>
      <c r="B1701" s="33">
        <v>-9.9809799999999997E-7</v>
      </c>
      <c r="J1701">
        <v>34.186599999999999</v>
      </c>
      <c r="K1701" s="33">
        <v>-9.9923600000000004E-7</v>
      </c>
      <c r="S1701">
        <v>1177.8699999999999</v>
      </c>
      <c r="T1701" s="33">
        <v>-9.99236E-9</v>
      </c>
      <c r="AK1701">
        <v>117185</v>
      </c>
      <c r="AL1701" s="33">
        <v>-9.9923700000000006E-11</v>
      </c>
    </row>
    <row r="1702" spans="1:38" x14ac:dyDescent="0.25">
      <c r="A1702">
        <v>12.296900000000001</v>
      </c>
      <c r="B1702" s="33">
        <v>-9.9810299999999989E-7</v>
      </c>
      <c r="J1702">
        <v>34.204300000000003</v>
      </c>
      <c r="K1702" s="33">
        <v>-9.9923600000000004E-7</v>
      </c>
      <c r="S1702">
        <v>1178</v>
      </c>
      <c r="T1702" s="33">
        <v>-9.99236E-9</v>
      </c>
      <c r="AK1702">
        <v>117197</v>
      </c>
      <c r="AL1702" s="33">
        <v>-9.9923700000000006E-11</v>
      </c>
    </row>
    <row r="1703" spans="1:38" x14ac:dyDescent="0.25">
      <c r="A1703">
        <v>12.2982</v>
      </c>
      <c r="B1703" s="33">
        <v>-9.9810700000000001E-7</v>
      </c>
      <c r="J1703">
        <v>34.229100000000003</v>
      </c>
      <c r="K1703" s="33">
        <v>-9.9923600000000004E-7</v>
      </c>
      <c r="S1703">
        <v>1178.1199999999999</v>
      </c>
      <c r="T1703" s="33">
        <v>-9.99236E-9</v>
      </c>
      <c r="AK1703">
        <v>117210</v>
      </c>
      <c r="AL1703" s="33">
        <v>-9.9923700000000006E-11</v>
      </c>
    </row>
    <row r="1704" spans="1:38" x14ac:dyDescent="0.25">
      <c r="A1704">
        <v>12.3003</v>
      </c>
      <c r="B1704" s="33">
        <v>-9.9811299999999996E-7</v>
      </c>
      <c r="J1704">
        <v>34.246400000000001</v>
      </c>
      <c r="K1704" s="33">
        <v>-9.9923600000000004E-7</v>
      </c>
      <c r="S1704">
        <v>1178.24</v>
      </c>
      <c r="T1704" s="33">
        <v>-9.99236E-9</v>
      </c>
      <c r="AK1704">
        <v>117221</v>
      </c>
      <c r="AL1704" s="33">
        <v>-9.9923700000000006E-11</v>
      </c>
    </row>
    <row r="1705" spans="1:38" x14ac:dyDescent="0.25">
      <c r="A1705">
        <v>12.302099999999999</v>
      </c>
      <c r="B1705" s="33">
        <v>-9.981180000000001E-7</v>
      </c>
      <c r="J1705">
        <v>34.270699999999998</v>
      </c>
      <c r="K1705" s="33">
        <v>-9.9923600000000004E-7</v>
      </c>
      <c r="S1705">
        <v>1178.3699999999999</v>
      </c>
      <c r="T1705" s="33">
        <v>-9.99236E-9</v>
      </c>
      <c r="AK1705">
        <v>117235</v>
      </c>
      <c r="AL1705" s="33">
        <v>-9.9923700000000006E-11</v>
      </c>
    </row>
    <row r="1706" spans="1:38" x14ac:dyDescent="0.25">
      <c r="A1706">
        <v>12.305</v>
      </c>
      <c r="B1706" s="33">
        <v>-9.9812699999999992E-7</v>
      </c>
      <c r="J1706">
        <v>34.287700000000001</v>
      </c>
      <c r="K1706" s="33">
        <v>-9.9923600000000004E-7</v>
      </c>
      <c r="S1706">
        <v>1178.51</v>
      </c>
      <c r="T1706" s="33">
        <v>-9.99236E-9</v>
      </c>
      <c r="AK1706">
        <v>117247</v>
      </c>
      <c r="AL1706" s="33">
        <v>-9.9923700000000006E-11</v>
      </c>
    </row>
    <row r="1707" spans="1:38" x14ac:dyDescent="0.25">
      <c r="A1707">
        <v>12.3078</v>
      </c>
      <c r="B1707" s="33">
        <v>-9.9813499999999993E-7</v>
      </c>
      <c r="J1707">
        <v>34.311500000000002</v>
      </c>
      <c r="K1707" s="33">
        <v>-9.9923600000000004E-7</v>
      </c>
      <c r="S1707">
        <v>1178.6500000000001</v>
      </c>
      <c r="T1707" s="33">
        <v>-9.99236E-9</v>
      </c>
      <c r="AK1707">
        <v>117260</v>
      </c>
      <c r="AL1707" s="33">
        <v>-9.9923700000000006E-11</v>
      </c>
    </row>
    <row r="1708" spans="1:38" x14ac:dyDescent="0.25">
      <c r="A1708">
        <v>12.310700000000001</v>
      </c>
      <c r="B1708" s="33">
        <v>-9.9814299999999994E-7</v>
      </c>
      <c r="J1708">
        <v>34.328099999999999</v>
      </c>
      <c r="K1708" s="33">
        <v>-9.9923600000000004E-7</v>
      </c>
      <c r="S1708">
        <v>1178.78</v>
      </c>
      <c r="T1708" s="33">
        <v>-9.99236E-9</v>
      </c>
      <c r="AK1708">
        <v>117272</v>
      </c>
      <c r="AL1708" s="33">
        <v>-9.9923700000000006E-11</v>
      </c>
    </row>
    <row r="1709" spans="1:38" x14ac:dyDescent="0.25">
      <c r="A1709">
        <v>12.312900000000001</v>
      </c>
      <c r="B1709" s="33">
        <v>-9.9814999999999992E-7</v>
      </c>
      <c r="J1709">
        <v>34.351399999999998</v>
      </c>
      <c r="K1709" s="33">
        <v>-9.9923600000000004E-7</v>
      </c>
      <c r="S1709">
        <v>1178.9100000000001</v>
      </c>
      <c r="T1709" s="33">
        <v>-9.99236E-9</v>
      </c>
      <c r="AK1709">
        <v>117287</v>
      </c>
      <c r="AL1709" s="33">
        <v>-9.9923700000000006E-11</v>
      </c>
    </row>
    <row r="1710" spans="1:38" x14ac:dyDescent="0.25">
      <c r="A1710">
        <v>12.314500000000001</v>
      </c>
      <c r="B1710" s="33">
        <v>-9.9815500000000006E-7</v>
      </c>
      <c r="J1710">
        <v>34.367800000000003</v>
      </c>
      <c r="K1710" s="33">
        <v>-9.9923600000000004E-7</v>
      </c>
      <c r="S1710">
        <v>1179.04</v>
      </c>
      <c r="T1710" s="33">
        <v>-9.99236E-9</v>
      </c>
      <c r="AK1710">
        <v>117300</v>
      </c>
      <c r="AL1710" s="33">
        <v>-9.9923700000000006E-11</v>
      </c>
    </row>
    <row r="1711" spans="1:38" x14ac:dyDescent="0.25">
      <c r="A1711">
        <v>12.316800000000001</v>
      </c>
      <c r="B1711" s="33">
        <v>-9.9815999999999999E-7</v>
      </c>
      <c r="J1711">
        <v>34.390599999999999</v>
      </c>
      <c r="K1711" s="33">
        <v>-9.9923600000000004E-7</v>
      </c>
      <c r="S1711">
        <v>1179.18</v>
      </c>
      <c r="T1711" s="33">
        <v>-9.99236E-9</v>
      </c>
      <c r="AK1711">
        <v>117312</v>
      </c>
      <c r="AL1711" s="33">
        <v>-9.9923700000000006E-11</v>
      </c>
    </row>
    <row r="1712" spans="1:38" x14ac:dyDescent="0.25">
      <c r="A1712">
        <v>12.319900000000001</v>
      </c>
      <c r="B1712" s="33">
        <v>-9.9817000000000005E-7</v>
      </c>
      <c r="J1712">
        <v>34.406599999999997</v>
      </c>
      <c r="K1712" s="33">
        <v>-9.9923600000000004E-7</v>
      </c>
      <c r="S1712">
        <v>1179.3599999999999</v>
      </c>
      <c r="T1712" s="33">
        <v>-9.99236E-9</v>
      </c>
      <c r="AK1712">
        <v>117324</v>
      </c>
      <c r="AL1712" s="33">
        <v>-9.9923700000000006E-11</v>
      </c>
    </row>
    <row r="1713" spans="1:38" x14ac:dyDescent="0.25">
      <c r="A1713">
        <v>12.322100000000001</v>
      </c>
      <c r="B1713" s="33">
        <v>-9.9817499999999998E-7</v>
      </c>
      <c r="J1713">
        <v>34.429000000000002</v>
      </c>
      <c r="K1713" s="33">
        <v>-9.9923600000000004E-7</v>
      </c>
      <c r="S1713">
        <v>1179.6300000000001</v>
      </c>
      <c r="T1713" s="33">
        <v>-9.99236E-9</v>
      </c>
      <c r="AK1713">
        <v>117336</v>
      </c>
      <c r="AL1713" s="33">
        <v>-9.9923700000000006E-11</v>
      </c>
    </row>
    <row r="1714" spans="1:38" x14ac:dyDescent="0.25">
      <c r="A1714">
        <v>12.325200000000001</v>
      </c>
      <c r="B1714" s="33">
        <v>-9.9818400000000001E-7</v>
      </c>
      <c r="J1714">
        <v>34.444600000000001</v>
      </c>
      <c r="K1714" s="33">
        <v>-9.9923600000000004E-7</v>
      </c>
      <c r="S1714">
        <v>1179.8</v>
      </c>
      <c r="T1714" s="33">
        <v>-9.99236E-9</v>
      </c>
      <c r="AK1714">
        <v>117349</v>
      </c>
      <c r="AL1714" s="33">
        <v>-9.9923700000000006E-11</v>
      </c>
    </row>
    <row r="1715" spans="1:38" x14ac:dyDescent="0.25">
      <c r="A1715">
        <v>12.327400000000001</v>
      </c>
      <c r="B1715" s="33">
        <v>-9.9818999999999997E-7</v>
      </c>
      <c r="J1715">
        <v>34.4666</v>
      </c>
      <c r="K1715" s="33">
        <v>-9.9923600000000004E-7</v>
      </c>
      <c r="S1715">
        <v>1179.95</v>
      </c>
      <c r="T1715" s="33">
        <v>-9.99236E-9</v>
      </c>
      <c r="AK1715">
        <v>117366</v>
      </c>
      <c r="AL1715" s="33">
        <v>-9.9923700000000006E-11</v>
      </c>
    </row>
    <row r="1716" spans="1:38" x14ac:dyDescent="0.25">
      <c r="A1716">
        <v>12.330399999999999</v>
      </c>
      <c r="B1716" s="33">
        <v>-9.98199E-7</v>
      </c>
      <c r="J1716">
        <v>34.481900000000003</v>
      </c>
      <c r="K1716" s="33">
        <v>-9.9923600000000004E-7</v>
      </c>
      <c r="S1716">
        <v>1180.08</v>
      </c>
      <c r="T1716" s="33">
        <v>-9.99236E-9</v>
      </c>
      <c r="AK1716">
        <v>117379</v>
      </c>
      <c r="AL1716" s="33">
        <v>-9.9923700000000006E-11</v>
      </c>
    </row>
    <row r="1717" spans="1:38" x14ac:dyDescent="0.25">
      <c r="A1717">
        <v>12.3346</v>
      </c>
      <c r="B1717" s="33">
        <v>-9.9820900000000007E-7</v>
      </c>
      <c r="J1717">
        <v>34.503399999999999</v>
      </c>
      <c r="K1717" s="33">
        <v>-9.9923600000000004E-7</v>
      </c>
      <c r="S1717">
        <v>1180.26</v>
      </c>
      <c r="T1717" s="33">
        <v>-9.99236E-9</v>
      </c>
      <c r="AK1717">
        <v>117392</v>
      </c>
      <c r="AL1717" s="33">
        <v>-9.9923700000000006E-11</v>
      </c>
    </row>
    <row r="1718" spans="1:38" x14ac:dyDescent="0.25">
      <c r="A1718">
        <v>12.3376</v>
      </c>
      <c r="B1718" s="33">
        <v>-9.982180000000001E-7</v>
      </c>
      <c r="J1718">
        <v>34.518500000000003</v>
      </c>
      <c r="K1718" s="33">
        <v>-9.9923600000000004E-7</v>
      </c>
      <c r="S1718">
        <v>1180.42</v>
      </c>
      <c r="T1718" s="33">
        <v>-9.99236E-9</v>
      </c>
      <c r="AK1718">
        <v>117406</v>
      </c>
      <c r="AL1718" s="33">
        <v>-9.9923700000000006E-11</v>
      </c>
    </row>
    <row r="1719" spans="1:38" x14ac:dyDescent="0.25">
      <c r="A1719">
        <v>12.341699999999999</v>
      </c>
      <c r="B1719" s="33">
        <v>-9.9822899999999998E-7</v>
      </c>
      <c r="J1719">
        <v>34.5396</v>
      </c>
      <c r="K1719" s="33">
        <v>-9.9923600000000004E-7</v>
      </c>
      <c r="S1719">
        <v>1180.56</v>
      </c>
      <c r="T1719" s="33">
        <v>-9.99236E-9</v>
      </c>
      <c r="AK1719">
        <v>117419</v>
      </c>
      <c r="AL1719" s="33">
        <v>-9.9923700000000006E-11</v>
      </c>
    </row>
    <row r="1720" spans="1:38" x14ac:dyDescent="0.25">
      <c r="A1720">
        <v>12.3475</v>
      </c>
      <c r="B1720" s="33">
        <v>-9.9824399999999998E-7</v>
      </c>
      <c r="J1720">
        <v>34.554299999999998</v>
      </c>
      <c r="K1720" s="33">
        <v>-9.9923600000000004E-7</v>
      </c>
      <c r="S1720">
        <v>1180.68</v>
      </c>
      <c r="T1720" s="33">
        <v>-9.99236E-9</v>
      </c>
      <c r="AK1720">
        <v>117431</v>
      </c>
      <c r="AL1720" s="33">
        <v>-9.9923700000000006E-11</v>
      </c>
    </row>
    <row r="1721" spans="1:38" x14ac:dyDescent="0.25">
      <c r="A1721">
        <v>12.355700000000001</v>
      </c>
      <c r="B1721" s="33">
        <v>-9.982640000000001E-7</v>
      </c>
      <c r="J1721">
        <v>34.575000000000003</v>
      </c>
      <c r="K1721" s="33">
        <v>-9.9923600000000004E-7</v>
      </c>
      <c r="S1721">
        <v>1180.8499999999999</v>
      </c>
      <c r="T1721" s="33">
        <v>-9.99236E-9</v>
      </c>
      <c r="AK1721">
        <v>117446</v>
      </c>
      <c r="AL1721" s="33">
        <v>-9.9923700000000006E-11</v>
      </c>
    </row>
    <row r="1722" spans="1:38" x14ac:dyDescent="0.25">
      <c r="A1722">
        <v>12.358000000000001</v>
      </c>
      <c r="B1722" s="33">
        <v>-9.9827000000000006E-7</v>
      </c>
      <c r="J1722">
        <v>34.589399999999998</v>
      </c>
      <c r="K1722" s="33">
        <v>-9.9923600000000004E-7</v>
      </c>
      <c r="S1722">
        <v>1180.98</v>
      </c>
      <c r="T1722" s="33">
        <v>-9.99236E-9</v>
      </c>
      <c r="AK1722">
        <v>117462</v>
      </c>
      <c r="AL1722" s="33">
        <v>-9.9923700000000006E-11</v>
      </c>
    </row>
    <row r="1723" spans="1:38" x14ac:dyDescent="0.25">
      <c r="A1723">
        <v>12.3598</v>
      </c>
      <c r="B1723" s="33">
        <v>-9.9827499999999998E-7</v>
      </c>
      <c r="J1723">
        <v>34.6096</v>
      </c>
      <c r="K1723" s="33">
        <v>-9.9923600000000004E-7</v>
      </c>
      <c r="S1723">
        <v>1181.18</v>
      </c>
      <c r="T1723" s="33">
        <v>-9.99236E-9</v>
      </c>
      <c r="AK1723">
        <v>117478</v>
      </c>
      <c r="AL1723" s="33">
        <v>-9.9923700000000006E-11</v>
      </c>
    </row>
    <row r="1724" spans="1:38" x14ac:dyDescent="0.25">
      <c r="A1724">
        <v>12.362399999999999</v>
      </c>
      <c r="B1724" s="33">
        <v>-9.9828199999999997E-7</v>
      </c>
      <c r="J1724">
        <v>34.623800000000003</v>
      </c>
      <c r="K1724" s="33">
        <v>-9.9923600000000004E-7</v>
      </c>
      <c r="S1724">
        <v>1181.3399999999999</v>
      </c>
      <c r="T1724" s="33">
        <v>-9.99236E-9</v>
      </c>
      <c r="AK1724">
        <v>117492</v>
      </c>
      <c r="AL1724" s="33">
        <v>-9.9923700000000006E-11</v>
      </c>
    </row>
    <row r="1725" spans="1:38" x14ac:dyDescent="0.25">
      <c r="A1725">
        <v>12.366099999999999</v>
      </c>
      <c r="B1725" s="33">
        <v>-9.98291E-7</v>
      </c>
      <c r="J1725">
        <v>34.643599999999999</v>
      </c>
      <c r="K1725" s="33">
        <v>-9.9923600000000004E-7</v>
      </c>
      <c r="S1725">
        <v>1181.56</v>
      </c>
      <c r="T1725" s="33">
        <v>-9.99236E-9</v>
      </c>
      <c r="AK1725">
        <v>117505</v>
      </c>
      <c r="AL1725" s="33">
        <v>-9.9923700000000006E-11</v>
      </c>
    </row>
    <row r="1726" spans="1:38" x14ac:dyDescent="0.25">
      <c r="A1726">
        <v>12.3712</v>
      </c>
      <c r="B1726" s="33">
        <v>-9.9830299999999991E-7</v>
      </c>
      <c r="J1726">
        <v>34.657499999999999</v>
      </c>
      <c r="K1726" s="33">
        <v>-9.9923600000000004E-7</v>
      </c>
      <c r="S1726">
        <v>1181.78</v>
      </c>
      <c r="T1726" s="33">
        <v>-9.99236E-9</v>
      </c>
      <c r="AK1726">
        <v>117518</v>
      </c>
      <c r="AL1726" s="33">
        <v>-9.9923700000000006E-11</v>
      </c>
    </row>
    <row r="1727" spans="1:38" x14ac:dyDescent="0.25">
      <c r="A1727">
        <v>12.3748</v>
      </c>
      <c r="B1727" s="33">
        <v>-9.9831199999999995E-7</v>
      </c>
      <c r="J1727">
        <v>34.677</v>
      </c>
      <c r="K1727" s="33">
        <v>-9.9923600000000004E-7</v>
      </c>
      <c r="S1727">
        <v>1182</v>
      </c>
      <c r="T1727" s="33">
        <v>-9.99236E-9</v>
      </c>
      <c r="AK1727">
        <v>117530</v>
      </c>
      <c r="AL1727" s="33">
        <v>-9.9923700000000006E-11</v>
      </c>
    </row>
    <row r="1728" spans="1:38" x14ac:dyDescent="0.25">
      <c r="A1728">
        <v>12.3773</v>
      </c>
      <c r="B1728" s="33">
        <v>-9.983179999999999E-7</v>
      </c>
      <c r="J1728">
        <v>34.690600000000003</v>
      </c>
      <c r="K1728" s="33">
        <v>-9.9923600000000004E-7</v>
      </c>
      <c r="S1728">
        <v>1182.21</v>
      </c>
      <c r="T1728" s="33">
        <v>-9.99236E-9</v>
      </c>
      <c r="AK1728">
        <v>117554</v>
      </c>
      <c r="AL1728" s="33">
        <v>-9.9923700000000006E-11</v>
      </c>
    </row>
    <row r="1729" spans="1:38" x14ac:dyDescent="0.25">
      <c r="A1729">
        <v>12.3809</v>
      </c>
      <c r="B1729" s="33">
        <v>-9.9832699999999994E-7</v>
      </c>
      <c r="J1729">
        <v>34.709600000000002</v>
      </c>
      <c r="K1729" s="33">
        <v>-9.9923600000000004E-7</v>
      </c>
      <c r="S1729">
        <v>1182.3900000000001</v>
      </c>
      <c r="T1729" s="33">
        <v>-9.99236E-9</v>
      </c>
      <c r="AK1729">
        <v>117566</v>
      </c>
      <c r="AL1729" s="33">
        <v>-9.9923700000000006E-11</v>
      </c>
    </row>
    <row r="1730" spans="1:38" x14ac:dyDescent="0.25">
      <c r="A1730">
        <v>12.3858</v>
      </c>
      <c r="B1730" s="33">
        <v>-9.9833800000000003E-7</v>
      </c>
      <c r="J1730">
        <v>34.722900000000003</v>
      </c>
      <c r="K1730" s="33">
        <v>-9.9923600000000004E-7</v>
      </c>
      <c r="S1730">
        <v>1182.6300000000001</v>
      </c>
      <c r="T1730" s="33">
        <v>-9.99236E-9</v>
      </c>
      <c r="AK1730">
        <v>117578</v>
      </c>
      <c r="AL1730" s="33">
        <v>-9.9923700000000006E-11</v>
      </c>
    </row>
    <row r="1731" spans="1:38" x14ac:dyDescent="0.25">
      <c r="A1731">
        <v>12.3872</v>
      </c>
      <c r="B1731" s="33">
        <v>-9.9834199999999993E-7</v>
      </c>
      <c r="J1731">
        <v>34.741599999999998</v>
      </c>
      <c r="K1731" s="33">
        <v>-9.9923600000000004E-7</v>
      </c>
      <c r="S1731">
        <v>1182.78</v>
      </c>
      <c r="T1731" s="33">
        <v>-9.99236E-9</v>
      </c>
      <c r="AK1731">
        <v>117601</v>
      </c>
      <c r="AL1731" s="33">
        <v>-9.9923700000000006E-11</v>
      </c>
    </row>
    <row r="1732" spans="1:38" x14ac:dyDescent="0.25">
      <c r="A1732">
        <v>12.389099999999999</v>
      </c>
      <c r="B1732" s="33">
        <v>-9.9834600000000004E-7</v>
      </c>
      <c r="J1732">
        <v>34.7547</v>
      </c>
      <c r="K1732" s="33">
        <v>-9.9923600000000004E-7</v>
      </c>
      <c r="S1732">
        <v>1182.92</v>
      </c>
      <c r="T1732" s="33">
        <v>-9.99236E-9</v>
      </c>
      <c r="AK1732">
        <v>117620</v>
      </c>
      <c r="AL1732" s="33">
        <v>-9.9923700000000006E-11</v>
      </c>
    </row>
    <row r="1733" spans="1:38" x14ac:dyDescent="0.25">
      <c r="A1733">
        <v>12.390700000000001</v>
      </c>
      <c r="B1733" s="33">
        <v>-9.9835099999999996E-7</v>
      </c>
      <c r="J1733">
        <v>34.773000000000003</v>
      </c>
      <c r="K1733" s="33">
        <v>-9.9923600000000004E-7</v>
      </c>
      <c r="S1733">
        <v>1183.19</v>
      </c>
      <c r="T1733" s="33">
        <v>-9.99236E-9</v>
      </c>
      <c r="AK1733">
        <v>117647</v>
      </c>
      <c r="AL1733" s="33">
        <v>-9.9923700000000006E-11</v>
      </c>
    </row>
    <row r="1734" spans="1:38" x14ac:dyDescent="0.25">
      <c r="A1734">
        <v>12.392200000000001</v>
      </c>
      <c r="B1734" s="33">
        <v>-9.9835400000000005E-7</v>
      </c>
      <c r="J1734">
        <v>34.785800000000002</v>
      </c>
      <c r="K1734" s="33">
        <v>-9.9923600000000004E-7</v>
      </c>
      <c r="S1734">
        <v>1183.42</v>
      </c>
      <c r="T1734" s="33">
        <v>-9.99236E-9</v>
      </c>
      <c r="AK1734">
        <v>117660</v>
      </c>
      <c r="AL1734" s="33">
        <v>-9.9923700000000006E-11</v>
      </c>
    </row>
    <row r="1735" spans="1:38" x14ac:dyDescent="0.25">
      <c r="A1735">
        <v>12.394</v>
      </c>
      <c r="B1735" s="33">
        <v>-9.9835799999999995E-7</v>
      </c>
      <c r="J1735">
        <v>34.803699999999999</v>
      </c>
      <c r="K1735" s="33">
        <v>-9.9923600000000004E-7</v>
      </c>
      <c r="S1735">
        <v>1183.73</v>
      </c>
      <c r="T1735" s="33">
        <v>-9.99236E-9</v>
      </c>
      <c r="AK1735">
        <v>117673</v>
      </c>
      <c r="AL1735" s="33">
        <v>-9.9923700000000006E-11</v>
      </c>
    </row>
    <row r="1736" spans="1:38" x14ac:dyDescent="0.25">
      <c r="A1736">
        <v>12.3954</v>
      </c>
      <c r="B1736" s="33">
        <v>-9.9836200000000006E-7</v>
      </c>
      <c r="J1736">
        <v>34.816200000000002</v>
      </c>
      <c r="K1736" s="33">
        <v>-9.9923600000000004E-7</v>
      </c>
      <c r="S1736">
        <v>1184.18</v>
      </c>
      <c r="T1736" s="33">
        <v>-9.99236E-9</v>
      </c>
      <c r="AK1736">
        <v>117698</v>
      </c>
      <c r="AL1736" s="33">
        <v>-9.9923700000000006E-11</v>
      </c>
    </row>
    <row r="1737" spans="1:38" x14ac:dyDescent="0.25">
      <c r="A1737">
        <v>12.3969</v>
      </c>
      <c r="B1737" s="33">
        <v>-9.9836499999999993E-7</v>
      </c>
      <c r="J1737">
        <v>34.833799999999997</v>
      </c>
      <c r="K1737" s="33">
        <v>-9.9923600000000004E-7</v>
      </c>
      <c r="S1737">
        <v>1184.8</v>
      </c>
      <c r="T1737" s="33">
        <v>-9.99236E-9</v>
      </c>
      <c r="AK1737">
        <v>117719</v>
      </c>
      <c r="AL1737" s="33">
        <v>-9.9923700000000006E-11</v>
      </c>
    </row>
    <row r="1738" spans="1:38" x14ac:dyDescent="0.25">
      <c r="A1738">
        <v>12.398199999999999</v>
      </c>
      <c r="B1738" s="33">
        <v>-9.9836800000000001E-7</v>
      </c>
      <c r="J1738">
        <v>34.8461</v>
      </c>
      <c r="K1738" s="33">
        <v>-9.9923600000000004E-7</v>
      </c>
      <c r="S1738">
        <v>1184.92</v>
      </c>
      <c r="T1738" s="33">
        <v>-9.99236E-9</v>
      </c>
      <c r="AK1738">
        <v>117748</v>
      </c>
      <c r="AL1738" s="33">
        <v>-9.9923700000000006E-11</v>
      </c>
    </row>
    <row r="1739" spans="1:38" x14ac:dyDescent="0.25">
      <c r="A1739">
        <v>12.3994</v>
      </c>
      <c r="B1739" s="33">
        <v>-9.9837100000000009E-7</v>
      </c>
      <c r="J1739">
        <v>34.863300000000002</v>
      </c>
      <c r="K1739" s="33">
        <v>-9.9923600000000004E-7</v>
      </c>
      <c r="S1739">
        <v>1185.05</v>
      </c>
      <c r="T1739" s="33">
        <v>-9.99236E-9</v>
      </c>
      <c r="AK1739">
        <v>117789</v>
      </c>
      <c r="AL1739" s="33">
        <v>-9.9923700000000006E-11</v>
      </c>
    </row>
    <row r="1740" spans="1:38" x14ac:dyDescent="0.25">
      <c r="A1740">
        <v>12.4008</v>
      </c>
      <c r="B1740" s="33">
        <v>-9.9837399999999996E-7</v>
      </c>
      <c r="J1740">
        <v>34.875399999999999</v>
      </c>
      <c r="K1740" s="33">
        <v>-9.9923600000000004E-7</v>
      </c>
      <c r="S1740">
        <v>1185.29</v>
      </c>
      <c r="T1740" s="33">
        <v>-9.99236E-9</v>
      </c>
      <c r="AK1740">
        <v>117808</v>
      </c>
      <c r="AL1740" s="33">
        <v>-9.9923700000000006E-11</v>
      </c>
    </row>
    <row r="1741" spans="1:38" x14ac:dyDescent="0.25">
      <c r="A1741">
        <v>12.402200000000001</v>
      </c>
      <c r="B1741" s="33">
        <v>-9.9837700000000005E-7</v>
      </c>
      <c r="J1741">
        <v>34.892200000000003</v>
      </c>
      <c r="K1741" s="33">
        <v>-9.9923600000000004E-7</v>
      </c>
      <c r="S1741">
        <v>1185.48</v>
      </c>
      <c r="T1741" s="33">
        <v>-9.99236E-9</v>
      </c>
      <c r="AK1741">
        <v>117833</v>
      </c>
      <c r="AL1741" s="33">
        <v>-9.9923700000000006E-11</v>
      </c>
    </row>
    <row r="1742" spans="1:38" x14ac:dyDescent="0.25">
      <c r="A1742">
        <v>12.403499999999999</v>
      </c>
      <c r="B1742" s="33">
        <v>-9.9837999999999992E-7</v>
      </c>
      <c r="J1742">
        <v>34.915900000000001</v>
      </c>
      <c r="K1742" s="33">
        <v>-9.9923600000000004E-7</v>
      </c>
      <c r="S1742">
        <v>1185.76</v>
      </c>
      <c r="T1742" s="33">
        <v>-9.99236E-9</v>
      </c>
      <c r="AK1742">
        <v>117846</v>
      </c>
      <c r="AL1742" s="33">
        <v>-9.9923700000000006E-11</v>
      </c>
    </row>
    <row r="1743" spans="1:38" x14ac:dyDescent="0.25">
      <c r="A1743">
        <v>12.4048</v>
      </c>
      <c r="B1743" s="33">
        <v>-9.98383E-7</v>
      </c>
      <c r="J1743">
        <v>34.932400000000001</v>
      </c>
      <c r="K1743" s="33">
        <v>-9.9923600000000004E-7</v>
      </c>
      <c r="S1743">
        <v>1186.1500000000001</v>
      </c>
      <c r="T1743" s="33">
        <v>-9.99236E-9</v>
      </c>
      <c r="AK1743">
        <v>117858</v>
      </c>
      <c r="AL1743" s="33">
        <v>-9.9923700000000006E-11</v>
      </c>
    </row>
    <row r="1744" spans="1:38" x14ac:dyDescent="0.25">
      <c r="A1744">
        <v>12.4061</v>
      </c>
      <c r="B1744" s="33">
        <v>-9.9838600000000008E-7</v>
      </c>
      <c r="J1744">
        <v>34.955500000000001</v>
      </c>
      <c r="K1744" s="33">
        <v>-9.9923600000000004E-7</v>
      </c>
      <c r="S1744">
        <v>1186.69</v>
      </c>
      <c r="T1744" s="33">
        <v>-9.99236E-9</v>
      </c>
      <c r="AK1744">
        <v>117883</v>
      </c>
      <c r="AL1744" s="33">
        <v>-9.9923700000000006E-11</v>
      </c>
    </row>
    <row r="1745" spans="1:38" x14ac:dyDescent="0.25">
      <c r="A1745">
        <v>12.407500000000001</v>
      </c>
      <c r="B1745" s="33">
        <v>-9.9838899999999995E-7</v>
      </c>
      <c r="J1745">
        <v>34.971699999999998</v>
      </c>
      <c r="K1745" s="33">
        <v>-9.9923600000000004E-7</v>
      </c>
      <c r="S1745">
        <v>1187.44</v>
      </c>
      <c r="T1745" s="33">
        <v>-9.99236E-9</v>
      </c>
      <c r="AK1745">
        <v>117903</v>
      </c>
      <c r="AL1745" s="33">
        <v>-9.9923700000000006E-11</v>
      </c>
    </row>
    <row r="1746" spans="1:38" x14ac:dyDescent="0.25">
      <c r="A1746">
        <v>12.408799999999999</v>
      </c>
      <c r="B1746" s="33">
        <v>-9.9839200000000004E-7</v>
      </c>
      <c r="J1746">
        <v>34.994399999999999</v>
      </c>
      <c r="K1746" s="33">
        <v>-9.9923600000000004E-7</v>
      </c>
      <c r="S1746">
        <v>1187.7</v>
      </c>
      <c r="T1746" s="33">
        <v>-9.99236E-9</v>
      </c>
      <c r="AK1746">
        <v>117931</v>
      </c>
      <c r="AL1746" s="33">
        <v>-9.9923700000000006E-11</v>
      </c>
    </row>
    <row r="1747" spans="1:38" x14ac:dyDescent="0.25">
      <c r="A1747">
        <v>12.410299999999999</v>
      </c>
      <c r="B1747" s="33">
        <v>-9.9839499999999991E-7</v>
      </c>
      <c r="J1747">
        <v>35.010300000000001</v>
      </c>
      <c r="K1747" s="33">
        <v>-9.9923600000000004E-7</v>
      </c>
      <c r="S1747">
        <v>1187.9000000000001</v>
      </c>
      <c r="T1747" s="33">
        <v>-9.99236E-9</v>
      </c>
      <c r="AK1747">
        <v>117970</v>
      </c>
      <c r="AL1747" s="33">
        <v>-9.9923700000000006E-11</v>
      </c>
    </row>
    <row r="1748" spans="1:38" x14ac:dyDescent="0.25">
      <c r="A1748">
        <v>12.4116</v>
      </c>
      <c r="B1748" s="33">
        <v>-9.9839799999999999E-7</v>
      </c>
      <c r="J1748">
        <v>35.032499999999999</v>
      </c>
      <c r="K1748" s="33">
        <v>-9.9923600000000004E-7</v>
      </c>
      <c r="S1748">
        <v>1188.2</v>
      </c>
      <c r="T1748" s="33">
        <v>-9.99236E-9</v>
      </c>
      <c r="AK1748">
        <v>118024</v>
      </c>
      <c r="AL1748" s="33">
        <v>-9.9923700000000006E-11</v>
      </c>
    </row>
    <row r="1749" spans="1:38" x14ac:dyDescent="0.25">
      <c r="A1749">
        <v>12.413</v>
      </c>
      <c r="B1749" s="33">
        <v>-9.9840100000000007E-7</v>
      </c>
      <c r="J1749">
        <v>35.048099999999998</v>
      </c>
      <c r="K1749" s="33">
        <v>-9.9923600000000004E-7</v>
      </c>
      <c r="S1749">
        <v>1188.32</v>
      </c>
      <c r="T1749" s="33">
        <v>-9.99236E-9</v>
      </c>
      <c r="AK1749">
        <v>118101</v>
      </c>
      <c r="AL1749" s="33">
        <v>-9.9923700000000006E-11</v>
      </c>
    </row>
    <row r="1750" spans="1:38" x14ac:dyDescent="0.25">
      <c r="A1750">
        <v>12.414300000000001</v>
      </c>
      <c r="B1750" s="33">
        <v>-9.9840399999999994E-7</v>
      </c>
      <c r="J1750">
        <v>35.069899999999997</v>
      </c>
      <c r="K1750" s="33">
        <v>-9.9923600000000004E-7</v>
      </c>
      <c r="S1750">
        <v>1188.47</v>
      </c>
      <c r="T1750" s="33">
        <v>-9.99236E-9</v>
      </c>
      <c r="AK1750">
        <v>118123</v>
      </c>
      <c r="AL1750" s="33">
        <v>-9.9923700000000006E-11</v>
      </c>
    </row>
    <row r="1751" spans="1:38" x14ac:dyDescent="0.25">
      <c r="A1751">
        <v>12.415699999999999</v>
      </c>
      <c r="B1751" s="33">
        <v>-9.9840700000000003E-7</v>
      </c>
      <c r="J1751">
        <v>35.085099999999997</v>
      </c>
      <c r="K1751" s="33">
        <v>-9.9923600000000004E-7</v>
      </c>
      <c r="S1751">
        <v>1188.6099999999999</v>
      </c>
      <c r="T1751" s="33">
        <v>-9.99236E-9</v>
      </c>
      <c r="AK1751">
        <v>118146</v>
      </c>
      <c r="AL1751" s="33">
        <v>-9.9923700000000006E-11</v>
      </c>
    </row>
    <row r="1752" spans="1:38" x14ac:dyDescent="0.25">
      <c r="A1752">
        <v>12.417</v>
      </c>
      <c r="B1752" s="33">
        <v>-9.984099999999999E-7</v>
      </c>
      <c r="J1752">
        <v>35.106499999999997</v>
      </c>
      <c r="K1752" s="33">
        <v>-9.9923600000000004E-7</v>
      </c>
      <c r="S1752">
        <v>1188.73</v>
      </c>
      <c r="T1752" s="33">
        <v>-9.99236E-9</v>
      </c>
      <c r="AK1752">
        <v>118164</v>
      </c>
      <c r="AL1752" s="33">
        <v>-9.9923700000000006E-11</v>
      </c>
    </row>
    <row r="1753" spans="1:38" x14ac:dyDescent="0.25">
      <c r="A1753">
        <v>12.4185</v>
      </c>
      <c r="B1753" s="33">
        <v>-9.9841299999999998E-7</v>
      </c>
      <c r="J1753">
        <v>35.121400000000001</v>
      </c>
      <c r="K1753" s="33">
        <v>-9.9923600000000004E-7</v>
      </c>
      <c r="S1753">
        <v>1188.8599999999999</v>
      </c>
      <c r="T1753" s="33">
        <v>-9.99236E-9</v>
      </c>
      <c r="AK1753">
        <v>118179</v>
      </c>
      <c r="AL1753" s="33">
        <v>-9.9923700000000006E-11</v>
      </c>
    </row>
    <row r="1754" spans="1:38" x14ac:dyDescent="0.25">
      <c r="A1754">
        <v>12.4199</v>
      </c>
      <c r="B1754" s="33">
        <v>-9.9841700000000009E-7</v>
      </c>
      <c r="J1754">
        <v>35.142400000000002</v>
      </c>
      <c r="K1754" s="33">
        <v>-9.9923600000000004E-7</v>
      </c>
      <c r="S1754">
        <v>1188.98</v>
      </c>
      <c r="T1754" s="33">
        <v>-9.99236E-9</v>
      </c>
      <c r="AK1754">
        <v>118191</v>
      </c>
      <c r="AL1754" s="33">
        <v>-9.9923700000000006E-11</v>
      </c>
    </row>
    <row r="1755" spans="1:38" x14ac:dyDescent="0.25">
      <c r="A1755">
        <v>12.4215</v>
      </c>
      <c r="B1755" s="33">
        <v>-9.9841999999999996E-7</v>
      </c>
      <c r="J1755">
        <v>35.156999999999996</v>
      </c>
      <c r="K1755" s="33">
        <v>-9.9923600000000004E-7</v>
      </c>
      <c r="S1755">
        <v>1189.0999999999999</v>
      </c>
      <c r="T1755" s="33">
        <v>-9.99236E-9</v>
      </c>
      <c r="AK1755">
        <v>118204</v>
      </c>
      <c r="AL1755" s="33">
        <v>-9.9923700000000006E-11</v>
      </c>
    </row>
    <row r="1756" spans="1:38" x14ac:dyDescent="0.25">
      <c r="A1756">
        <v>12.4229</v>
      </c>
      <c r="B1756" s="33">
        <v>-9.9842300000000005E-7</v>
      </c>
      <c r="J1756">
        <v>35.177500000000002</v>
      </c>
      <c r="K1756" s="33">
        <v>-9.9923600000000004E-7</v>
      </c>
      <c r="S1756">
        <v>1189.22</v>
      </c>
      <c r="T1756" s="33">
        <v>-9.99236E-9</v>
      </c>
      <c r="AK1756">
        <v>118216</v>
      </c>
      <c r="AL1756" s="33">
        <v>-9.9923700000000006E-11</v>
      </c>
    </row>
    <row r="1757" spans="1:38" x14ac:dyDescent="0.25">
      <c r="A1757">
        <v>12.424799999999999</v>
      </c>
      <c r="B1757" s="33">
        <v>-9.9842699999999994E-7</v>
      </c>
      <c r="J1757">
        <v>35.191899999999997</v>
      </c>
      <c r="K1757" s="33">
        <v>-9.9923600000000004E-7</v>
      </c>
      <c r="S1757">
        <v>1189.3399999999999</v>
      </c>
      <c r="T1757" s="33">
        <v>-9.99236E-9</v>
      </c>
      <c r="AK1757">
        <v>118228</v>
      </c>
      <c r="AL1757" s="33">
        <v>-9.9923700000000006E-11</v>
      </c>
    </row>
    <row r="1758" spans="1:38" x14ac:dyDescent="0.25">
      <c r="A1758">
        <v>12.4261</v>
      </c>
      <c r="B1758" s="33">
        <v>-9.9843000000000003E-7</v>
      </c>
      <c r="J1758">
        <v>35.212000000000003</v>
      </c>
      <c r="K1758" s="33">
        <v>-9.9923600000000004E-7</v>
      </c>
      <c r="S1758">
        <v>1189.46</v>
      </c>
      <c r="T1758" s="33">
        <v>-9.99236E-9</v>
      </c>
      <c r="AK1758">
        <v>118240</v>
      </c>
      <c r="AL1758" s="33">
        <v>-9.9923700000000006E-11</v>
      </c>
    </row>
    <row r="1759" spans="1:38" x14ac:dyDescent="0.25">
      <c r="A1759">
        <v>12.4278</v>
      </c>
      <c r="B1759" s="33">
        <v>-9.984329999999999E-7</v>
      </c>
      <c r="J1759">
        <v>35.225999999999999</v>
      </c>
      <c r="K1759" s="33">
        <v>-9.9923600000000004E-7</v>
      </c>
      <c r="S1759">
        <v>1189.58</v>
      </c>
      <c r="T1759" s="33">
        <v>-9.99236E-9</v>
      </c>
      <c r="AK1759">
        <v>118252</v>
      </c>
      <c r="AL1759" s="33">
        <v>-9.9923700000000006E-11</v>
      </c>
    </row>
    <row r="1760" spans="1:38" x14ac:dyDescent="0.25">
      <c r="A1760">
        <v>12.4297</v>
      </c>
      <c r="B1760" s="33">
        <v>-9.9843700000000001E-7</v>
      </c>
      <c r="J1760">
        <v>35.245699999999999</v>
      </c>
      <c r="K1760" s="33">
        <v>-9.9923600000000004E-7</v>
      </c>
      <c r="S1760">
        <v>1189.7</v>
      </c>
      <c r="T1760" s="33">
        <v>-9.99236E-9</v>
      </c>
      <c r="AK1760">
        <v>118266</v>
      </c>
      <c r="AL1760" s="33">
        <v>-9.9923700000000006E-11</v>
      </c>
    </row>
    <row r="1761" spans="1:38" x14ac:dyDescent="0.25">
      <c r="A1761">
        <v>12.4312</v>
      </c>
      <c r="B1761" s="33">
        <v>-9.9844099999999991E-7</v>
      </c>
      <c r="J1761">
        <v>35.259500000000003</v>
      </c>
      <c r="K1761" s="33">
        <v>-9.9923600000000004E-7</v>
      </c>
      <c r="S1761">
        <v>1189.82</v>
      </c>
      <c r="T1761" s="33">
        <v>-9.99236E-9</v>
      </c>
      <c r="AK1761">
        <v>118278</v>
      </c>
      <c r="AL1761" s="33">
        <v>-9.9923700000000006E-11</v>
      </c>
    </row>
    <row r="1762" spans="1:38" x14ac:dyDescent="0.25">
      <c r="A1762">
        <v>12.4331</v>
      </c>
      <c r="B1762" s="33">
        <v>-9.9844399999999999E-7</v>
      </c>
      <c r="J1762">
        <v>35.278799999999997</v>
      </c>
      <c r="K1762" s="33">
        <v>-9.9923600000000004E-7</v>
      </c>
      <c r="S1762">
        <v>1189.95</v>
      </c>
      <c r="T1762" s="33">
        <v>-9.99236E-9</v>
      </c>
      <c r="AK1762">
        <v>118290</v>
      </c>
      <c r="AL1762" s="33">
        <v>-9.9923700000000006E-11</v>
      </c>
    </row>
    <row r="1763" spans="1:38" x14ac:dyDescent="0.25">
      <c r="A1763">
        <v>12.4346</v>
      </c>
      <c r="B1763" s="33">
        <v>-9.984480000000001E-7</v>
      </c>
      <c r="J1763">
        <v>35.292299999999997</v>
      </c>
      <c r="K1763" s="33">
        <v>-9.9923600000000004E-7</v>
      </c>
      <c r="S1763">
        <v>1190.08</v>
      </c>
      <c r="T1763" s="33">
        <v>-9.99236E-9</v>
      </c>
      <c r="AK1763">
        <v>118304</v>
      </c>
      <c r="AL1763" s="33">
        <v>-9.9923700000000006E-11</v>
      </c>
    </row>
    <row r="1764" spans="1:38" x14ac:dyDescent="0.25">
      <c r="A1764">
        <v>12.436</v>
      </c>
      <c r="B1764" s="33">
        <v>-9.9845099999999997E-7</v>
      </c>
      <c r="J1764">
        <v>35.311199999999999</v>
      </c>
      <c r="K1764" s="33">
        <v>-9.9923600000000004E-7</v>
      </c>
      <c r="S1764">
        <v>1190.2</v>
      </c>
      <c r="T1764" s="33">
        <v>-9.99236E-9</v>
      </c>
      <c r="AK1764">
        <v>118316</v>
      </c>
      <c r="AL1764" s="33">
        <v>-9.9923700000000006E-11</v>
      </c>
    </row>
    <row r="1765" spans="1:38" x14ac:dyDescent="0.25">
      <c r="A1765">
        <v>12.437900000000001</v>
      </c>
      <c r="B1765" s="33">
        <v>-9.9845400000000005E-7</v>
      </c>
      <c r="J1765">
        <v>35.3245</v>
      </c>
      <c r="K1765" s="33">
        <v>-9.9923600000000004E-7</v>
      </c>
      <c r="S1765">
        <v>1190.32</v>
      </c>
      <c r="T1765" s="33">
        <v>-9.99236E-9</v>
      </c>
      <c r="AK1765">
        <v>118329</v>
      </c>
      <c r="AL1765" s="33">
        <v>-9.9923700000000006E-11</v>
      </c>
    </row>
    <row r="1766" spans="1:38" x14ac:dyDescent="0.25">
      <c r="A1766">
        <v>12.4397</v>
      </c>
      <c r="B1766" s="33">
        <v>-9.9845799999999995E-7</v>
      </c>
      <c r="J1766">
        <v>35.343000000000004</v>
      </c>
      <c r="K1766" s="33">
        <v>-9.9923600000000004E-7</v>
      </c>
      <c r="S1766">
        <v>1190.48</v>
      </c>
      <c r="T1766" s="33">
        <v>-9.99236E-9</v>
      </c>
      <c r="AK1766">
        <v>118342</v>
      </c>
      <c r="AL1766" s="33">
        <v>-9.9923700000000006E-11</v>
      </c>
    </row>
    <row r="1767" spans="1:38" x14ac:dyDescent="0.25">
      <c r="A1767">
        <v>12.441599999999999</v>
      </c>
      <c r="B1767" s="33">
        <v>-9.9846200000000006E-7</v>
      </c>
      <c r="J1767">
        <v>35.356000000000002</v>
      </c>
      <c r="K1767" s="33">
        <v>-9.9923600000000004E-7</v>
      </c>
      <c r="S1767">
        <v>1190.6199999999999</v>
      </c>
      <c r="T1767" s="33">
        <v>-9.99236E-9</v>
      </c>
      <c r="AK1767">
        <v>118355</v>
      </c>
      <c r="AL1767" s="33">
        <v>-9.9923700000000006E-11</v>
      </c>
    </row>
    <row r="1768" spans="1:38" x14ac:dyDescent="0.25">
      <c r="A1768">
        <v>12.443300000000001</v>
      </c>
      <c r="B1768" s="33">
        <v>-9.9846599999999996E-7</v>
      </c>
      <c r="J1768">
        <v>35.374099999999999</v>
      </c>
      <c r="K1768" s="33">
        <v>-9.9923600000000004E-7</v>
      </c>
      <c r="S1768">
        <v>1190.77</v>
      </c>
      <c r="T1768" s="33">
        <v>-9.99236E-9</v>
      </c>
      <c r="AK1768">
        <v>118367</v>
      </c>
      <c r="AL1768" s="33">
        <v>-9.9923700000000006E-11</v>
      </c>
    </row>
    <row r="1769" spans="1:38" x14ac:dyDescent="0.25">
      <c r="A1769">
        <v>12.4458</v>
      </c>
      <c r="B1769" s="33">
        <v>-9.984710000000001E-7</v>
      </c>
      <c r="J1769">
        <v>35.386899999999997</v>
      </c>
      <c r="K1769" s="33">
        <v>-9.9923600000000004E-7</v>
      </c>
      <c r="S1769">
        <v>1190.8900000000001</v>
      </c>
      <c r="T1769" s="33">
        <v>-9.99236E-9</v>
      </c>
      <c r="AK1769">
        <v>118380</v>
      </c>
      <c r="AL1769" s="33">
        <v>-9.9923700000000006E-11</v>
      </c>
    </row>
    <row r="1770" spans="1:38" x14ac:dyDescent="0.25">
      <c r="A1770">
        <v>12.4482</v>
      </c>
      <c r="B1770" s="33">
        <v>-9.98475E-7</v>
      </c>
      <c r="J1770">
        <v>35.404699999999998</v>
      </c>
      <c r="K1770" s="33">
        <v>-9.9923600000000004E-7</v>
      </c>
      <c r="S1770">
        <v>1191.03</v>
      </c>
      <c r="T1770" s="33">
        <v>-9.99236E-9</v>
      </c>
      <c r="AK1770">
        <v>118395</v>
      </c>
      <c r="AL1770" s="33">
        <v>-9.9923700000000006E-11</v>
      </c>
    </row>
    <row r="1771" spans="1:38" x14ac:dyDescent="0.25">
      <c r="A1771">
        <v>12.4506</v>
      </c>
      <c r="B1771" s="33">
        <v>-9.9847999999999993E-7</v>
      </c>
      <c r="J1771">
        <v>35.417099999999998</v>
      </c>
      <c r="K1771" s="33">
        <v>-9.9923600000000004E-7</v>
      </c>
      <c r="S1771">
        <v>1191.18</v>
      </c>
      <c r="T1771" s="33">
        <v>-9.99236E-9</v>
      </c>
      <c r="AK1771">
        <v>118407</v>
      </c>
      <c r="AL1771" s="33">
        <v>-9.9923700000000006E-11</v>
      </c>
    </row>
    <row r="1772" spans="1:38" x14ac:dyDescent="0.25">
      <c r="A1772">
        <v>12.452500000000001</v>
      </c>
      <c r="B1772" s="33">
        <v>-9.9848400000000004E-7</v>
      </c>
      <c r="J1772">
        <v>35.434600000000003</v>
      </c>
      <c r="K1772" s="33">
        <v>-9.9923600000000004E-7</v>
      </c>
      <c r="S1772">
        <v>1191.32</v>
      </c>
      <c r="T1772" s="33">
        <v>-9.99236E-9</v>
      </c>
      <c r="AK1772">
        <v>118419</v>
      </c>
      <c r="AL1772" s="33">
        <v>-9.9923700000000006E-11</v>
      </c>
    </row>
    <row r="1773" spans="1:38" x14ac:dyDescent="0.25">
      <c r="A1773">
        <v>12.453799999999999</v>
      </c>
      <c r="B1773" s="33">
        <v>-9.9848600000000009E-7</v>
      </c>
      <c r="J1773">
        <v>35.459000000000003</v>
      </c>
      <c r="K1773" s="33">
        <v>-9.9923600000000004E-7</v>
      </c>
      <c r="S1773">
        <v>1191.46</v>
      </c>
      <c r="T1773" s="33">
        <v>-9.99236E-9</v>
      </c>
      <c r="AK1773">
        <v>118432</v>
      </c>
      <c r="AL1773" s="33">
        <v>-9.9923700000000006E-11</v>
      </c>
    </row>
    <row r="1774" spans="1:38" x14ac:dyDescent="0.25">
      <c r="A1774">
        <v>12.4557</v>
      </c>
      <c r="B1774" s="33">
        <v>-9.9848999999999999E-7</v>
      </c>
      <c r="J1774">
        <v>35.476100000000002</v>
      </c>
      <c r="K1774" s="33">
        <v>-9.9923600000000004E-7</v>
      </c>
      <c r="S1774">
        <v>1191.6099999999999</v>
      </c>
      <c r="T1774" s="33">
        <v>-9.99236E-9</v>
      </c>
      <c r="AK1774">
        <v>118451</v>
      </c>
      <c r="AL1774" s="33">
        <v>-9.9923700000000006E-11</v>
      </c>
    </row>
    <row r="1775" spans="1:38" x14ac:dyDescent="0.25">
      <c r="A1775">
        <v>12.457100000000001</v>
      </c>
      <c r="B1775" s="33">
        <v>-9.9849300000000007E-7</v>
      </c>
      <c r="J1775">
        <v>35.488</v>
      </c>
      <c r="K1775" s="33">
        <v>-9.9923600000000004E-7</v>
      </c>
      <c r="S1775">
        <v>1191.75</v>
      </c>
      <c r="T1775" s="33">
        <v>-9.99236E-9</v>
      </c>
      <c r="AK1775">
        <v>118463</v>
      </c>
      <c r="AL1775" s="33">
        <v>-9.9923700000000006E-11</v>
      </c>
    </row>
    <row r="1776" spans="1:38" x14ac:dyDescent="0.25">
      <c r="A1776">
        <v>12.4589</v>
      </c>
      <c r="B1776" s="33">
        <v>-9.9849599999999994E-7</v>
      </c>
      <c r="J1776">
        <v>35.504800000000003</v>
      </c>
      <c r="K1776" s="33">
        <v>-9.9923600000000004E-7</v>
      </c>
      <c r="S1776">
        <v>1191.8900000000001</v>
      </c>
      <c r="T1776" s="33">
        <v>-9.99236E-9</v>
      </c>
      <c r="AK1776">
        <v>118476</v>
      </c>
      <c r="AL1776" s="33">
        <v>-9.9923700000000006E-11</v>
      </c>
    </row>
    <row r="1777" spans="1:38" x14ac:dyDescent="0.25">
      <c r="A1777">
        <v>12.461499999999999</v>
      </c>
      <c r="B1777" s="33">
        <v>-9.9850100000000008E-7</v>
      </c>
      <c r="J1777">
        <v>35.528300000000002</v>
      </c>
      <c r="K1777" s="33">
        <v>-9.9923600000000004E-7</v>
      </c>
      <c r="S1777">
        <v>1192.01</v>
      </c>
      <c r="T1777" s="33">
        <v>-9.99236E-9</v>
      </c>
      <c r="AK1777">
        <v>118490</v>
      </c>
      <c r="AL1777" s="33">
        <v>-9.9923700000000006E-11</v>
      </c>
    </row>
    <row r="1778" spans="1:38" x14ac:dyDescent="0.25">
      <c r="A1778">
        <v>12.4633</v>
      </c>
      <c r="B1778" s="33">
        <v>-9.9850499999999998E-7</v>
      </c>
      <c r="J1778">
        <v>35.544699999999999</v>
      </c>
      <c r="K1778" s="33">
        <v>-9.9923600000000004E-7</v>
      </c>
      <c r="S1778">
        <v>1192.1500000000001</v>
      </c>
      <c r="T1778" s="33">
        <v>-9.99236E-9</v>
      </c>
      <c r="AK1778">
        <v>118504</v>
      </c>
      <c r="AL1778" s="33">
        <v>-9.9923700000000006E-11</v>
      </c>
    </row>
    <row r="1779" spans="1:38" x14ac:dyDescent="0.25">
      <c r="A1779">
        <v>12.4659</v>
      </c>
      <c r="B1779" s="33">
        <v>-9.9850999999999991E-7</v>
      </c>
      <c r="J1779">
        <v>35.567700000000002</v>
      </c>
      <c r="K1779" s="33">
        <v>-9.9923600000000004E-7</v>
      </c>
      <c r="S1779">
        <v>1192.29</v>
      </c>
      <c r="T1779" s="33">
        <v>-9.99236E-9</v>
      </c>
      <c r="AK1779">
        <v>118516</v>
      </c>
      <c r="AL1779" s="33">
        <v>-9.9923700000000006E-11</v>
      </c>
    </row>
    <row r="1780" spans="1:38" x14ac:dyDescent="0.25">
      <c r="A1780">
        <v>12.4694</v>
      </c>
      <c r="B1780" s="33">
        <v>-9.9851600000000007E-7</v>
      </c>
      <c r="J1780">
        <v>35.583799999999997</v>
      </c>
      <c r="K1780" s="33">
        <v>-9.9923600000000004E-7</v>
      </c>
      <c r="S1780">
        <v>1192.56</v>
      </c>
      <c r="T1780" s="33">
        <v>-9.99236E-9</v>
      </c>
      <c r="AK1780">
        <v>118529</v>
      </c>
      <c r="AL1780" s="33">
        <v>-9.9923700000000006E-11</v>
      </c>
    </row>
    <row r="1781" spans="1:38" x14ac:dyDescent="0.25">
      <c r="A1781">
        <v>12.4719</v>
      </c>
      <c r="B1781" s="33">
        <v>-9.98521E-7</v>
      </c>
      <c r="J1781">
        <v>35.606299999999997</v>
      </c>
      <c r="K1781" s="33">
        <v>-9.9923600000000004E-7</v>
      </c>
      <c r="S1781">
        <v>1192.68</v>
      </c>
      <c r="T1781" s="33">
        <v>-9.99236E-9</v>
      </c>
      <c r="AK1781">
        <v>118543</v>
      </c>
      <c r="AL1781" s="33">
        <v>-9.9923700000000006E-11</v>
      </c>
    </row>
    <row r="1782" spans="1:38" x14ac:dyDescent="0.25">
      <c r="A1782">
        <v>12.4754</v>
      </c>
      <c r="B1782" s="33">
        <v>-9.9852799999999998E-7</v>
      </c>
      <c r="J1782">
        <v>35.622</v>
      </c>
      <c r="K1782" s="33">
        <v>-9.9923600000000004E-7</v>
      </c>
      <c r="S1782">
        <v>1192.9000000000001</v>
      </c>
      <c r="T1782" s="33">
        <v>-9.99236E-9</v>
      </c>
      <c r="AK1782">
        <v>118556</v>
      </c>
      <c r="AL1782" s="33">
        <v>-9.9923700000000006E-11</v>
      </c>
    </row>
    <row r="1783" spans="1:38" x14ac:dyDescent="0.25">
      <c r="A1783">
        <v>12.4803</v>
      </c>
      <c r="B1783" s="33">
        <v>-9.9853700000000002E-7</v>
      </c>
      <c r="J1783">
        <v>35.644100000000002</v>
      </c>
      <c r="K1783" s="33">
        <v>-9.9923600000000004E-7</v>
      </c>
      <c r="S1783">
        <v>1193.03</v>
      </c>
      <c r="T1783" s="33">
        <v>-9.99236E-9</v>
      </c>
      <c r="AK1783">
        <v>118576</v>
      </c>
      <c r="AL1783" s="33">
        <v>-9.9923700000000006E-11</v>
      </c>
    </row>
    <row r="1784" spans="1:38" x14ac:dyDescent="0.25">
      <c r="A1784">
        <v>12.483700000000001</v>
      </c>
      <c r="B1784" s="33">
        <v>-9.9854299999999997E-7</v>
      </c>
      <c r="J1784">
        <v>35.659599999999998</v>
      </c>
      <c r="K1784" s="33">
        <v>-9.9923600000000004E-7</v>
      </c>
      <c r="S1784">
        <v>1193.22</v>
      </c>
      <c r="T1784" s="33">
        <v>-9.99236E-9</v>
      </c>
      <c r="AK1784">
        <v>118590</v>
      </c>
      <c r="AL1784" s="33">
        <v>-9.9923700000000006E-11</v>
      </c>
    </row>
    <row r="1785" spans="1:38" x14ac:dyDescent="0.25">
      <c r="A1785">
        <v>12.4885</v>
      </c>
      <c r="B1785" s="33">
        <v>-9.9855200000000001E-7</v>
      </c>
      <c r="J1785">
        <v>35.681199999999997</v>
      </c>
      <c r="K1785" s="33">
        <v>-9.9923600000000004E-7</v>
      </c>
      <c r="S1785">
        <v>1193.3699999999999</v>
      </c>
      <c r="T1785" s="33">
        <v>-9.99236E-9</v>
      </c>
      <c r="AK1785">
        <v>118603</v>
      </c>
      <c r="AL1785" s="33">
        <v>-9.9923700000000006E-11</v>
      </c>
    </row>
    <row r="1786" spans="1:38" x14ac:dyDescent="0.25">
      <c r="A1786">
        <v>12.495200000000001</v>
      </c>
      <c r="B1786" s="33">
        <v>-9.9856399999999991E-7</v>
      </c>
      <c r="J1786">
        <v>35.696399999999997</v>
      </c>
      <c r="K1786" s="33">
        <v>-9.9923600000000004E-7</v>
      </c>
      <c r="S1786">
        <v>1193.5</v>
      </c>
      <c r="T1786" s="33">
        <v>-9.99236E-9</v>
      </c>
      <c r="AK1786">
        <v>118630</v>
      </c>
      <c r="AL1786" s="33">
        <v>-9.9923700000000006E-11</v>
      </c>
    </row>
    <row r="1787" spans="1:38" x14ac:dyDescent="0.25">
      <c r="A1787">
        <v>12.5046</v>
      </c>
      <c r="B1787" s="33">
        <v>-9.9857999999999993E-7</v>
      </c>
      <c r="J1787">
        <v>35.717599999999997</v>
      </c>
      <c r="K1787" s="33">
        <v>-9.9923600000000004E-7</v>
      </c>
      <c r="S1787">
        <v>1193.72</v>
      </c>
      <c r="T1787" s="33">
        <v>-9.99236E-9</v>
      </c>
      <c r="AK1787">
        <v>118652</v>
      </c>
      <c r="AL1787" s="33">
        <v>-9.9923700000000006E-11</v>
      </c>
    </row>
    <row r="1788" spans="1:38" x14ac:dyDescent="0.25">
      <c r="A1788">
        <v>12.506</v>
      </c>
      <c r="B1788" s="33">
        <v>-9.9858199999999999E-7</v>
      </c>
      <c r="J1788">
        <v>35.732399999999998</v>
      </c>
      <c r="K1788" s="33">
        <v>-9.9923600000000004E-7</v>
      </c>
      <c r="S1788">
        <v>1193.93</v>
      </c>
      <c r="T1788" s="33">
        <v>-9.99236E-9</v>
      </c>
      <c r="AK1788">
        <v>118683</v>
      </c>
      <c r="AL1788" s="33">
        <v>-9.9923700000000006E-11</v>
      </c>
    </row>
    <row r="1789" spans="1:38" x14ac:dyDescent="0.25">
      <c r="A1789">
        <v>12.5075</v>
      </c>
      <c r="B1789" s="33">
        <v>-9.9858500000000007E-7</v>
      </c>
      <c r="J1789">
        <v>35.7532</v>
      </c>
      <c r="K1789" s="33">
        <v>-9.9923600000000004E-7</v>
      </c>
      <c r="S1789">
        <v>1194.1400000000001</v>
      </c>
      <c r="T1789" s="33">
        <v>-9.99236E-9</v>
      </c>
      <c r="AK1789">
        <v>118695</v>
      </c>
      <c r="AL1789" s="33">
        <v>-9.9923700000000006E-11</v>
      </c>
    </row>
    <row r="1790" spans="1:38" x14ac:dyDescent="0.25">
      <c r="A1790">
        <v>12.510199999999999</v>
      </c>
      <c r="B1790" s="33">
        <v>-9.9859E-7</v>
      </c>
      <c r="J1790">
        <v>35.767699999999998</v>
      </c>
      <c r="K1790" s="33">
        <v>-9.9923600000000004E-7</v>
      </c>
      <c r="S1790">
        <v>1194.3</v>
      </c>
      <c r="T1790" s="33">
        <v>-9.99236E-9</v>
      </c>
      <c r="AK1790">
        <v>118709</v>
      </c>
      <c r="AL1790" s="33">
        <v>-9.9923700000000006E-11</v>
      </c>
    </row>
    <row r="1791" spans="1:38" x14ac:dyDescent="0.25">
      <c r="A1791">
        <v>12.512499999999999</v>
      </c>
      <c r="B1791" s="33">
        <v>-9.9859300000000008E-7</v>
      </c>
      <c r="J1791">
        <v>35.7881</v>
      </c>
      <c r="K1791" s="33">
        <v>-9.9923600000000004E-7</v>
      </c>
      <c r="S1791">
        <v>1194.54</v>
      </c>
      <c r="T1791" s="33">
        <v>-9.99236E-9</v>
      </c>
      <c r="AK1791">
        <v>118735</v>
      </c>
      <c r="AL1791" s="33">
        <v>-9.9923700000000006E-11</v>
      </c>
    </row>
    <row r="1792" spans="1:38" x14ac:dyDescent="0.25">
      <c r="A1792">
        <v>12.515700000000001</v>
      </c>
      <c r="B1792" s="33">
        <v>-9.9859900000000003E-7</v>
      </c>
      <c r="J1792">
        <v>35.802300000000002</v>
      </c>
      <c r="K1792" s="33">
        <v>-9.9923600000000004E-7</v>
      </c>
      <c r="S1792">
        <v>1194.78</v>
      </c>
      <c r="T1792" s="33">
        <v>-9.99236E-9</v>
      </c>
      <c r="AK1792">
        <v>118757</v>
      </c>
      <c r="AL1792" s="33">
        <v>-9.9923700000000006E-11</v>
      </c>
    </row>
    <row r="1793" spans="1:38" x14ac:dyDescent="0.25">
      <c r="A1793">
        <v>12.520200000000001</v>
      </c>
      <c r="B1793" s="33">
        <v>-9.9860600000000002E-7</v>
      </c>
      <c r="J1793">
        <v>35.822299999999998</v>
      </c>
      <c r="K1793" s="33">
        <v>-9.9923600000000004E-7</v>
      </c>
      <c r="S1793">
        <v>1194.97</v>
      </c>
      <c r="T1793" s="33">
        <v>-9.99236E-9</v>
      </c>
      <c r="AK1793">
        <v>118787</v>
      </c>
      <c r="AL1793" s="33">
        <v>-9.9923700000000006E-11</v>
      </c>
    </row>
    <row r="1794" spans="1:38" x14ac:dyDescent="0.25">
      <c r="A1794">
        <v>12.526400000000001</v>
      </c>
      <c r="B1794" s="33">
        <v>-9.9861600000000008E-7</v>
      </c>
      <c r="J1794">
        <v>35.836300000000001</v>
      </c>
      <c r="K1794" s="33">
        <v>-9.9923600000000004E-7</v>
      </c>
      <c r="S1794">
        <v>1195.1099999999999</v>
      </c>
      <c r="T1794" s="33">
        <v>-9.99236E-9</v>
      </c>
      <c r="AK1794">
        <v>118799</v>
      </c>
      <c r="AL1794" s="33">
        <v>-9.9923700000000006E-11</v>
      </c>
    </row>
    <row r="1795" spans="1:38" x14ac:dyDescent="0.25">
      <c r="A1795">
        <v>12.530799999999999</v>
      </c>
      <c r="B1795" s="33">
        <v>-9.9862300000000006E-7</v>
      </c>
      <c r="J1795">
        <v>35.855800000000002</v>
      </c>
      <c r="K1795" s="33">
        <v>-9.9923600000000004E-7</v>
      </c>
      <c r="S1795">
        <v>1195.3</v>
      </c>
      <c r="T1795" s="33">
        <v>-9.99236E-9</v>
      </c>
      <c r="AK1795">
        <v>118820</v>
      </c>
      <c r="AL1795" s="33">
        <v>-9.9923700000000006E-11</v>
      </c>
    </row>
    <row r="1796" spans="1:38" x14ac:dyDescent="0.25">
      <c r="A1796">
        <v>12.532400000000001</v>
      </c>
      <c r="B1796" s="33">
        <v>-9.9862599999999993E-7</v>
      </c>
      <c r="J1796">
        <v>35.869500000000002</v>
      </c>
      <c r="K1796" s="33">
        <v>-9.9923600000000004E-7</v>
      </c>
      <c r="S1796">
        <v>1195.43</v>
      </c>
      <c r="T1796" s="33">
        <v>-9.99236E-9</v>
      </c>
      <c r="AK1796">
        <v>118833</v>
      </c>
      <c r="AL1796" s="33">
        <v>-9.9923700000000006E-11</v>
      </c>
    </row>
    <row r="1797" spans="1:38" x14ac:dyDescent="0.25">
      <c r="A1797">
        <v>12.5336</v>
      </c>
      <c r="B1797" s="33">
        <v>-9.9862799999999999E-7</v>
      </c>
      <c r="J1797">
        <v>35.8887</v>
      </c>
      <c r="K1797" s="33">
        <v>-9.9923600000000004E-7</v>
      </c>
      <c r="S1797">
        <v>1195.6199999999999</v>
      </c>
      <c r="T1797" s="33">
        <v>-9.99236E-9</v>
      </c>
      <c r="AK1797">
        <v>118852</v>
      </c>
      <c r="AL1797" s="33">
        <v>-9.9923700000000006E-11</v>
      </c>
    </row>
    <row r="1798" spans="1:38" x14ac:dyDescent="0.25">
      <c r="A1798">
        <v>12.535399999999999</v>
      </c>
      <c r="B1798" s="33">
        <v>-9.9863100000000007E-7</v>
      </c>
      <c r="J1798">
        <v>35.902099999999997</v>
      </c>
      <c r="K1798" s="33">
        <v>-9.9923600000000004E-7</v>
      </c>
      <c r="S1798">
        <v>1195.8800000000001</v>
      </c>
      <c r="T1798" s="33">
        <v>-9.99236E-9</v>
      </c>
      <c r="AK1798">
        <v>118877</v>
      </c>
      <c r="AL1798" s="33">
        <v>-9.9923700000000006E-11</v>
      </c>
    </row>
    <row r="1799" spans="1:38" x14ac:dyDescent="0.25">
      <c r="A1799">
        <v>12.5367</v>
      </c>
      <c r="B1799" s="33">
        <v>-9.986320000000001E-7</v>
      </c>
      <c r="J1799">
        <v>35.920900000000003</v>
      </c>
      <c r="K1799" s="33">
        <v>-9.9923600000000004E-7</v>
      </c>
      <c r="S1799">
        <v>1196.1199999999999</v>
      </c>
      <c r="T1799" s="33">
        <v>-9.99236E-9</v>
      </c>
      <c r="AK1799">
        <v>118913</v>
      </c>
      <c r="AL1799" s="33">
        <v>-9.9923700000000006E-11</v>
      </c>
    </row>
    <row r="1800" spans="1:38" x14ac:dyDescent="0.25">
      <c r="A1800">
        <v>12.538399999999999</v>
      </c>
      <c r="B1800" s="33">
        <v>-9.98636E-7</v>
      </c>
      <c r="J1800">
        <v>35.933999999999997</v>
      </c>
      <c r="K1800" s="33">
        <v>-9.9923600000000004E-7</v>
      </c>
      <c r="S1800">
        <v>1196.31</v>
      </c>
      <c r="T1800" s="33">
        <v>-9.99236E-9</v>
      </c>
      <c r="AK1800">
        <v>118964</v>
      </c>
      <c r="AL1800" s="33">
        <v>-9.9923700000000006E-11</v>
      </c>
    </row>
    <row r="1801" spans="1:38" x14ac:dyDescent="0.25">
      <c r="A1801">
        <v>12.539899999999999</v>
      </c>
      <c r="B1801" s="33">
        <v>-9.9863700000000002E-7</v>
      </c>
      <c r="J1801">
        <v>35.952399999999997</v>
      </c>
      <c r="K1801" s="33">
        <v>-9.9923600000000004E-7</v>
      </c>
      <c r="S1801">
        <v>1196.58</v>
      </c>
      <c r="T1801" s="33">
        <v>-9.99236E-9</v>
      </c>
      <c r="AK1801">
        <v>118976</v>
      </c>
      <c r="AL1801" s="33">
        <v>-9.9923700000000006E-11</v>
      </c>
    </row>
    <row r="1802" spans="1:38" x14ac:dyDescent="0.25">
      <c r="A1802">
        <v>12.5413</v>
      </c>
      <c r="B1802" s="33">
        <v>-9.9863999999999989E-7</v>
      </c>
      <c r="J1802">
        <v>35.965299999999999</v>
      </c>
      <c r="K1802" s="33">
        <v>-9.9923600000000004E-7</v>
      </c>
      <c r="S1802">
        <v>1196.96</v>
      </c>
      <c r="T1802" s="33">
        <v>-9.99236E-9</v>
      </c>
      <c r="AK1802">
        <v>118988</v>
      </c>
      <c r="AL1802" s="33">
        <v>-9.9923700000000006E-11</v>
      </c>
    </row>
    <row r="1803" spans="1:38" x14ac:dyDescent="0.25">
      <c r="A1803">
        <v>12.5427</v>
      </c>
      <c r="B1803" s="33">
        <v>-9.9864199999999995E-7</v>
      </c>
      <c r="J1803">
        <v>35.9833</v>
      </c>
      <c r="K1803" s="33">
        <v>-9.9923600000000004E-7</v>
      </c>
      <c r="S1803">
        <v>1197.1199999999999</v>
      </c>
      <c r="T1803" s="33">
        <v>-9.99236E-9</v>
      </c>
      <c r="AK1803">
        <v>119012</v>
      </c>
      <c r="AL1803" s="33">
        <v>-9.9923700000000006E-11</v>
      </c>
    </row>
    <row r="1804" spans="1:38" x14ac:dyDescent="0.25">
      <c r="A1804">
        <v>12.5443</v>
      </c>
      <c r="B1804" s="33">
        <v>-9.9864500000000003E-7</v>
      </c>
      <c r="J1804">
        <v>35.996000000000002</v>
      </c>
      <c r="K1804" s="33">
        <v>-9.9923600000000004E-7</v>
      </c>
      <c r="S1804">
        <v>1197.27</v>
      </c>
      <c r="T1804" s="33">
        <v>-9.99236E-9</v>
      </c>
      <c r="AK1804">
        <v>119032</v>
      </c>
      <c r="AL1804" s="33">
        <v>-9.9923700000000006E-11</v>
      </c>
    </row>
    <row r="1805" spans="1:38" x14ac:dyDescent="0.25">
      <c r="A1805">
        <v>12.5457</v>
      </c>
      <c r="B1805" s="33">
        <v>-9.9864700000000009E-7</v>
      </c>
      <c r="J1805">
        <v>36.0137</v>
      </c>
      <c r="K1805" s="33">
        <v>-9.9923600000000004E-7</v>
      </c>
      <c r="S1805">
        <v>1197.4000000000001</v>
      </c>
      <c r="T1805" s="33">
        <v>-9.99236E-9</v>
      </c>
      <c r="AK1805">
        <v>119059</v>
      </c>
      <c r="AL1805" s="33">
        <v>-9.9923700000000006E-11</v>
      </c>
    </row>
    <row r="1806" spans="1:38" x14ac:dyDescent="0.25">
      <c r="A1806">
        <v>12.5471</v>
      </c>
      <c r="B1806" s="33">
        <v>-9.9864899999999993E-7</v>
      </c>
      <c r="J1806">
        <v>36.038400000000003</v>
      </c>
      <c r="K1806" s="33">
        <v>-9.9923600000000004E-7</v>
      </c>
      <c r="S1806">
        <v>1197.58</v>
      </c>
      <c r="T1806" s="33">
        <v>-9.99236E-9</v>
      </c>
      <c r="AK1806">
        <v>119098</v>
      </c>
      <c r="AL1806" s="33">
        <v>-9.9923700000000006E-11</v>
      </c>
    </row>
    <row r="1807" spans="1:38" x14ac:dyDescent="0.25">
      <c r="A1807">
        <v>12.548500000000001</v>
      </c>
      <c r="B1807" s="33">
        <v>-9.9865099999999999E-7</v>
      </c>
      <c r="J1807">
        <v>36.055700000000002</v>
      </c>
      <c r="K1807" s="33">
        <v>-9.9923600000000004E-7</v>
      </c>
      <c r="S1807">
        <v>1197.83</v>
      </c>
      <c r="T1807" s="33">
        <v>-9.99236E-9</v>
      </c>
      <c r="AK1807">
        <v>119151</v>
      </c>
      <c r="AL1807" s="33">
        <v>-9.9923700000000006E-11</v>
      </c>
    </row>
    <row r="1808" spans="1:38" x14ac:dyDescent="0.25">
      <c r="A1808">
        <v>12.549899999999999</v>
      </c>
      <c r="B1808" s="33">
        <v>-9.9865300000000004E-7</v>
      </c>
      <c r="J1808">
        <v>36.08</v>
      </c>
      <c r="K1808" s="33">
        <v>-9.9923600000000004E-7</v>
      </c>
      <c r="S1808">
        <v>1198.18</v>
      </c>
      <c r="T1808" s="33">
        <v>-9.99236E-9</v>
      </c>
      <c r="AK1808">
        <v>119227</v>
      </c>
      <c r="AL1808" s="33">
        <v>-9.9923700000000006E-11</v>
      </c>
    </row>
    <row r="1809" spans="1:38" x14ac:dyDescent="0.25">
      <c r="A1809">
        <v>12.5512</v>
      </c>
      <c r="B1809" s="33">
        <v>-9.9865599999999991E-7</v>
      </c>
      <c r="J1809">
        <v>36.097000000000001</v>
      </c>
      <c r="K1809" s="33">
        <v>-9.9923600000000004E-7</v>
      </c>
      <c r="S1809">
        <v>1198.67</v>
      </c>
      <c r="T1809" s="33">
        <v>-9.99236E-9</v>
      </c>
      <c r="AK1809">
        <v>119244</v>
      </c>
      <c r="AL1809" s="33">
        <v>-9.9923700000000006E-11</v>
      </c>
    </row>
    <row r="1810" spans="1:38" x14ac:dyDescent="0.25">
      <c r="A1810">
        <v>12.5525</v>
      </c>
      <c r="B1810" s="33">
        <v>-9.9865699999999994E-7</v>
      </c>
      <c r="J1810">
        <v>36.120699999999999</v>
      </c>
      <c r="K1810" s="33">
        <v>-9.9923600000000004E-7</v>
      </c>
      <c r="S1810">
        <v>1199.3599999999999</v>
      </c>
      <c r="T1810" s="33">
        <v>-9.99236E-9</v>
      </c>
      <c r="AK1810">
        <v>119259</v>
      </c>
      <c r="AL1810" s="33">
        <v>-9.9923700000000006E-11</v>
      </c>
    </row>
    <row r="1811" spans="1:38" x14ac:dyDescent="0.25">
      <c r="A1811">
        <v>12.553900000000001</v>
      </c>
      <c r="B1811" s="33">
        <v>-9.9866000000000002E-7</v>
      </c>
      <c r="J1811">
        <v>36.1374</v>
      </c>
      <c r="K1811" s="33">
        <v>-9.9923600000000004E-7</v>
      </c>
      <c r="S1811">
        <v>1199.5</v>
      </c>
      <c r="T1811" s="33">
        <v>-9.99236E-9</v>
      </c>
      <c r="AK1811">
        <v>119283</v>
      </c>
      <c r="AL1811" s="33">
        <v>-9.9923700000000006E-11</v>
      </c>
    </row>
    <row r="1812" spans="1:38" x14ac:dyDescent="0.25">
      <c r="A1812">
        <v>12.555199999999999</v>
      </c>
      <c r="B1812" s="33">
        <v>-9.9866200000000008E-7</v>
      </c>
      <c r="J1812">
        <v>36.160699999999999</v>
      </c>
      <c r="K1812" s="33">
        <v>-9.9923600000000004E-7</v>
      </c>
      <c r="S1812">
        <v>1199.6300000000001</v>
      </c>
      <c r="T1812" s="33">
        <v>-9.99236E-9</v>
      </c>
      <c r="AK1812">
        <v>119297</v>
      </c>
      <c r="AL1812" s="33">
        <v>-9.9923700000000006E-11</v>
      </c>
    </row>
    <row r="1813" spans="1:38" x14ac:dyDescent="0.25">
      <c r="A1813">
        <v>12.5566</v>
      </c>
      <c r="B1813" s="33">
        <v>-9.9866299999999989E-7</v>
      </c>
      <c r="J1813">
        <v>36.177</v>
      </c>
      <c r="K1813" s="33">
        <v>-9.9923600000000004E-7</v>
      </c>
      <c r="S1813">
        <v>1199.9000000000001</v>
      </c>
      <c r="T1813" s="33">
        <v>-9.99236E-9</v>
      </c>
      <c r="AK1813">
        <v>119309</v>
      </c>
      <c r="AL1813" s="33">
        <v>-9.9923700000000006E-11</v>
      </c>
    </row>
    <row r="1814" spans="1:38" x14ac:dyDescent="0.25">
      <c r="A1814">
        <v>12.5579</v>
      </c>
      <c r="B1814" s="33">
        <v>-9.9866599999999998E-7</v>
      </c>
      <c r="J1814">
        <v>36.199800000000003</v>
      </c>
      <c r="K1814" s="33">
        <v>-9.9923600000000004E-7</v>
      </c>
      <c r="S1814">
        <v>1200.1099999999999</v>
      </c>
      <c r="T1814" s="33">
        <v>-9.99236E-9</v>
      </c>
      <c r="AK1814">
        <v>119323</v>
      </c>
      <c r="AL1814" s="33">
        <v>-9.9923700000000006E-11</v>
      </c>
    </row>
    <row r="1815" spans="1:38" x14ac:dyDescent="0.25">
      <c r="A1815">
        <v>12.559200000000001</v>
      </c>
      <c r="B1815" s="33">
        <v>-9.98667E-7</v>
      </c>
      <c r="J1815">
        <v>36.215800000000002</v>
      </c>
      <c r="K1815" s="33">
        <v>-9.9923600000000004E-7</v>
      </c>
      <c r="S1815">
        <v>1200.26</v>
      </c>
      <c r="T1815" s="33">
        <v>-9.99236E-9</v>
      </c>
      <c r="AK1815">
        <v>119335</v>
      </c>
      <c r="AL1815" s="33">
        <v>-9.9923700000000006E-11</v>
      </c>
    </row>
    <row r="1816" spans="1:38" x14ac:dyDescent="0.25">
      <c r="A1816">
        <v>12.560499999999999</v>
      </c>
      <c r="B1816" s="33">
        <v>-9.9867000000000009E-7</v>
      </c>
      <c r="J1816">
        <v>36.238100000000003</v>
      </c>
      <c r="K1816" s="33">
        <v>-9.9923600000000004E-7</v>
      </c>
      <c r="S1816">
        <v>1200.47</v>
      </c>
      <c r="T1816" s="33">
        <v>-9.99236E-9</v>
      </c>
      <c r="AK1816">
        <v>119347</v>
      </c>
      <c r="AL1816" s="33">
        <v>-9.9923700000000006E-11</v>
      </c>
    </row>
    <row r="1817" spans="1:38" x14ac:dyDescent="0.25">
      <c r="A1817">
        <v>12.5619</v>
      </c>
      <c r="B1817" s="33">
        <v>-9.9867199999999993E-7</v>
      </c>
      <c r="J1817">
        <v>36.253799999999998</v>
      </c>
      <c r="K1817" s="33">
        <v>-9.9923600000000004E-7</v>
      </c>
      <c r="S1817">
        <v>1200.77</v>
      </c>
      <c r="T1817" s="33">
        <v>-9.99236E-9</v>
      </c>
      <c r="AK1817">
        <v>119359</v>
      </c>
      <c r="AL1817" s="33">
        <v>-9.9923700000000006E-11</v>
      </c>
    </row>
    <row r="1818" spans="1:38" x14ac:dyDescent="0.25">
      <c r="A1818">
        <v>12.5634</v>
      </c>
      <c r="B1818" s="33">
        <v>-9.9867299999999996E-7</v>
      </c>
      <c r="J1818">
        <v>36.275700000000001</v>
      </c>
      <c r="K1818" s="33">
        <v>-9.9923600000000004E-7</v>
      </c>
      <c r="S1818">
        <v>1200.8900000000001</v>
      </c>
      <c r="T1818" s="33">
        <v>-9.99236E-9</v>
      </c>
      <c r="AK1818">
        <v>119375</v>
      </c>
      <c r="AL1818" s="33">
        <v>-9.9923700000000006E-11</v>
      </c>
    </row>
    <row r="1819" spans="1:38" x14ac:dyDescent="0.25">
      <c r="A1819">
        <v>12.5648</v>
      </c>
      <c r="B1819" s="33">
        <v>-9.9867600000000004E-7</v>
      </c>
      <c r="J1819">
        <v>36.2911</v>
      </c>
      <c r="K1819" s="33">
        <v>-9.9923600000000004E-7</v>
      </c>
      <c r="S1819">
        <v>1201.02</v>
      </c>
      <c r="T1819" s="33">
        <v>-9.99236E-9</v>
      </c>
      <c r="AK1819">
        <v>119387</v>
      </c>
      <c r="AL1819" s="33">
        <v>-9.9923700000000006E-11</v>
      </c>
    </row>
    <row r="1820" spans="1:38" x14ac:dyDescent="0.25">
      <c r="A1820">
        <v>12.5662</v>
      </c>
      <c r="B1820" s="33">
        <v>-9.986780000000001E-7</v>
      </c>
      <c r="J1820">
        <v>36.3125</v>
      </c>
      <c r="K1820" s="33">
        <v>-9.9923600000000004E-7</v>
      </c>
      <c r="S1820">
        <v>1201.1500000000001</v>
      </c>
      <c r="T1820" s="33">
        <v>-9.99236E-9</v>
      </c>
      <c r="AK1820">
        <v>119399</v>
      </c>
      <c r="AL1820" s="33">
        <v>-9.9923700000000006E-11</v>
      </c>
    </row>
    <row r="1821" spans="1:38" x14ac:dyDescent="0.25">
      <c r="A1821">
        <v>12.5677</v>
      </c>
      <c r="B1821" s="33">
        <v>-9.9867999999999994E-7</v>
      </c>
      <c r="J1821">
        <v>36.327599999999997</v>
      </c>
      <c r="K1821" s="33">
        <v>-9.9923600000000004E-7</v>
      </c>
      <c r="S1821">
        <v>1201.27</v>
      </c>
      <c r="T1821" s="33">
        <v>-9.99236E-9</v>
      </c>
      <c r="AK1821">
        <v>119413</v>
      </c>
      <c r="AL1821" s="33">
        <v>-9.9923700000000006E-11</v>
      </c>
    </row>
    <row r="1822" spans="1:38" x14ac:dyDescent="0.25">
      <c r="A1822">
        <v>12.569000000000001</v>
      </c>
      <c r="B1822" s="33">
        <v>-9.98682E-7</v>
      </c>
      <c r="J1822">
        <v>36.348599999999998</v>
      </c>
      <c r="K1822" s="33">
        <v>-9.9923600000000004E-7</v>
      </c>
      <c r="S1822">
        <v>1201.4000000000001</v>
      </c>
      <c r="T1822" s="33">
        <v>-9.99236E-9</v>
      </c>
      <c r="AK1822">
        <v>119425</v>
      </c>
      <c r="AL1822" s="33">
        <v>-9.9923700000000006E-11</v>
      </c>
    </row>
    <row r="1823" spans="1:38" x14ac:dyDescent="0.25">
      <c r="A1823">
        <v>12.570399999999999</v>
      </c>
      <c r="B1823" s="33">
        <v>-9.9868400000000005E-7</v>
      </c>
      <c r="J1823">
        <v>36.363399999999999</v>
      </c>
      <c r="K1823" s="33">
        <v>-9.9923600000000004E-7</v>
      </c>
      <c r="S1823">
        <v>1201.52</v>
      </c>
      <c r="T1823" s="33">
        <v>-9.99236E-9</v>
      </c>
      <c r="AK1823">
        <v>119438</v>
      </c>
      <c r="AL1823" s="33">
        <v>-9.9923700000000006E-11</v>
      </c>
    </row>
    <row r="1824" spans="1:38" x14ac:dyDescent="0.25">
      <c r="A1824">
        <v>12.571999999999999</v>
      </c>
      <c r="B1824" s="33">
        <v>-9.9868699999999992E-7</v>
      </c>
      <c r="J1824">
        <v>36.384</v>
      </c>
      <c r="K1824" s="33">
        <v>-9.9923600000000004E-7</v>
      </c>
      <c r="S1824">
        <v>1201.6400000000001</v>
      </c>
      <c r="T1824" s="33">
        <v>-9.99236E-9</v>
      </c>
      <c r="AK1824">
        <v>119450</v>
      </c>
      <c r="AL1824" s="33">
        <v>-9.9923700000000006E-11</v>
      </c>
    </row>
    <row r="1825" spans="1:38" x14ac:dyDescent="0.25">
      <c r="A1825">
        <v>12.5733</v>
      </c>
      <c r="B1825" s="33">
        <v>-9.9868799999999995E-7</v>
      </c>
      <c r="J1825">
        <v>36.398499999999999</v>
      </c>
      <c r="K1825" s="33">
        <v>-9.9923600000000004E-7</v>
      </c>
      <c r="S1825">
        <v>1201.76</v>
      </c>
      <c r="T1825" s="33">
        <v>-9.99236E-9</v>
      </c>
      <c r="AK1825">
        <v>119462</v>
      </c>
      <c r="AL1825" s="33">
        <v>-9.9923700000000006E-11</v>
      </c>
    </row>
    <row r="1826" spans="1:38" x14ac:dyDescent="0.25">
      <c r="A1826">
        <v>12.5748</v>
      </c>
      <c r="B1826" s="33">
        <v>-9.9869100000000003E-7</v>
      </c>
      <c r="J1826">
        <v>36.418700000000001</v>
      </c>
      <c r="K1826" s="33">
        <v>-9.9923600000000004E-7</v>
      </c>
      <c r="S1826">
        <v>1201.8900000000001</v>
      </c>
      <c r="T1826" s="33">
        <v>-9.99236E-9</v>
      </c>
      <c r="AK1826">
        <v>119475</v>
      </c>
      <c r="AL1826" s="33">
        <v>-9.9923700000000006E-11</v>
      </c>
    </row>
    <row r="1827" spans="1:38" x14ac:dyDescent="0.25">
      <c r="A1827">
        <v>12.5764</v>
      </c>
      <c r="B1827" s="33">
        <v>-9.9869200000000006E-7</v>
      </c>
      <c r="J1827">
        <v>36.4328</v>
      </c>
      <c r="K1827" s="33">
        <v>-9.9923600000000004E-7</v>
      </c>
      <c r="S1827">
        <v>1202.01</v>
      </c>
      <c r="T1827" s="33">
        <v>-9.99236E-9</v>
      </c>
      <c r="AK1827">
        <v>119487</v>
      </c>
      <c r="AL1827" s="33">
        <v>-9.9923700000000006E-11</v>
      </c>
    </row>
    <row r="1828" spans="1:38" x14ac:dyDescent="0.25">
      <c r="A1828">
        <v>12.577999999999999</v>
      </c>
      <c r="B1828" s="33">
        <v>-9.9869499999999993E-7</v>
      </c>
      <c r="J1828">
        <v>36.452599999999997</v>
      </c>
      <c r="K1828" s="33">
        <v>-9.9923600000000004E-7</v>
      </c>
      <c r="S1828">
        <v>1202.1300000000001</v>
      </c>
      <c r="T1828" s="33">
        <v>-9.99236E-9</v>
      </c>
      <c r="AK1828">
        <v>119500</v>
      </c>
      <c r="AL1828" s="33">
        <v>-9.9923700000000006E-11</v>
      </c>
    </row>
    <row r="1829" spans="1:38" x14ac:dyDescent="0.25">
      <c r="A1829">
        <v>12.579499999999999</v>
      </c>
      <c r="B1829" s="33">
        <v>-9.9869699999999999E-7</v>
      </c>
      <c r="J1829">
        <v>36.466500000000003</v>
      </c>
      <c r="K1829" s="33">
        <v>-9.9923600000000004E-7</v>
      </c>
      <c r="S1829">
        <v>1202.25</v>
      </c>
      <c r="T1829" s="33">
        <v>-9.99236E-9</v>
      </c>
      <c r="AK1829">
        <v>119517</v>
      </c>
      <c r="AL1829" s="33">
        <v>-9.9923700000000006E-11</v>
      </c>
    </row>
    <row r="1830" spans="1:38" x14ac:dyDescent="0.25">
      <c r="A1830">
        <v>12.5808</v>
      </c>
      <c r="B1830" s="33">
        <v>-9.9869900000000004E-7</v>
      </c>
      <c r="J1830">
        <v>36.485900000000001</v>
      </c>
      <c r="K1830" s="33">
        <v>-9.9923600000000004E-7</v>
      </c>
      <c r="S1830">
        <v>1202.3800000000001</v>
      </c>
      <c r="T1830" s="33">
        <v>-9.99236E-9</v>
      </c>
      <c r="AK1830">
        <v>119531</v>
      </c>
      <c r="AL1830" s="33">
        <v>-9.9923700000000006E-11</v>
      </c>
    </row>
    <row r="1831" spans="1:38" x14ac:dyDescent="0.25">
      <c r="A1831">
        <v>12.583</v>
      </c>
      <c r="B1831" s="33">
        <v>-9.9870199999999991E-7</v>
      </c>
      <c r="J1831">
        <v>36.499499999999998</v>
      </c>
      <c r="K1831" s="33">
        <v>-9.9923600000000004E-7</v>
      </c>
      <c r="S1831">
        <v>1202.5</v>
      </c>
      <c r="T1831" s="33">
        <v>-9.99236E-9</v>
      </c>
      <c r="AK1831">
        <v>119545</v>
      </c>
      <c r="AL1831" s="33">
        <v>-9.9923700000000006E-11</v>
      </c>
    </row>
    <row r="1832" spans="1:38" x14ac:dyDescent="0.25">
      <c r="A1832">
        <v>12.5845</v>
      </c>
      <c r="B1832" s="33">
        <v>-9.9870399999999997E-7</v>
      </c>
      <c r="J1832">
        <v>36.518599999999999</v>
      </c>
      <c r="K1832" s="33">
        <v>-9.9923600000000004E-7</v>
      </c>
      <c r="S1832">
        <v>1202.6400000000001</v>
      </c>
      <c r="T1832" s="33">
        <v>-9.99236E-9</v>
      </c>
      <c r="AK1832">
        <v>119559</v>
      </c>
      <c r="AL1832" s="33">
        <v>-9.9923700000000006E-11</v>
      </c>
    </row>
    <row r="1833" spans="1:38" x14ac:dyDescent="0.25">
      <c r="A1833">
        <v>12.586</v>
      </c>
      <c r="B1833" s="33">
        <v>-9.9870700000000005E-7</v>
      </c>
      <c r="J1833">
        <v>36.5319</v>
      </c>
      <c r="K1833" s="33">
        <v>-9.9923600000000004E-7</v>
      </c>
      <c r="S1833">
        <v>1202.77</v>
      </c>
      <c r="T1833" s="33">
        <v>-9.99236E-9</v>
      </c>
      <c r="AK1833">
        <v>119581</v>
      </c>
      <c r="AL1833" s="33">
        <v>-9.9923700000000006E-11</v>
      </c>
    </row>
    <row r="1834" spans="1:38" x14ac:dyDescent="0.25">
      <c r="A1834">
        <v>12.5876</v>
      </c>
      <c r="B1834" s="33">
        <v>-9.9870800000000008E-7</v>
      </c>
      <c r="J1834">
        <v>36.5505</v>
      </c>
      <c r="K1834" s="33">
        <v>-9.9923600000000004E-7</v>
      </c>
      <c r="S1834">
        <v>1202.9100000000001</v>
      </c>
      <c r="T1834" s="33">
        <v>-9.99236E-9</v>
      </c>
      <c r="AK1834">
        <v>119595</v>
      </c>
      <c r="AL1834" s="33">
        <v>-9.9923700000000006E-11</v>
      </c>
    </row>
    <row r="1835" spans="1:38" x14ac:dyDescent="0.25">
      <c r="A1835">
        <v>12.589700000000001</v>
      </c>
      <c r="B1835" s="33">
        <v>-9.9871199999999998E-7</v>
      </c>
      <c r="J1835">
        <v>36.563600000000001</v>
      </c>
      <c r="K1835" s="33">
        <v>-9.9923600000000004E-7</v>
      </c>
      <c r="S1835">
        <v>1203.04</v>
      </c>
      <c r="T1835" s="33">
        <v>-9.99236E-9</v>
      </c>
      <c r="AK1835">
        <v>119610</v>
      </c>
      <c r="AL1835" s="33">
        <v>-9.9923700000000006E-11</v>
      </c>
    </row>
    <row r="1836" spans="1:38" x14ac:dyDescent="0.25">
      <c r="A1836">
        <v>12.591100000000001</v>
      </c>
      <c r="B1836" s="33">
        <v>-9.98713E-7</v>
      </c>
      <c r="J1836">
        <v>36.581899999999997</v>
      </c>
      <c r="K1836" s="33">
        <v>-9.9923600000000004E-7</v>
      </c>
      <c r="S1836">
        <v>1203.17</v>
      </c>
      <c r="T1836" s="33">
        <v>-9.99236E-9</v>
      </c>
      <c r="AK1836">
        <v>119626</v>
      </c>
      <c r="AL1836" s="33">
        <v>-9.9923700000000006E-11</v>
      </c>
    </row>
    <row r="1837" spans="1:38" x14ac:dyDescent="0.25">
      <c r="A1837">
        <v>12.5932</v>
      </c>
      <c r="B1837" s="33">
        <v>-9.9871600000000009E-7</v>
      </c>
      <c r="J1837">
        <v>36.594700000000003</v>
      </c>
      <c r="K1837" s="33">
        <v>-9.9923600000000004E-7</v>
      </c>
      <c r="S1837">
        <v>1203.3</v>
      </c>
      <c r="T1837" s="33">
        <v>-9.99236E-9</v>
      </c>
      <c r="AK1837">
        <v>119642</v>
      </c>
      <c r="AL1837" s="33">
        <v>-9.9923700000000006E-11</v>
      </c>
    </row>
    <row r="1838" spans="1:38" x14ac:dyDescent="0.25">
      <c r="A1838">
        <v>12.5951</v>
      </c>
      <c r="B1838" s="33">
        <v>-9.9871799999999993E-7</v>
      </c>
      <c r="J1838">
        <v>36.6126</v>
      </c>
      <c r="K1838" s="33">
        <v>-9.9923600000000004E-7</v>
      </c>
      <c r="S1838">
        <v>1203.43</v>
      </c>
      <c r="T1838" s="33">
        <v>-9.99236E-9</v>
      </c>
      <c r="AK1838">
        <v>119654</v>
      </c>
      <c r="AL1838" s="33">
        <v>-9.9923700000000006E-11</v>
      </c>
    </row>
    <row r="1839" spans="1:38" x14ac:dyDescent="0.25">
      <c r="A1839">
        <v>12.597899999999999</v>
      </c>
      <c r="B1839" s="33">
        <v>-9.9872200000000004E-7</v>
      </c>
      <c r="J1839">
        <v>36.625100000000003</v>
      </c>
      <c r="K1839" s="33">
        <v>-9.9923600000000004E-7</v>
      </c>
      <c r="S1839">
        <v>1203.57</v>
      </c>
      <c r="T1839" s="33">
        <v>-9.99236E-9</v>
      </c>
      <c r="AK1839">
        <v>119667</v>
      </c>
      <c r="AL1839" s="33">
        <v>-9.9923700000000006E-11</v>
      </c>
    </row>
    <row r="1840" spans="1:38" x14ac:dyDescent="0.25">
      <c r="A1840">
        <v>12.600099999999999</v>
      </c>
      <c r="B1840" s="33">
        <v>-9.9872599999999994E-7</v>
      </c>
      <c r="J1840">
        <v>36.642699999999998</v>
      </c>
      <c r="K1840" s="33">
        <v>-9.9923600000000004E-7</v>
      </c>
      <c r="S1840">
        <v>1203.76</v>
      </c>
      <c r="T1840" s="33">
        <v>-9.99236E-9</v>
      </c>
      <c r="AK1840">
        <v>119680</v>
      </c>
      <c r="AL1840" s="33">
        <v>-9.9923700000000006E-11</v>
      </c>
    </row>
    <row r="1841" spans="1:38" x14ac:dyDescent="0.25">
      <c r="A1841">
        <v>12.601599999999999</v>
      </c>
      <c r="B1841" s="33">
        <v>-9.9872799999999999E-7</v>
      </c>
      <c r="J1841">
        <v>36.667299999999997</v>
      </c>
      <c r="K1841" s="33">
        <v>-9.9923600000000004E-7</v>
      </c>
      <c r="S1841">
        <v>1203.8800000000001</v>
      </c>
      <c r="T1841" s="33">
        <v>-9.99236E-9</v>
      </c>
      <c r="AK1841">
        <v>119705</v>
      </c>
      <c r="AL1841" s="33">
        <v>-9.9923700000000006E-11</v>
      </c>
    </row>
    <row r="1842" spans="1:38" x14ac:dyDescent="0.25">
      <c r="A1842">
        <v>12.6045</v>
      </c>
      <c r="B1842" s="33">
        <v>-9.9873200000000011E-7</v>
      </c>
      <c r="J1842">
        <v>36.6845</v>
      </c>
      <c r="K1842" s="33">
        <v>-9.9923600000000004E-7</v>
      </c>
      <c r="S1842">
        <v>1204.02</v>
      </c>
      <c r="T1842" s="33">
        <v>-9.99236E-9</v>
      </c>
      <c r="AK1842">
        <v>119720</v>
      </c>
      <c r="AL1842" s="33">
        <v>-9.9923700000000006E-11</v>
      </c>
    </row>
    <row r="1843" spans="1:38" x14ac:dyDescent="0.25">
      <c r="A1843">
        <v>12.6068</v>
      </c>
      <c r="B1843" s="33">
        <v>-9.9873499999999998E-7</v>
      </c>
      <c r="J1843">
        <v>36.708500000000001</v>
      </c>
      <c r="K1843" s="33">
        <v>-9.9923600000000004E-7</v>
      </c>
      <c r="S1843">
        <v>1204.1600000000001</v>
      </c>
      <c r="T1843" s="33">
        <v>-9.99236E-9</v>
      </c>
      <c r="AK1843">
        <v>119734</v>
      </c>
      <c r="AL1843" s="33">
        <v>-9.9923700000000006E-11</v>
      </c>
    </row>
    <row r="1844" spans="1:38" x14ac:dyDescent="0.25">
      <c r="A1844">
        <v>12.6084</v>
      </c>
      <c r="B1844" s="33">
        <v>-9.9873700000000003E-7</v>
      </c>
      <c r="J1844">
        <v>36.7254</v>
      </c>
      <c r="K1844" s="33">
        <v>-9.9923600000000004E-7</v>
      </c>
      <c r="S1844">
        <v>1204.43</v>
      </c>
      <c r="T1844" s="33">
        <v>-9.99236E-9</v>
      </c>
      <c r="AK1844">
        <v>119761</v>
      </c>
      <c r="AL1844" s="33">
        <v>-9.9923700000000006E-11</v>
      </c>
    </row>
    <row r="1845" spans="1:38" x14ac:dyDescent="0.25">
      <c r="A1845">
        <v>12.6107</v>
      </c>
      <c r="B1845" s="33">
        <v>-9.987399999999999E-7</v>
      </c>
      <c r="J1845">
        <v>36.749000000000002</v>
      </c>
      <c r="K1845" s="33">
        <v>-9.9923600000000004E-7</v>
      </c>
      <c r="S1845">
        <v>1204.6500000000001</v>
      </c>
      <c r="T1845" s="33">
        <v>-9.99236E-9</v>
      </c>
      <c r="AK1845">
        <v>119776</v>
      </c>
      <c r="AL1845" s="33">
        <v>-9.9923700000000006E-11</v>
      </c>
    </row>
    <row r="1846" spans="1:38" x14ac:dyDescent="0.25">
      <c r="A1846">
        <v>12.612299999999999</v>
      </c>
      <c r="B1846" s="33">
        <v>-9.9874199999999996E-7</v>
      </c>
      <c r="J1846">
        <v>36.765500000000003</v>
      </c>
      <c r="K1846" s="33">
        <v>-9.9923600000000004E-7</v>
      </c>
      <c r="S1846">
        <v>1204.78</v>
      </c>
      <c r="T1846" s="33">
        <v>-9.99236E-9</v>
      </c>
      <c r="AK1846">
        <v>119791</v>
      </c>
      <c r="AL1846" s="33">
        <v>-9.9923700000000006E-11</v>
      </c>
    </row>
    <row r="1847" spans="1:38" x14ac:dyDescent="0.25">
      <c r="A1847">
        <v>12.614599999999999</v>
      </c>
      <c r="B1847" s="33">
        <v>-9.9874500000000004E-7</v>
      </c>
      <c r="J1847">
        <v>36.788699999999999</v>
      </c>
      <c r="K1847" s="33">
        <v>-9.9923600000000004E-7</v>
      </c>
      <c r="S1847">
        <v>1204.9000000000001</v>
      </c>
      <c r="T1847" s="33">
        <v>-9.99236E-9</v>
      </c>
      <c r="AK1847">
        <v>119820</v>
      </c>
      <c r="AL1847" s="33">
        <v>-9.9923700000000006E-11</v>
      </c>
    </row>
    <row r="1848" spans="1:38" x14ac:dyDescent="0.25">
      <c r="A1848">
        <v>12.617699999999999</v>
      </c>
      <c r="B1848" s="33">
        <v>-9.9874799999999991E-7</v>
      </c>
      <c r="J1848">
        <v>36.8048</v>
      </c>
      <c r="K1848" s="33">
        <v>-9.9923600000000004E-7</v>
      </c>
      <c r="S1848">
        <v>1205.1500000000001</v>
      </c>
      <c r="T1848" s="33">
        <v>-9.99236E-9</v>
      </c>
      <c r="AK1848">
        <v>119843</v>
      </c>
      <c r="AL1848" s="33">
        <v>-9.9923700000000006E-11</v>
      </c>
    </row>
    <row r="1849" spans="1:38" x14ac:dyDescent="0.25">
      <c r="A1849">
        <v>12.619899999999999</v>
      </c>
      <c r="B1849" s="33">
        <v>-9.9875099999999999E-7</v>
      </c>
      <c r="J1849">
        <v>36.827500000000001</v>
      </c>
      <c r="K1849" s="33">
        <v>-9.9923600000000004E-7</v>
      </c>
      <c r="S1849">
        <v>1205.3499999999999</v>
      </c>
      <c r="T1849" s="33">
        <v>-9.99236E-9</v>
      </c>
      <c r="AK1849">
        <v>119876</v>
      </c>
      <c r="AL1849" s="33">
        <v>-9.9923700000000006E-11</v>
      </c>
    </row>
    <row r="1850" spans="1:38" x14ac:dyDescent="0.25">
      <c r="A1850">
        <v>12.622999999999999</v>
      </c>
      <c r="B1850" s="33">
        <v>-9.9875599999999992E-7</v>
      </c>
      <c r="J1850">
        <v>36.843400000000003</v>
      </c>
      <c r="K1850" s="33">
        <v>-9.9923600000000004E-7</v>
      </c>
      <c r="S1850">
        <v>1205.5</v>
      </c>
      <c r="T1850" s="33">
        <v>-9.99236E-9</v>
      </c>
      <c r="AK1850">
        <v>119889</v>
      </c>
      <c r="AL1850" s="33">
        <v>-9.9923700000000006E-11</v>
      </c>
    </row>
    <row r="1851" spans="1:38" x14ac:dyDescent="0.25">
      <c r="A1851">
        <v>12.6273</v>
      </c>
      <c r="B1851" s="33">
        <v>-9.9876100000000006E-7</v>
      </c>
      <c r="J1851">
        <v>36.865600000000001</v>
      </c>
      <c r="K1851" s="33">
        <v>-9.9923600000000004E-7</v>
      </c>
      <c r="S1851">
        <v>1205.6400000000001</v>
      </c>
      <c r="T1851" s="33">
        <v>-9.99236E-9</v>
      </c>
      <c r="AK1851">
        <v>119902</v>
      </c>
      <c r="AL1851" s="33">
        <v>-9.9923700000000006E-11</v>
      </c>
    </row>
    <row r="1852" spans="1:38" x14ac:dyDescent="0.25">
      <c r="A1852">
        <v>12.6303</v>
      </c>
      <c r="B1852" s="33">
        <v>-9.9876499999999996E-7</v>
      </c>
      <c r="J1852">
        <v>36.881100000000004</v>
      </c>
      <c r="K1852" s="33">
        <v>-9.9923600000000004E-7</v>
      </c>
      <c r="S1852">
        <v>1205.9100000000001</v>
      </c>
      <c r="T1852" s="33">
        <v>-9.99236E-9</v>
      </c>
      <c r="AK1852">
        <v>119927</v>
      </c>
      <c r="AL1852" s="33">
        <v>-9.9923700000000006E-11</v>
      </c>
    </row>
    <row r="1853" spans="1:38" x14ac:dyDescent="0.25">
      <c r="A1853">
        <v>12.634499999999999</v>
      </c>
      <c r="B1853" s="33">
        <v>-9.987700000000001E-7</v>
      </c>
      <c r="J1853">
        <v>36.902900000000002</v>
      </c>
      <c r="K1853" s="33">
        <v>-9.9923600000000004E-7</v>
      </c>
      <c r="S1853">
        <v>1206.1300000000001</v>
      </c>
      <c r="T1853" s="33">
        <v>-9.99236E-9</v>
      </c>
      <c r="AK1853">
        <v>119947</v>
      </c>
      <c r="AL1853" s="33">
        <v>-9.9923700000000006E-11</v>
      </c>
    </row>
    <row r="1854" spans="1:38" x14ac:dyDescent="0.25">
      <c r="A1854">
        <v>12.6404</v>
      </c>
      <c r="B1854" s="33">
        <v>-9.9877600000000005E-7</v>
      </c>
      <c r="J1854">
        <v>36.918199999999999</v>
      </c>
      <c r="K1854" s="33">
        <v>-9.9923600000000004E-7</v>
      </c>
      <c r="S1854">
        <v>1206.32</v>
      </c>
      <c r="T1854" s="33">
        <v>-9.99236E-9</v>
      </c>
      <c r="AK1854">
        <v>119975</v>
      </c>
      <c r="AL1854" s="33">
        <v>-9.9923700000000006E-11</v>
      </c>
    </row>
    <row r="1855" spans="1:38" x14ac:dyDescent="0.25">
      <c r="A1855">
        <v>12.644600000000001</v>
      </c>
      <c r="B1855" s="33">
        <v>-9.98782E-7</v>
      </c>
      <c r="J1855">
        <v>36.939500000000002</v>
      </c>
      <c r="K1855" s="33">
        <v>-9.9923600000000004E-7</v>
      </c>
      <c r="S1855">
        <v>1206.48</v>
      </c>
      <c r="T1855" s="33">
        <v>-9.99236E-9</v>
      </c>
      <c r="AK1855">
        <v>120015</v>
      </c>
      <c r="AL1855" s="33">
        <v>-9.9923700000000006E-11</v>
      </c>
    </row>
    <row r="1856" spans="1:38" x14ac:dyDescent="0.25">
      <c r="A1856">
        <v>12.650399999999999</v>
      </c>
      <c r="B1856" s="33">
        <v>-9.9878799999999996E-7</v>
      </c>
      <c r="J1856">
        <v>36.9544</v>
      </c>
      <c r="K1856" s="33">
        <v>-9.9923600000000004E-7</v>
      </c>
      <c r="S1856">
        <v>1206.73</v>
      </c>
      <c r="T1856" s="33">
        <v>-9.99236E-9</v>
      </c>
      <c r="AK1856">
        <v>120071</v>
      </c>
      <c r="AL1856" s="33">
        <v>-9.9923700000000006E-11</v>
      </c>
    </row>
    <row r="1857" spans="1:38" x14ac:dyDescent="0.25">
      <c r="A1857">
        <v>12.6585</v>
      </c>
      <c r="B1857" s="33">
        <v>-9.9879800000000002E-7</v>
      </c>
      <c r="J1857">
        <v>36.975299999999997</v>
      </c>
      <c r="K1857" s="33">
        <v>-9.9923600000000004E-7</v>
      </c>
      <c r="S1857">
        <v>1206.95</v>
      </c>
      <c r="T1857" s="33">
        <v>-9.99236E-9</v>
      </c>
      <c r="AK1857">
        <v>120087</v>
      </c>
      <c r="AL1857" s="33">
        <v>-9.9923700000000006E-11</v>
      </c>
    </row>
    <row r="1858" spans="1:38" x14ac:dyDescent="0.25">
      <c r="A1858">
        <v>12.6698</v>
      </c>
      <c r="B1858" s="33">
        <v>-9.9880999999999993E-7</v>
      </c>
      <c r="J1858">
        <v>36.99</v>
      </c>
      <c r="K1858" s="33">
        <v>-9.9923600000000004E-7</v>
      </c>
      <c r="S1858">
        <v>1207.08</v>
      </c>
      <c r="T1858" s="33">
        <v>-9.99236E-9</v>
      </c>
      <c r="AK1858">
        <v>120102</v>
      </c>
      <c r="AL1858" s="33">
        <v>-9.9923700000000006E-11</v>
      </c>
    </row>
    <row r="1859" spans="1:38" x14ac:dyDescent="0.25">
      <c r="A1859">
        <v>12.674799999999999</v>
      </c>
      <c r="B1859" s="33">
        <v>-9.9881600000000009E-7</v>
      </c>
      <c r="J1859">
        <v>37.0105</v>
      </c>
      <c r="K1859" s="33">
        <v>-9.9923600000000004E-7</v>
      </c>
      <c r="S1859">
        <v>1207.21</v>
      </c>
      <c r="T1859" s="33">
        <v>-9.99236E-9</v>
      </c>
      <c r="AK1859">
        <v>120114</v>
      </c>
      <c r="AL1859" s="33">
        <v>-9.9923700000000006E-11</v>
      </c>
    </row>
    <row r="1860" spans="1:38" x14ac:dyDescent="0.25">
      <c r="A1860">
        <v>12.6782</v>
      </c>
      <c r="B1860" s="33">
        <v>-9.9881999999999999E-7</v>
      </c>
      <c r="J1860">
        <v>37.024799999999999</v>
      </c>
      <c r="K1860" s="33">
        <v>-9.9923600000000004E-7</v>
      </c>
      <c r="S1860">
        <v>1207.47</v>
      </c>
      <c r="T1860" s="33">
        <v>-9.99236E-9</v>
      </c>
      <c r="AK1860">
        <v>120131</v>
      </c>
      <c r="AL1860" s="33">
        <v>-9.9923700000000006E-11</v>
      </c>
    </row>
    <row r="1861" spans="1:38" x14ac:dyDescent="0.25">
      <c r="A1861">
        <v>12.6807</v>
      </c>
      <c r="B1861" s="33">
        <v>-9.9882300000000008E-7</v>
      </c>
      <c r="J1861">
        <v>37.044899999999998</v>
      </c>
      <c r="K1861" s="33">
        <v>-9.9923600000000004E-7</v>
      </c>
      <c r="S1861">
        <v>1207.68</v>
      </c>
      <c r="T1861" s="33">
        <v>-9.99236E-9</v>
      </c>
      <c r="AK1861">
        <v>120155</v>
      </c>
      <c r="AL1861" s="33">
        <v>-9.9923700000000006E-11</v>
      </c>
    </row>
    <row r="1862" spans="1:38" x14ac:dyDescent="0.25">
      <c r="A1862">
        <v>12.684100000000001</v>
      </c>
      <c r="B1862" s="33">
        <v>-9.9882699999999997E-7</v>
      </c>
      <c r="J1862">
        <v>37.058900000000001</v>
      </c>
      <c r="K1862" s="33">
        <v>-9.9923600000000004E-7</v>
      </c>
      <c r="S1862">
        <v>1207.98</v>
      </c>
      <c r="T1862" s="33">
        <v>-9.99236E-9</v>
      </c>
      <c r="AK1862">
        <v>120189</v>
      </c>
      <c r="AL1862" s="33">
        <v>-9.9923700000000006E-11</v>
      </c>
    </row>
    <row r="1863" spans="1:38" x14ac:dyDescent="0.25">
      <c r="A1863">
        <v>12.688800000000001</v>
      </c>
      <c r="B1863" s="33">
        <v>-9.988319999999999E-7</v>
      </c>
      <c r="J1863">
        <v>37.078600000000002</v>
      </c>
      <c r="K1863" s="33">
        <v>-9.9923600000000004E-7</v>
      </c>
      <c r="S1863">
        <v>1208.3900000000001</v>
      </c>
      <c r="T1863" s="33">
        <v>-9.99236E-9</v>
      </c>
      <c r="AK1863">
        <v>120236</v>
      </c>
      <c r="AL1863" s="33">
        <v>-9.9923700000000006E-11</v>
      </c>
    </row>
    <row r="1864" spans="1:38" x14ac:dyDescent="0.25">
      <c r="A1864">
        <v>12.690200000000001</v>
      </c>
      <c r="B1864" s="33">
        <v>-9.9883299999999993E-7</v>
      </c>
      <c r="J1864">
        <v>37.092399999999998</v>
      </c>
      <c r="K1864" s="33">
        <v>-9.9923600000000004E-7</v>
      </c>
      <c r="S1864">
        <v>1208.51</v>
      </c>
      <c r="T1864" s="33">
        <v>-9.99236E-9</v>
      </c>
      <c r="AK1864">
        <v>120302</v>
      </c>
      <c r="AL1864" s="33">
        <v>-9.9923700000000006E-11</v>
      </c>
    </row>
    <row r="1865" spans="1:38" x14ac:dyDescent="0.25">
      <c r="A1865">
        <v>12.6919</v>
      </c>
      <c r="B1865" s="33">
        <v>-9.9883499999999998E-7</v>
      </c>
      <c r="J1865">
        <v>37.111699999999999</v>
      </c>
      <c r="K1865" s="33">
        <v>-9.9923600000000004E-7</v>
      </c>
      <c r="S1865">
        <v>1208.73</v>
      </c>
      <c r="T1865" s="33">
        <v>-9.99236E-9</v>
      </c>
      <c r="AK1865">
        <v>120320</v>
      </c>
      <c r="AL1865" s="33">
        <v>-9.9923700000000006E-11</v>
      </c>
    </row>
    <row r="1866" spans="1:38" x14ac:dyDescent="0.25">
      <c r="A1866">
        <v>12.693199999999999</v>
      </c>
      <c r="B1866" s="33">
        <v>-9.9883600000000001E-7</v>
      </c>
      <c r="J1866">
        <v>37.1252</v>
      </c>
      <c r="K1866" s="33">
        <v>-9.9923600000000004E-7</v>
      </c>
      <c r="S1866">
        <v>1208.8599999999999</v>
      </c>
      <c r="T1866" s="33">
        <v>-9.99236E-9</v>
      </c>
      <c r="AK1866">
        <v>120344</v>
      </c>
      <c r="AL1866" s="33">
        <v>-9.9923700000000006E-11</v>
      </c>
    </row>
    <row r="1867" spans="1:38" x14ac:dyDescent="0.25">
      <c r="A1867">
        <v>12.694800000000001</v>
      </c>
      <c r="B1867" s="33">
        <v>-9.9883800000000007E-7</v>
      </c>
      <c r="J1867">
        <v>37.144100000000002</v>
      </c>
      <c r="K1867" s="33">
        <v>-9.9923600000000004E-7</v>
      </c>
      <c r="S1867">
        <v>1209.04</v>
      </c>
      <c r="T1867" s="33">
        <v>-9.99236E-9</v>
      </c>
      <c r="AK1867">
        <v>120363</v>
      </c>
      <c r="AL1867" s="33">
        <v>-9.9923700000000006E-11</v>
      </c>
    </row>
    <row r="1868" spans="1:38" x14ac:dyDescent="0.25">
      <c r="A1868">
        <v>12.696400000000001</v>
      </c>
      <c r="B1868" s="33">
        <v>-9.9883999999999991E-7</v>
      </c>
      <c r="J1868">
        <v>37.157299999999999</v>
      </c>
      <c r="K1868" s="33">
        <v>-9.9923600000000004E-7</v>
      </c>
      <c r="S1868">
        <v>1209.31</v>
      </c>
      <c r="T1868" s="33">
        <v>-9.99236E-9</v>
      </c>
      <c r="AK1868">
        <v>120390</v>
      </c>
      <c r="AL1868" s="33">
        <v>-9.9923700000000006E-11</v>
      </c>
    </row>
    <row r="1869" spans="1:38" x14ac:dyDescent="0.25">
      <c r="A1869">
        <v>12.697900000000001</v>
      </c>
      <c r="B1869" s="33">
        <v>-9.9884099999999994E-7</v>
      </c>
      <c r="J1869">
        <v>37.175800000000002</v>
      </c>
      <c r="K1869" s="33">
        <v>-9.9923600000000004E-7</v>
      </c>
      <c r="S1869">
        <v>1209.67</v>
      </c>
      <c r="T1869" s="33">
        <v>-9.99236E-9</v>
      </c>
      <c r="AK1869">
        <v>120412</v>
      </c>
      <c r="AL1869" s="33">
        <v>-9.9923700000000006E-11</v>
      </c>
    </row>
    <row r="1870" spans="1:38" x14ac:dyDescent="0.25">
      <c r="A1870">
        <v>12.6995</v>
      </c>
      <c r="B1870" s="33">
        <v>-9.9884299999999999E-7</v>
      </c>
      <c r="J1870">
        <v>37.188800000000001</v>
      </c>
      <c r="K1870" s="33">
        <v>-9.9923600000000004E-7</v>
      </c>
      <c r="S1870">
        <v>1210.18</v>
      </c>
      <c r="T1870" s="33">
        <v>-9.99236E-9</v>
      </c>
      <c r="AK1870">
        <v>120424</v>
      </c>
      <c r="AL1870" s="33">
        <v>-9.9923700000000006E-11</v>
      </c>
    </row>
    <row r="1871" spans="1:38" x14ac:dyDescent="0.25">
      <c r="A1871">
        <v>12.700900000000001</v>
      </c>
      <c r="B1871" s="33">
        <v>-9.9884500000000005E-7</v>
      </c>
      <c r="J1871">
        <v>37.206899999999997</v>
      </c>
      <c r="K1871" s="33">
        <v>-9.9923600000000004E-7</v>
      </c>
      <c r="S1871">
        <v>1210.8900000000001</v>
      </c>
      <c r="T1871" s="33">
        <v>-9.99236E-9</v>
      </c>
      <c r="AK1871">
        <v>120436</v>
      </c>
      <c r="AL1871" s="33">
        <v>-9.9923700000000006E-11</v>
      </c>
    </row>
    <row r="1872" spans="1:38" x14ac:dyDescent="0.25">
      <c r="A1872">
        <v>12.702199999999999</v>
      </c>
      <c r="B1872" s="33">
        <v>-9.9884600000000008E-7</v>
      </c>
      <c r="J1872">
        <v>37.219700000000003</v>
      </c>
      <c r="K1872" s="33">
        <v>-9.9923600000000004E-7</v>
      </c>
      <c r="S1872">
        <v>1211.9000000000001</v>
      </c>
      <c r="T1872" s="33">
        <v>-9.99236E-9</v>
      </c>
      <c r="AK1872">
        <v>120448</v>
      </c>
      <c r="AL1872" s="33">
        <v>-9.9923700000000006E-11</v>
      </c>
    </row>
    <row r="1873" spans="1:38" x14ac:dyDescent="0.25">
      <c r="A1873">
        <v>12.7036</v>
      </c>
      <c r="B1873" s="33">
        <v>-9.988470000000001E-7</v>
      </c>
      <c r="J1873">
        <v>37.237400000000001</v>
      </c>
      <c r="K1873" s="33">
        <v>-9.9923600000000004E-7</v>
      </c>
      <c r="S1873">
        <v>1212.2</v>
      </c>
      <c r="T1873" s="33">
        <v>-9.99236E-9</v>
      </c>
      <c r="AK1873">
        <v>120460</v>
      </c>
      <c r="AL1873" s="33">
        <v>-9.9923700000000006E-11</v>
      </c>
    </row>
    <row r="1874" spans="1:38" x14ac:dyDescent="0.25">
      <c r="A1874">
        <v>12.7049</v>
      </c>
      <c r="B1874" s="33">
        <v>-9.9884799999999992E-7</v>
      </c>
      <c r="J1874">
        <v>37.249899999999997</v>
      </c>
      <c r="K1874" s="33">
        <v>-9.9923600000000004E-7</v>
      </c>
      <c r="S1874">
        <v>1212.6199999999999</v>
      </c>
      <c r="T1874" s="33">
        <v>-9.99236E-9</v>
      </c>
      <c r="AK1874">
        <v>120474</v>
      </c>
      <c r="AL1874" s="33">
        <v>-9.9923700000000006E-11</v>
      </c>
    </row>
    <row r="1875" spans="1:38" x14ac:dyDescent="0.25">
      <c r="A1875">
        <v>12.706300000000001</v>
      </c>
      <c r="B1875" s="33">
        <v>-9.9884999999999997E-7</v>
      </c>
      <c r="J1875">
        <v>37.267299999999999</v>
      </c>
      <c r="K1875" s="33">
        <v>-9.9923600000000004E-7</v>
      </c>
      <c r="S1875">
        <v>1213.21</v>
      </c>
      <c r="T1875" s="33">
        <v>-9.99236E-9</v>
      </c>
      <c r="AK1875">
        <v>120486</v>
      </c>
      <c r="AL1875" s="33">
        <v>-9.9923700000000006E-11</v>
      </c>
    </row>
    <row r="1876" spans="1:38" x14ac:dyDescent="0.25">
      <c r="A1876">
        <v>12.707700000000001</v>
      </c>
      <c r="B1876" s="33">
        <v>-9.9885200000000003E-7</v>
      </c>
      <c r="J1876">
        <v>37.291699999999999</v>
      </c>
      <c r="K1876" s="33">
        <v>-9.9923600000000004E-7</v>
      </c>
      <c r="S1876">
        <v>1213.3499999999999</v>
      </c>
      <c r="T1876" s="33">
        <v>-9.99236E-9</v>
      </c>
      <c r="AK1876">
        <v>120498</v>
      </c>
      <c r="AL1876" s="33">
        <v>-9.9923700000000006E-11</v>
      </c>
    </row>
    <row r="1877" spans="1:38" x14ac:dyDescent="0.25">
      <c r="A1877">
        <v>12.709</v>
      </c>
      <c r="B1877" s="33">
        <v>-9.9885300000000006E-7</v>
      </c>
      <c r="J1877">
        <v>37.308799999999998</v>
      </c>
      <c r="K1877" s="33">
        <v>-9.9923600000000004E-7</v>
      </c>
      <c r="S1877">
        <v>1213.49</v>
      </c>
      <c r="T1877" s="33">
        <v>-9.99236E-9</v>
      </c>
      <c r="AK1877">
        <v>120510</v>
      </c>
      <c r="AL1877" s="33">
        <v>-9.9923700000000006E-11</v>
      </c>
    </row>
    <row r="1878" spans="1:38" x14ac:dyDescent="0.25">
      <c r="A1878">
        <v>12.7104</v>
      </c>
      <c r="B1878" s="33">
        <v>-9.9885400000000008E-7</v>
      </c>
      <c r="J1878">
        <v>37.320799999999998</v>
      </c>
      <c r="K1878" s="33">
        <v>-9.9923600000000004E-7</v>
      </c>
      <c r="S1878">
        <v>1213.6199999999999</v>
      </c>
      <c r="T1878" s="33">
        <v>-9.99236E-9</v>
      </c>
      <c r="AK1878">
        <v>120522</v>
      </c>
      <c r="AL1878" s="33">
        <v>-9.9923700000000006E-11</v>
      </c>
    </row>
    <row r="1879" spans="1:38" x14ac:dyDescent="0.25">
      <c r="A1879">
        <v>12.7118</v>
      </c>
      <c r="B1879" s="33">
        <v>-9.9885599999999993E-7</v>
      </c>
      <c r="J1879">
        <v>37.337499999999999</v>
      </c>
      <c r="K1879" s="33">
        <v>-9.9923600000000004E-7</v>
      </c>
      <c r="S1879">
        <v>1213.74</v>
      </c>
      <c r="T1879" s="33">
        <v>-9.99236E-9</v>
      </c>
      <c r="AK1879">
        <v>120536</v>
      </c>
      <c r="AL1879" s="33">
        <v>-9.9923700000000006E-11</v>
      </c>
    </row>
    <row r="1880" spans="1:38" x14ac:dyDescent="0.25">
      <c r="A1880">
        <v>12.713200000000001</v>
      </c>
      <c r="B1880" s="33">
        <v>-9.9885699999999996E-7</v>
      </c>
      <c r="J1880">
        <v>37.360999999999997</v>
      </c>
      <c r="K1880" s="33">
        <v>-9.9923600000000004E-7</v>
      </c>
      <c r="S1880">
        <v>1213.8599999999999</v>
      </c>
      <c r="T1880" s="33">
        <v>-9.99236E-9</v>
      </c>
      <c r="AK1880">
        <v>120548</v>
      </c>
      <c r="AL1880" s="33">
        <v>-9.9923700000000006E-11</v>
      </c>
    </row>
    <row r="1881" spans="1:38" x14ac:dyDescent="0.25">
      <c r="A1881">
        <v>12.714700000000001</v>
      </c>
      <c r="B1881" s="33">
        <v>-9.9885799999999998E-7</v>
      </c>
      <c r="J1881">
        <v>37.377400000000002</v>
      </c>
      <c r="K1881" s="33">
        <v>-9.9923600000000004E-7</v>
      </c>
      <c r="S1881">
        <v>1213.99</v>
      </c>
      <c r="T1881" s="33">
        <v>-9.99236E-9</v>
      </c>
      <c r="AK1881">
        <v>120560</v>
      </c>
      <c r="AL1881" s="33">
        <v>-9.9923700000000006E-11</v>
      </c>
    </row>
    <row r="1882" spans="1:38" x14ac:dyDescent="0.25">
      <c r="A1882">
        <v>12.716100000000001</v>
      </c>
      <c r="B1882" s="33">
        <v>-9.9885900000000001E-7</v>
      </c>
      <c r="J1882">
        <v>37.400300000000001</v>
      </c>
      <c r="K1882" s="33">
        <v>-9.9923600000000004E-7</v>
      </c>
      <c r="S1882">
        <v>1214.1099999999999</v>
      </c>
      <c r="T1882" s="33">
        <v>-9.99236E-9</v>
      </c>
      <c r="AK1882">
        <v>120573</v>
      </c>
      <c r="AL1882" s="33">
        <v>-9.9923700000000006E-11</v>
      </c>
    </row>
    <row r="1883" spans="1:38" x14ac:dyDescent="0.25">
      <c r="A1883">
        <v>12.7174</v>
      </c>
      <c r="B1883" s="33">
        <v>-9.9886100000000007E-7</v>
      </c>
      <c r="J1883">
        <v>37.416400000000003</v>
      </c>
      <c r="K1883" s="33">
        <v>-9.9923600000000004E-7</v>
      </c>
      <c r="S1883">
        <v>1214.24</v>
      </c>
      <c r="T1883" s="33">
        <v>-9.99236E-9</v>
      </c>
      <c r="AK1883">
        <v>120585</v>
      </c>
      <c r="AL1883" s="33">
        <v>-9.9923700000000006E-11</v>
      </c>
    </row>
    <row r="1884" spans="1:38" x14ac:dyDescent="0.25">
      <c r="A1884">
        <v>12.7189</v>
      </c>
      <c r="B1884" s="33">
        <v>-9.9886299999999991E-7</v>
      </c>
      <c r="J1884">
        <v>37.438899999999997</v>
      </c>
      <c r="K1884" s="33">
        <v>-9.9923600000000004E-7</v>
      </c>
      <c r="S1884">
        <v>1214.3599999999999</v>
      </c>
      <c r="T1884" s="33">
        <v>-9.99236E-9</v>
      </c>
      <c r="AK1884">
        <v>120599</v>
      </c>
      <c r="AL1884" s="33">
        <v>-9.9923700000000006E-11</v>
      </c>
    </row>
    <row r="1885" spans="1:38" x14ac:dyDescent="0.25">
      <c r="A1885">
        <v>12.7202</v>
      </c>
      <c r="B1885" s="33">
        <v>-9.9886299999999991E-7</v>
      </c>
      <c r="J1885">
        <v>37.454700000000003</v>
      </c>
      <c r="K1885" s="33">
        <v>-9.9923600000000004E-7</v>
      </c>
      <c r="S1885">
        <v>1214.48</v>
      </c>
      <c r="T1885" s="33">
        <v>-9.99236E-9</v>
      </c>
      <c r="AK1885">
        <v>120611</v>
      </c>
      <c r="AL1885" s="33">
        <v>-9.9923700000000006E-11</v>
      </c>
    </row>
    <row r="1886" spans="1:38" x14ac:dyDescent="0.25">
      <c r="A1886">
        <v>12.7217</v>
      </c>
      <c r="B1886" s="33">
        <v>-9.9886599999999999E-7</v>
      </c>
      <c r="J1886">
        <v>37.476700000000001</v>
      </c>
      <c r="K1886" s="33">
        <v>-9.9923600000000004E-7</v>
      </c>
      <c r="S1886">
        <v>1214.6099999999999</v>
      </c>
      <c r="T1886" s="33">
        <v>-9.99236E-9</v>
      </c>
      <c r="AK1886">
        <v>120625</v>
      </c>
      <c r="AL1886" s="33">
        <v>-9.9923700000000006E-11</v>
      </c>
    </row>
    <row r="1887" spans="1:38" x14ac:dyDescent="0.25">
      <c r="A1887">
        <v>12.723100000000001</v>
      </c>
      <c r="B1887" s="33">
        <v>-9.9886700000000002E-7</v>
      </c>
      <c r="J1887">
        <v>37.492199999999997</v>
      </c>
      <c r="K1887" s="33">
        <v>-9.9923600000000004E-7</v>
      </c>
      <c r="S1887">
        <v>1214.73</v>
      </c>
      <c r="T1887" s="33">
        <v>-9.99236E-9</v>
      </c>
      <c r="AK1887">
        <v>120638</v>
      </c>
      <c r="AL1887" s="33">
        <v>-9.9923700000000006E-11</v>
      </c>
    </row>
    <row r="1888" spans="1:38" x14ac:dyDescent="0.25">
      <c r="A1888">
        <v>12.724500000000001</v>
      </c>
      <c r="B1888" s="33">
        <v>-9.9886800000000005E-7</v>
      </c>
      <c r="J1888">
        <v>37.513800000000003</v>
      </c>
      <c r="K1888" s="33">
        <v>-9.9923600000000004E-7</v>
      </c>
      <c r="S1888">
        <v>1214.8599999999999</v>
      </c>
      <c r="T1888" s="33">
        <v>-9.99236E-9</v>
      </c>
      <c r="AK1888">
        <v>120651</v>
      </c>
      <c r="AL1888" s="33">
        <v>-9.9923700000000006E-11</v>
      </c>
    </row>
    <row r="1889" spans="1:38" x14ac:dyDescent="0.25">
      <c r="A1889">
        <v>12.726000000000001</v>
      </c>
      <c r="B1889" s="33">
        <v>-9.9886900000000008E-7</v>
      </c>
      <c r="J1889">
        <v>37.5289</v>
      </c>
      <c r="K1889" s="33">
        <v>-9.9923600000000004E-7</v>
      </c>
      <c r="S1889">
        <v>1214.98</v>
      </c>
      <c r="T1889" s="33">
        <v>-9.99236E-9</v>
      </c>
      <c r="AK1889">
        <v>120666</v>
      </c>
      <c r="AL1889" s="33">
        <v>-9.9923700000000006E-11</v>
      </c>
    </row>
    <row r="1890" spans="1:38" x14ac:dyDescent="0.25">
      <c r="A1890">
        <v>12.727499999999999</v>
      </c>
      <c r="B1890" s="33">
        <v>-9.9887099999999992E-7</v>
      </c>
      <c r="J1890">
        <v>37.5501</v>
      </c>
      <c r="K1890" s="33">
        <v>-9.9923600000000004E-7</v>
      </c>
      <c r="S1890">
        <v>1215.1099999999999</v>
      </c>
      <c r="T1890" s="33">
        <v>-9.99236E-9</v>
      </c>
      <c r="AK1890">
        <v>120678</v>
      </c>
      <c r="AL1890" s="33">
        <v>-9.9923700000000006E-11</v>
      </c>
    </row>
    <row r="1891" spans="1:38" x14ac:dyDescent="0.25">
      <c r="A1891">
        <v>12.728899999999999</v>
      </c>
      <c r="B1891" s="33">
        <v>-9.9887299999999997E-7</v>
      </c>
      <c r="J1891">
        <v>37.564999999999998</v>
      </c>
      <c r="K1891" s="33">
        <v>-9.9923600000000004E-7</v>
      </c>
      <c r="S1891">
        <v>1215.24</v>
      </c>
      <c r="T1891" s="33">
        <v>-9.99236E-9</v>
      </c>
      <c r="AK1891">
        <v>120691</v>
      </c>
      <c r="AL1891" s="33">
        <v>-9.9923700000000006E-11</v>
      </c>
    </row>
    <row r="1892" spans="1:38" x14ac:dyDescent="0.25">
      <c r="A1892">
        <v>12.7303</v>
      </c>
      <c r="B1892" s="33">
        <v>-9.9887299999999997E-7</v>
      </c>
      <c r="J1892">
        <v>37.585700000000003</v>
      </c>
      <c r="K1892" s="33">
        <v>-9.9923600000000004E-7</v>
      </c>
      <c r="S1892">
        <v>1215.3699999999999</v>
      </c>
      <c r="T1892" s="33">
        <v>-9.99236E-9</v>
      </c>
      <c r="AK1892">
        <v>120714</v>
      </c>
      <c r="AL1892" s="33">
        <v>-9.9923700000000006E-11</v>
      </c>
    </row>
    <row r="1893" spans="1:38" x14ac:dyDescent="0.25">
      <c r="A1893">
        <v>12.7317</v>
      </c>
      <c r="B1893" s="33">
        <v>-9.98874E-7</v>
      </c>
      <c r="J1893">
        <v>37.600299999999997</v>
      </c>
      <c r="K1893" s="33">
        <v>-9.9923600000000004E-7</v>
      </c>
      <c r="S1893">
        <v>1215.49</v>
      </c>
      <c r="T1893" s="33">
        <v>-9.99236E-9</v>
      </c>
      <c r="AK1893">
        <v>120734</v>
      </c>
      <c r="AL1893" s="33">
        <v>-9.9923700000000006E-11</v>
      </c>
    </row>
    <row r="1894" spans="1:38" x14ac:dyDescent="0.25">
      <c r="A1894">
        <v>12.7331</v>
      </c>
      <c r="B1894" s="33">
        <v>-9.9887700000000008E-7</v>
      </c>
      <c r="J1894">
        <v>37.620600000000003</v>
      </c>
      <c r="K1894" s="33">
        <v>-9.9923600000000004E-7</v>
      </c>
      <c r="S1894">
        <v>1215.6400000000001</v>
      </c>
      <c r="T1894" s="33">
        <v>-9.99236E-9</v>
      </c>
      <c r="AK1894">
        <v>120748</v>
      </c>
      <c r="AL1894" s="33">
        <v>-9.9923700000000006E-11</v>
      </c>
    </row>
    <row r="1895" spans="1:38" x14ac:dyDescent="0.25">
      <c r="A1895">
        <v>12.734999999999999</v>
      </c>
      <c r="B1895" s="33">
        <v>-9.988779999999999E-7</v>
      </c>
      <c r="J1895">
        <v>37.634799999999998</v>
      </c>
      <c r="K1895" s="33">
        <v>-9.9923600000000004E-7</v>
      </c>
      <c r="S1895">
        <v>1215.77</v>
      </c>
      <c r="T1895" s="33">
        <v>-9.99236E-9</v>
      </c>
      <c r="AK1895">
        <v>120761</v>
      </c>
      <c r="AL1895" s="33">
        <v>-9.9923700000000006E-11</v>
      </c>
    </row>
    <row r="1896" spans="1:38" x14ac:dyDescent="0.25">
      <c r="A1896">
        <v>12.7363</v>
      </c>
      <c r="B1896" s="33">
        <v>-9.9887999999999996E-7</v>
      </c>
      <c r="J1896">
        <v>37.654800000000002</v>
      </c>
      <c r="K1896" s="33">
        <v>-9.9923600000000004E-7</v>
      </c>
      <c r="S1896">
        <v>1215.8900000000001</v>
      </c>
      <c r="T1896" s="33">
        <v>-9.99236E-9</v>
      </c>
      <c r="AK1896">
        <v>120773</v>
      </c>
      <c r="AL1896" s="33">
        <v>-9.9923700000000006E-11</v>
      </c>
    </row>
    <row r="1897" spans="1:38" x14ac:dyDescent="0.25">
      <c r="A1897">
        <v>12.7379</v>
      </c>
      <c r="B1897" s="33">
        <v>-9.9888099999999998E-7</v>
      </c>
      <c r="J1897">
        <v>37.668700000000001</v>
      </c>
      <c r="K1897" s="33">
        <v>-9.9923600000000004E-7</v>
      </c>
      <c r="S1897">
        <v>1216.02</v>
      </c>
      <c r="T1897" s="33">
        <v>-9.99236E-9</v>
      </c>
      <c r="AK1897">
        <v>120787</v>
      </c>
      <c r="AL1897" s="33">
        <v>-9.9923700000000006E-11</v>
      </c>
    </row>
    <row r="1898" spans="1:38" x14ac:dyDescent="0.25">
      <c r="A1898">
        <v>12.739599999999999</v>
      </c>
      <c r="B1898" s="33">
        <v>-9.9888300000000004E-7</v>
      </c>
      <c r="J1898">
        <v>37.688299999999998</v>
      </c>
      <c r="K1898" s="33">
        <v>-9.9923600000000004E-7</v>
      </c>
      <c r="S1898">
        <v>1216.1400000000001</v>
      </c>
      <c r="T1898" s="33">
        <v>-9.99236E-9</v>
      </c>
      <c r="AK1898">
        <v>120801</v>
      </c>
      <c r="AL1898" s="33">
        <v>-9.9923700000000006E-11</v>
      </c>
    </row>
    <row r="1899" spans="1:38" x14ac:dyDescent="0.25">
      <c r="A1899">
        <v>12.741400000000001</v>
      </c>
      <c r="B1899" s="33">
        <v>-9.9888400000000007E-7</v>
      </c>
      <c r="J1899">
        <v>37.701999999999998</v>
      </c>
      <c r="K1899" s="33">
        <v>-9.9923600000000004E-7</v>
      </c>
      <c r="S1899">
        <v>1216.28</v>
      </c>
      <c r="T1899" s="33">
        <v>-9.99236E-9</v>
      </c>
      <c r="AK1899">
        <v>120829</v>
      </c>
      <c r="AL1899" s="33">
        <v>-9.9923700000000006E-11</v>
      </c>
    </row>
    <row r="1900" spans="1:38" x14ac:dyDescent="0.25">
      <c r="A1900">
        <v>12.7437</v>
      </c>
      <c r="B1900" s="33">
        <v>-9.9888699999999994E-7</v>
      </c>
      <c r="J1900">
        <v>37.7211</v>
      </c>
      <c r="K1900" s="33">
        <v>-9.9923600000000004E-7</v>
      </c>
      <c r="S1900">
        <v>1216.42</v>
      </c>
      <c r="T1900" s="33">
        <v>-9.99236E-9</v>
      </c>
      <c r="AK1900">
        <v>120844</v>
      </c>
      <c r="AL1900" s="33">
        <v>-9.9923700000000006E-11</v>
      </c>
    </row>
    <row r="1901" spans="1:38" x14ac:dyDescent="0.25">
      <c r="A1901">
        <v>12.744999999999999</v>
      </c>
      <c r="B1901" s="33">
        <v>-9.9888799999999996E-7</v>
      </c>
      <c r="J1901">
        <v>37.734499999999997</v>
      </c>
      <c r="K1901" s="33">
        <v>-9.9923600000000004E-7</v>
      </c>
      <c r="S1901">
        <v>1216.55</v>
      </c>
      <c r="T1901" s="33">
        <v>-9.99236E-9</v>
      </c>
      <c r="AK1901">
        <v>120859</v>
      </c>
      <c r="AL1901" s="33">
        <v>-9.9923700000000006E-11</v>
      </c>
    </row>
    <row r="1902" spans="1:38" x14ac:dyDescent="0.25">
      <c r="A1902">
        <v>12.7469</v>
      </c>
      <c r="B1902" s="33">
        <v>-9.9888899999999999E-7</v>
      </c>
      <c r="J1902">
        <v>37.753300000000003</v>
      </c>
      <c r="K1902" s="33">
        <v>-9.9923600000000004E-7</v>
      </c>
      <c r="S1902">
        <v>1216.67</v>
      </c>
      <c r="T1902" s="33">
        <v>-9.99236E-9</v>
      </c>
      <c r="AK1902">
        <v>120871</v>
      </c>
      <c r="AL1902" s="33">
        <v>-9.9923700000000006E-11</v>
      </c>
    </row>
    <row r="1903" spans="1:38" x14ac:dyDescent="0.25">
      <c r="A1903">
        <v>12.748699999999999</v>
      </c>
      <c r="B1903" s="33">
        <v>-9.9889100000000005E-7</v>
      </c>
      <c r="J1903">
        <v>37.766399999999997</v>
      </c>
      <c r="K1903" s="33">
        <v>-9.9923600000000004E-7</v>
      </c>
      <c r="S1903">
        <v>1216.8900000000001</v>
      </c>
      <c r="T1903" s="33">
        <v>-9.99236E-9</v>
      </c>
      <c r="AK1903">
        <v>120888</v>
      </c>
      <c r="AL1903" s="33">
        <v>-9.9923700000000006E-11</v>
      </c>
    </row>
    <row r="1904" spans="1:38" x14ac:dyDescent="0.25">
      <c r="A1904">
        <v>12.751200000000001</v>
      </c>
      <c r="B1904" s="33">
        <v>-9.988930000000001E-7</v>
      </c>
      <c r="J1904">
        <v>37.784799999999997</v>
      </c>
      <c r="K1904" s="33">
        <v>-9.9923600000000004E-7</v>
      </c>
      <c r="S1904">
        <v>1217.02</v>
      </c>
      <c r="T1904" s="33">
        <v>-9.99236E-9</v>
      </c>
      <c r="AK1904">
        <v>120905</v>
      </c>
      <c r="AL1904" s="33">
        <v>-9.9923700000000006E-11</v>
      </c>
    </row>
    <row r="1905" spans="1:38" x14ac:dyDescent="0.25">
      <c r="A1905">
        <v>12.753299999999999</v>
      </c>
      <c r="B1905" s="33">
        <v>-9.9889499999999995E-7</v>
      </c>
      <c r="J1905">
        <v>37.797699999999999</v>
      </c>
      <c r="K1905" s="33">
        <v>-9.9923600000000004E-7</v>
      </c>
      <c r="S1905">
        <v>1217.1600000000001</v>
      </c>
      <c r="T1905" s="33">
        <v>-9.99236E-9</v>
      </c>
      <c r="AK1905">
        <v>120921</v>
      </c>
      <c r="AL1905" s="33">
        <v>-9.9923700000000006E-11</v>
      </c>
    </row>
    <row r="1906" spans="1:38" x14ac:dyDescent="0.25">
      <c r="A1906">
        <v>12.756</v>
      </c>
      <c r="B1906" s="33">
        <v>-9.9889800000000003E-7</v>
      </c>
      <c r="J1906">
        <v>37.8157</v>
      </c>
      <c r="K1906" s="33">
        <v>-9.9923600000000004E-7</v>
      </c>
      <c r="S1906">
        <v>1217.28</v>
      </c>
      <c r="T1906" s="33">
        <v>-9.99236E-9</v>
      </c>
      <c r="AK1906">
        <v>120935</v>
      </c>
      <c r="AL1906" s="33">
        <v>-9.9923700000000006E-11</v>
      </c>
    </row>
    <row r="1907" spans="1:38" x14ac:dyDescent="0.25">
      <c r="A1907">
        <v>12.758599999999999</v>
      </c>
      <c r="B1907" s="33">
        <v>-9.9890000000000008E-7</v>
      </c>
      <c r="J1907">
        <v>37.828299999999999</v>
      </c>
      <c r="K1907" s="33">
        <v>-9.9923600000000004E-7</v>
      </c>
      <c r="S1907">
        <v>1217.53</v>
      </c>
      <c r="T1907" s="33">
        <v>-9.99236E-9</v>
      </c>
      <c r="AK1907">
        <v>120953</v>
      </c>
      <c r="AL1907" s="33">
        <v>-9.9923700000000006E-11</v>
      </c>
    </row>
    <row r="1908" spans="1:38" x14ac:dyDescent="0.25">
      <c r="A1908">
        <v>12.761200000000001</v>
      </c>
      <c r="B1908" s="33">
        <v>-9.9890199999999993E-7</v>
      </c>
      <c r="J1908">
        <v>37.845999999999997</v>
      </c>
      <c r="K1908" s="33">
        <v>-9.9923600000000004E-7</v>
      </c>
      <c r="S1908">
        <v>1217.69</v>
      </c>
      <c r="T1908" s="33">
        <v>-9.99236E-9</v>
      </c>
      <c r="AK1908">
        <v>120980</v>
      </c>
      <c r="AL1908" s="33">
        <v>-9.9923700000000006E-11</v>
      </c>
    </row>
    <row r="1909" spans="1:38" x14ac:dyDescent="0.25">
      <c r="A1909">
        <v>12.763400000000001</v>
      </c>
      <c r="B1909" s="33">
        <v>-9.9890299999999995E-7</v>
      </c>
      <c r="J1909">
        <v>37.870699999999999</v>
      </c>
      <c r="K1909" s="33">
        <v>-9.9923600000000004E-7</v>
      </c>
      <c r="S1909">
        <v>1217.8499999999999</v>
      </c>
      <c r="T1909" s="33">
        <v>-9.99236E-9</v>
      </c>
      <c r="AK1909">
        <v>121016</v>
      </c>
      <c r="AL1909" s="33">
        <v>-9.9923700000000006E-11</v>
      </c>
    </row>
    <row r="1910" spans="1:38" x14ac:dyDescent="0.25">
      <c r="A1910">
        <v>12.764799999999999</v>
      </c>
      <c r="B1910" s="33">
        <v>-9.9890500000000001E-7</v>
      </c>
      <c r="J1910">
        <v>37.887999999999998</v>
      </c>
      <c r="K1910" s="33">
        <v>-9.9923600000000004E-7</v>
      </c>
      <c r="S1910">
        <v>1217.98</v>
      </c>
      <c r="T1910" s="33">
        <v>-9.99236E-9</v>
      </c>
      <c r="AK1910">
        <v>121032</v>
      </c>
      <c r="AL1910" s="33">
        <v>-9.9923700000000006E-11</v>
      </c>
    </row>
    <row r="1911" spans="1:38" x14ac:dyDescent="0.25">
      <c r="A1911">
        <v>12.7669</v>
      </c>
      <c r="B1911" s="33">
        <v>-9.9890700000000007E-7</v>
      </c>
      <c r="J1911">
        <v>37.912300000000002</v>
      </c>
      <c r="K1911" s="33">
        <v>-9.9923600000000004E-7</v>
      </c>
      <c r="S1911">
        <v>1218.1600000000001</v>
      </c>
      <c r="T1911" s="33">
        <v>-9.99236E-9</v>
      </c>
      <c r="AK1911">
        <v>121047</v>
      </c>
      <c r="AL1911" s="33">
        <v>-9.9923700000000006E-11</v>
      </c>
    </row>
    <row r="1912" spans="1:38" x14ac:dyDescent="0.25">
      <c r="A1912">
        <v>12.7684</v>
      </c>
      <c r="B1912" s="33">
        <v>-9.9890800000000009E-7</v>
      </c>
      <c r="J1912">
        <v>37.929200000000002</v>
      </c>
      <c r="K1912" s="33">
        <v>-9.9923600000000004E-7</v>
      </c>
      <c r="S1912">
        <v>1218.3</v>
      </c>
      <c r="T1912" s="33">
        <v>-9.99236E-9</v>
      </c>
      <c r="AK1912">
        <v>121059</v>
      </c>
      <c r="AL1912" s="33">
        <v>-9.9923700000000006E-11</v>
      </c>
    </row>
    <row r="1913" spans="1:38" x14ac:dyDescent="0.25">
      <c r="A1913">
        <v>12.7704</v>
      </c>
      <c r="B1913" s="33">
        <v>-9.9890899999999991E-7</v>
      </c>
      <c r="J1913">
        <v>37.953000000000003</v>
      </c>
      <c r="K1913" s="33">
        <v>-9.9923600000000004E-7</v>
      </c>
      <c r="S1913">
        <v>1218.51</v>
      </c>
      <c r="T1913" s="33">
        <v>-9.99236E-9</v>
      </c>
      <c r="AK1913">
        <v>121076</v>
      </c>
      <c r="AL1913" s="33">
        <v>-9.9923700000000006E-11</v>
      </c>
    </row>
    <row r="1914" spans="1:38" x14ac:dyDescent="0.25">
      <c r="A1914">
        <v>12.773300000000001</v>
      </c>
      <c r="B1914" s="33">
        <v>-9.9891300000000002E-7</v>
      </c>
      <c r="J1914">
        <v>37.9696</v>
      </c>
      <c r="K1914" s="33">
        <v>-9.9923600000000004E-7</v>
      </c>
      <c r="S1914">
        <v>1218.68</v>
      </c>
      <c r="T1914" s="33">
        <v>-9.99236E-9</v>
      </c>
      <c r="AK1914">
        <v>121100</v>
      </c>
      <c r="AL1914" s="33">
        <v>-9.9923700000000006E-11</v>
      </c>
    </row>
    <row r="1915" spans="1:38" x14ac:dyDescent="0.25">
      <c r="A1915">
        <v>12.7753</v>
      </c>
      <c r="B1915" s="33">
        <v>-9.9891400000000005E-7</v>
      </c>
      <c r="J1915">
        <v>37.992899999999999</v>
      </c>
      <c r="K1915" s="33">
        <v>-9.9923600000000004E-7</v>
      </c>
      <c r="S1915">
        <v>1218.92</v>
      </c>
      <c r="T1915" s="33">
        <v>-9.99236E-9</v>
      </c>
      <c r="AK1915">
        <v>121134</v>
      </c>
      <c r="AL1915" s="33">
        <v>-9.9923700000000006E-11</v>
      </c>
    </row>
    <row r="1916" spans="1:38" x14ac:dyDescent="0.25">
      <c r="A1916">
        <v>12.7781</v>
      </c>
      <c r="B1916" s="33">
        <v>-9.9891699999999992E-7</v>
      </c>
      <c r="J1916">
        <v>38.0092</v>
      </c>
      <c r="K1916" s="33">
        <v>-9.9923600000000004E-7</v>
      </c>
      <c r="S1916">
        <v>1219.07</v>
      </c>
      <c r="T1916" s="33">
        <v>-9.99236E-9</v>
      </c>
      <c r="AK1916">
        <v>121181</v>
      </c>
      <c r="AL1916" s="33">
        <v>-9.9923700000000006E-11</v>
      </c>
    </row>
    <row r="1917" spans="1:38" x14ac:dyDescent="0.25">
      <c r="A1917">
        <v>12.782</v>
      </c>
      <c r="B1917" s="33">
        <v>-9.9891899999999997E-7</v>
      </c>
      <c r="J1917">
        <v>38.031999999999996</v>
      </c>
      <c r="K1917" s="33">
        <v>-9.9923600000000004E-7</v>
      </c>
      <c r="S1917">
        <v>1219.21</v>
      </c>
      <c r="T1917" s="33">
        <v>-9.99236E-9</v>
      </c>
      <c r="AK1917">
        <v>121247</v>
      </c>
      <c r="AL1917" s="33">
        <v>-9.9923700000000006E-11</v>
      </c>
    </row>
    <row r="1918" spans="1:38" x14ac:dyDescent="0.25">
      <c r="A1918">
        <v>12.784700000000001</v>
      </c>
      <c r="B1918" s="33">
        <v>-9.9892200000000006E-7</v>
      </c>
      <c r="J1918">
        <v>38.048000000000002</v>
      </c>
      <c r="K1918" s="33">
        <v>-9.9923600000000004E-7</v>
      </c>
      <c r="S1918">
        <v>1219.49</v>
      </c>
      <c r="T1918" s="33">
        <v>-9.99236E-9</v>
      </c>
      <c r="AK1918">
        <v>121261</v>
      </c>
      <c r="AL1918" s="33">
        <v>-9.9923700000000006E-11</v>
      </c>
    </row>
    <row r="1919" spans="1:38" x14ac:dyDescent="0.25">
      <c r="A1919">
        <v>12.788600000000001</v>
      </c>
      <c r="B1919" s="33">
        <v>-9.9892499999999993E-7</v>
      </c>
      <c r="J1919">
        <v>38.070300000000003</v>
      </c>
      <c r="K1919" s="33">
        <v>-9.9923600000000004E-7</v>
      </c>
      <c r="S1919">
        <v>1219.72</v>
      </c>
      <c r="T1919" s="33">
        <v>-9.99236E-9</v>
      </c>
      <c r="AK1919">
        <v>121275</v>
      </c>
      <c r="AL1919" s="33">
        <v>-9.9923700000000006E-11</v>
      </c>
    </row>
    <row r="1920" spans="1:38" x14ac:dyDescent="0.25">
      <c r="A1920">
        <v>12.793900000000001</v>
      </c>
      <c r="B1920" s="33">
        <v>-9.9892900000000004E-7</v>
      </c>
      <c r="J1920">
        <v>38.085999999999999</v>
      </c>
      <c r="K1920" s="33">
        <v>-9.9923600000000004E-7</v>
      </c>
      <c r="S1920">
        <v>1220.04</v>
      </c>
      <c r="T1920" s="33">
        <v>-9.99236E-9</v>
      </c>
      <c r="AK1920">
        <v>121302</v>
      </c>
      <c r="AL1920" s="33">
        <v>-9.9923700000000006E-11</v>
      </c>
    </row>
    <row r="1921" spans="1:38" x14ac:dyDescent="0.25">
      <c r="A1921">
        <v>12.801399999999999</v>
      </c>
      <c r="B1921" s="33">
        <v>-9.9893600000000002E-7</v>
      </c>
      <c r="J1921">
        <v>38.107900000000001</v>
      </c>
      <c r="K1921" s="33">
        <v>-9.9923600000000004E-7</v>
      </c>
      <c r="S1921">
        <v>1220.26</v>
      </c>
      <c r="T1921" s="33">
        <v>-9.99236E-9</v>
      </c>
      <c r="AK1921">
        <v>121324</v>
      </c>
      <c r="AL1921" s="33">
        <v>-9.9923700000000006E-11</v>
      </c>
    </row>
    <row r="1922" spans="1:38" x14ac:dyDescent="0.25">
      <c r="A1922">
        <v>12.804600000000001</v>
      </c>
      <c r="B1922" s="33">
        <v>-9.9893800000000007E-7</v>
      </c>
      <c r="J1922">
        <v>38.123199999999997</v>
      </c>
      <c r="K1922" s="33">
        <v>-9.9923600000000004E-7</v>
      </c>
      <c r="S1922">
        <v>1220.58</v>
      </c>
      <c r="T1922" s="33">
        <v>-9.99236E-9</v>
      </c>
      <c r="AK1922">
        <v>121354</v>
      </c>
      <c r="AL1922" s="33">
        <v>-9.9923700000000006E-11</v>
      </c>
    </row>
    <row r="1923" spans="1:38" x14ac:dyDescent="0.25">
      <c r="A1923">
        <v>12.808999999999999</v>
      </c>
      <c r="B1923" s="33">
        <v>-9.9894199999999997E-7</v>
      </c>
      <c r="J1923">
        <v>38.1447</v>
      </c>
      <c r="K1923" s="33">
        <v>-9.9923600000000004E-7</v>
      </c>
      <c r="S1923">
        <v>1221.02</v>
      </c>
      <c r="T1923" s="33">
        <v>-9.99236E-9</v>
      </c>
      <c r="AK1923">
        <v>121397</v>
      </c>
      <c r="AL1923" s="33">
        <v>-9.9923700000000006E-11</v>
      </c>
    </row>
    <row r="1924" spans="1:38" x14ac:dyDescent="0.25">
      <c r="A1924">
        <v>12.815200000000001</v>
      </c>
      <c r="B1924" s="33">
        <v>-9.9894600000000008E-7</v>
      </c>
      <c r="J1924">
        <v>38.159700000000001</v>
      </c>
      <c r="K1924" s="33">
        <v>-9.9923600000000004E-7</v>
      </c>
      <c r="S1924">
        <v>1221.1600000000001</v>
      </c>
      <c r="T1924" s="33">
        <v>-9.99236E-9</v>
      </c>
      <c r="AK1924">
        <v>121457</v>
      </c>
      <c r="AL1924" s="33">
        <v>-9.9923700000000006E-11</v>
      </c>
    </row>
    <row r="1925" spans="1:38" x14ac:dyDescent="0.25">
      <c r="A1925">
        <v>12.8239</v>
      </c>
      <c r="B1925" s="33">
        <v>-9.9895300000000006E-7</v>
      </c>
      <c r="J1925">
        <v>38.180799999999998</v>
      </c>
      <c r="K1925" s="33">
        <v>-9.9923600000000004E-7</v>
      </c>
      <c r="S1925">
        <v>1221.3699999999999</v>
      </c>
      <c r="T1925" s="33">
        <v>-9.99236E-9</v>
      </c>
      <c r="AK1925">
        <v>121475</v>
      </c>
      <c r="AL1925" s="33">
        <v>-9.9923700000000006E-11</v>
      </c>
    </row>
    <row r="1926" spans="1:38" x14ac:dyDescent="0.25">
      <c r="A1926">
        <v>12.8299</v>
      </c>
      <c r="B1926" s="33">
        <v>-9.9895699999999996E-7</v>
      </c>
      <c r="J1926">
        <v>38.195500000000003</v>
      </c>
      <c r="K1926" s="33">
        <v>-9.9923600000000004E-7</v>
      </c>
      <c r="S1926">
        <v>1221.6500000000001</v>
      </c>
      <c r="T1926" s="33">
        <v>-9.99236E-9</v>
      </c>
      <c r="AK1926">
        <v>121502</v>
      </c>
      <c r="AL1926" s="33">
        <v>-9.9923700000000006E-11</v>
      </c>
    </row>
    <row r="1927" spans="1:38" x14ac:dyDescent="0.25">
      <c r="A1927">
        <v>12.8384</v>
      </c>
      <c r="B1927" s="33">
        <v>-9.9896299999999992E-7</v>
      </c>
      <c r="J1927">
        <v>38.216099999999997</v>
      </c>
      <c r="K1927" s="33">
        <v>-9.9923600000000004E-7</v>
      </c>
      <c r="S1927">
        <v>1222.06</v>
      </c>
      <c r="T1927" s="33">
        <v>-9.99236E-9</v>
      </c>
      <c r="AK1927">
        <v>121525</v>
      </c>
      <c r="AL1927" s="33">
        <v>-9.9923700000000006E-11</v>
      </c>
    </row>
    <row r="1928" spans="1:38" x14ac:dyDescent="0.25">
      <c r="A1928">
        <v>12.843500000000001</v>
      </c>
      <c r="B1928" s="33">
        <v>-9.9896700000000003E-7</v>
      </c>
      <c r="J1928">
        <v>38.230499999999999</v>
      </c>
      <c r="K1928" s="33">
        <v>-9.9923600000000004E-7</v>
      </c>
      <c r="S1928">
        <v>1222.21</v>
      </c>
      <c r="T1928" s="33">
        <v>-9.99236E-9</v>
      </c>
      <c r="AK1928">
        <v>121538</v>
      </c>
      <c r="AL1928" s="33">
        <v>-9.9923700000000006E-11</v>
      </c>
    </row>
    <row r="1929" spans="1:38" x14ac:dyDescent="0.25">
      <c r="A1929">
        <v>12.847799999999999</v>
      </c>
      <c r="B1929" s="33">
        <v>-9.9896900000000008E-7</v>
      </c>
      <c r="J1929">
        <v>38.250700000000002</v>
      </c>
      <c r="K1929" s="33">
        <v>-9.9923600000000004E-7</v>
      </c>
      <c r="S1929">
        <v>1222.44</v>
      </c>
      <c r="T1929" s="33">
        <v>-9.99236E-9</v>
      </c>
      <c r="AK1929">
        <v>121550</v>
      </c>
      <c r="AL1929" s="33">
        <v>-9.9923700000000006E-11</v>
      </c>
    </row>
    <row r="1930" spans="1:38" x14ac:dyDescent="0.25">
      <c r="A1930">
        <v>12.8513</v>
      </c>
      <c r="B1930" s="33">
        <v>-9.9897199999999995E-7</v>
      </c>
      <c r="J1930">
        <v>38.264899999999997</v>
      </c>
      <c r="K1930" s="33">
        <v>-9.9923600000000004E-7</v>
      </c>
      <c r="S1930">
        <v>1222.75</v>
      </c>
      <c r="T1930" s="33">
        <v>-9.99236E-9</v>
      </c>
      <c r="AK1930">
        <v>121565</v>
      </c>
      <c r="AL1930" s="33">
        <v>-9.9923700000000006E-11</v>
      </c>
    </row>
    <row r="1931" spans="1:38" x14ac:dyDescent="0.25">
      <c r="A1931">
        <v>12.8528</v>
      </c>
      <c r="B1931" s="33">
        <v>-9.9897299999999998E-7</v>
      </c>
      <c r="J1931">
        <v>38.284700000000001</v>
      </c>
      <c r="K1931" s="33">
        <v>-9.9923600000000004E-7</v>
      </c>
      <c r="S1931">
        <v>1223.18</v>
      </c>
      <c r="T1931" s="33">
        <v>-9.99236E-9</v>
      </c>
      <c r="AK1931">
        <v>121578</v>
      </c>
      <c r="AL1931" s="33">
        <v>-9.9923700000000006E-11</v>
      </c>
    </row>
    <row r="1932" spans="1:38" x14ac:dyDescent="0.25">
      <c r="A1932">
        <v>12.8545</v>
      </c>
      <c r="B1932" s="33">
        <v>-9.9897400000000001E-7</v>
      </c>
      <c r="J1932">
        <v>38.298499999999997</v>
      </c>
      <c r="K1932" s="33">
        <v>-9.9923600000000004E-7</v>
      </c>
      <c r="S1932">
        <v>1223.3399999999999</v>
      </c>
      <c r="T1932" s="33">
        <v>-9.99236E-9</v>
      </c>
      <c r="AK1932">
        <v>121592</v>
      </c>
      <c r="AL1932" s="33">
        <v>-9.9923700000000006E-11</v>
      </c>
    </row>
    <row r="1933" spans="1:38" x14ac:dyDescent="0.25">
      <c r="A1933">
        <v>12.856199999999999</v>
      </c>
      <c r="B1933" s="33">
        <v>-9.9897600000000006E-7</v>
      </c>
      <c r="J1933">
        <v>38.317999999999998</v>
      </c>
      <c r="K1933" s="33">
        <v>-9.9923600000000004E-7</v>
      </c>
      <c r="S1933">
        <v>1223.56</v>
      </c>
      <c r="T1933" s="33">
        <v>-9.99236E-9</v>
      </c>
      <c r="AK1933">
        <v>121604</v>
      </c>
      <c r="AL1933" s="33">
        <v>-9.9923700000000006E-11</v>
      </c>
    </row>
    <row r="1934" spans="1:38" x14ac:dyDescent="0.25">
      <c r="A1934">
        <v>12.8576</v>
      </c>
      <c r="B1934" s="33">
        <v>-9.9897700000000009E-7</v>
      </c>
      <c r="J1934">
        <v>38.331499999999998</v>
      </c>
      <c r="K1934" s="33">
        <v>-9.9923600000000004E-7</v>
      </c>
      <c r="S1934">
        <v>1223.8800000000001</v>
      </c>
      <c r="T1934" s="33">
        <v>-9.99236E-9</v>
      </c>
      <c r="AK1934">
        <v>121618</v>
      </c>
      <c r="AL1934" s="33">
        <v>-9.9923700000000006E-11</v>
      </c>
    </row>
    <row r="1935" spans="1:38" x14ac:dyDescent="0.25">
      <c r="A1935">
        <v>12.8592</v>
      </c>
      <c r="B1935" s="33">
        <v>-9.9897700000000009E-7</v>
      </c>
      <c r="J1935">
        <v>38.3506</v>
      </c>
      <c r="K1935" s="33">
        <v>-9.9923600000000004E-7</v>
      </c>
      <c r="S1935">
        <v>1224.31</v>
      </c>
      <c r="T1935" s="33">
        <v>-9.99236E-9</v>
      </c>
      <c r="AK1935">
        <v>121630</v>
      </c>
      <c r="AL1935" s="33">
        <v>-9.9923700000000006E-11</v>
      </c>
    </row>
    <row r="1936" spans="1:38" x14ac:dyDescent="0.25">
      <c r="A1936">
        <v>12.8607</v>
      </c>
      <c r="B1936" s="33">
        <v>-9.9897899999999994E-7</v>
      </c>
      <c r="J1936">
        <v>38.363900000000001</v>
      </c>
      <c r="K1936" s="33">
        <v>-9.9923600000000004E-7</v>
      </c>
      <c r="S1936">
        <v>1224.92</v>
      </c>
      <c r="T1936" s="33">
        <v>-9.99236E-9</v>
      </c>
      <c r="AK1936">
        <v>121644</v>
      </c>
      <c r="AL1936" s="33">
        <v>-9.9923700000000006E-11</v>
      </c>
    </row>
    <row r="1937" spans="1:38" x14ac:dyDescent="0.25">
      <c r="A1937">
        <v>12.862</v>
      </c>
      <c r="B1937" s="33">
        <v>-9.9897899999999994E-7</v>
      </c>
      <c r="J1937">
        <v>38.3825</v>
      </c>
      <c r="K1937" s="33">
        <v>-9.9923600000000004E-7</v>
      </c>
      <c r="S1937">
        <v>1225.3499999999999</v>
      </c>
      <c r="T1937" s="33">
        <v>-9.99236E-9</v>
      </c>
      <c r="AK1937">
        <v>121656</v>
      </c>
      <c r="AL1937" s="33">
        <v>-9.9923700000000006E-11</v>
      </c>
    </row>
    <row r="1938" spans="1:38" x14ac:dyDescent="0.25">
      <c r="A1938">
        <v>12.8635</v>
      </c>
      <c r="B1938" s="33">
        <v>-9.9898099999999999E-7</v>
      </c>
      <c r="J1938">
        <v>38.395600000000002</v>
      </c>
      <c r="K1938" s="33">
        <v>-9.9923600000000004E-7</v>
      </c>
      <c r="S1938">
        <v>1225.6500000000001</v>
      </c>
      <c r="T1938" s="33">
        <v>-9.99236E-9</v>
      </c>
      <c r="AK1938">
        <v>121669</v>
      </c>
      <c r="AL1938" s="33">
        <v>-9.9923700000000006E-11</v>
      </c>
    </row>
    <row r="1939" spans="1:38" x14ac:dyDescent="0.25">
      <c r="A1939">
        <v>12.8649</v>
      </c>
      <c r="B1939" s="33">
        <v>-9.9898200000000002E-7</v>
      </c>
      <c r="J1939">
        <v>38.413800000000002</v>
      </c>
      <c r="K1939" s="33">
        <v>-9.9923600000000004E-7</v>
      </c>
      <c r="S1939">
        <v>1226.07</v>
      </c>
      <c r="T1939" s="33">
        <v>-9.99236E-9</v>
      </c>
      <c r="AK1939">
        <v>121681</v>
      </c>
      <c r="AL1939" s="33">
        <v>-9.9923700000000006E-11</v>
      </c>
    </row>
    <row r="1940" spans="1:38" x14ac:dyDescent="0.25">
      <c r="A1940">
        <v>12.866300000000001</v>
      </c>
      <c r="B1940" s="33">
        <v>-9.9898300000000005E-7</v>
      </c>
      <c r="J1940">
        <v>38.426600000000001</v>
      </c>
      <c r="K1940" s="33">
        <v>-9.9923600000000004E-7</v>
      </c>
      <c r="S1940">
        <v>1226.24</v>
      </c>
      <c r="T1940" s="33">
        <v>-9.99236E-9</v>
      </c>
      <c r="AK1940">
        <v>121694</v>
      </c>
      <c r="AL1940" s="33">
        <v>-9.9923700000000006E-11</v>
      </c>
    </row>
    <row r="1941" spans="1:38" x14ac:dyDescent="0.25">
      <c r="A1941">
        <v>12.867699999999999</v>
      </c>
      <c r="B1941" s="33">
        <v>-9.9898400000000007E-7</v>
      </c>
      <c r="J1941">
        <v>38.444499999999998</v>
      </c>
      <c r="K1941" s="33">
        <v>-9.9923600000000004E-7</v>
      </c>
      <c r="S1941">
        <v>1226.3800000000001</v>
      </c>
      <c r="T1941" s="33">
        <v>-9.99236E-9</v>
      </c>
      <c r="AK1941">
        <v>121708</v>
      </c>
      <c r="AL1941" s="33">
        <v>-9.9923700000000006E-11</v>
      </c>
    </row>
    <row r="1942" spans="1:38" x14ac:dyDescent="0.25">
      <c r="A1942">
        <v>12.8691</v>
      </c>
      <c r="B1942" s="33">
        <v>-9.9898400000000007E-7</v>
      </c>
      <c r="J1942">
        <v>38.457000000000001</v>
      </c>
      <c r="K1942" s="33">
        <v>-9.9923600000000004E-7</v>
      </c>
      <c r="S1942">
        <v>1226.5</v>
      </c>
      <c r="T1942" s="33">
        <v>-9.99236E-9</v>
      </c>
      <c r="AK1942">
        <v>121720</v>
      </c>
      <c r="AL1942" s="33">
        <v>-9.9923700000000006E-11</v>
      </c>
    </row>
    <row r="1943" spans="1:38" x14ac:dyDescent="0.25">
      <c r="A1943">
        <v>12.8705</v>
      </c>
      <c r="B1943" s="33">
        <v>-9.9898599999999992E-7</v>
      </c>
      <c r="J1943">
        <v>38.474600000000002</v>
      </c>
      <c r="K1943" s="33">
        <v>-9.9923600000000004E-7</v>
      </c>
      <c r="S1943">
        <v>1226.6199999999999</v>
      </c>
      <c r="T1943" s="33">
        <v>-9.99236E-9</v>
      </c>
      <c r="AK1943">
        <v>121734</v>
      </c>
      <c r="AL1943" s="33">
        <v>-9.9923700000000006E-11</v>
      </c>
    </row>
    <row r="1944" spans="1:38" x14ac:dyDescent="0.25">
      <c r="A1944">
        <v>12.8719</v>
      </c>
      <c r="B1944" s="33">
        <v>-9.9898699999999994E-7</v>
      </c>
      <c r="J1944">
        <v>38.486899999999999</v>
      </c>
      <c r="K1944" s="33">
        <v>-9.9923600000000004E-7</v>
      </c>
      <c r="S1944">
        <v>1226.76</v>
      </c>
      <c r="T1944" s="33">
        <v>-9.99236E-9</v>
      </c>
      <c r="AK1944">
        <v>121748</v>
      </c>
      <c r="AL1944" s="33">
        <v>-9.9923700000000006E-11</v>
      </c>
    </row>
    <row r="1945" spans="1:38" x14ac:dyDescent="0.25">
      <c r="A1945">
        <v>12.8733</v>
      </c>
      <c r="B1945" s="33">
        <v>-9.9898799999999997E-7</v>
      </c>
      <c r="J1945">
        <v>38.503999999999998</v>
      </c>
      <c r="K1945" s="33">
        <v>-9.9923600000000004E-7</v>
      </c>
      <c r="S1945">
        <v>1226.8800000000001</v>
      </c>
      <c r="T1945" s="33">
        <v>-9.99236E-9</v>
      </c>
      <c r="AK1945">
        <v>121765</v>
      </c>
      <c r="AL1945" s="33">
        <v>-9.9923700000000006E-11</v>
      </c>
    </row>
    <row r="1946" spans="1:38" x14ac:dyDescent="0.25">
      <c r="A1946">
        <v>12.8748</v>
      </c>
      <c r="B1946" s="33">
        <v>-9.98989E-7</v>
      </c>
      <c r="J1946">
        <v>38.528100000000002</v>
      </c>
      <c r="K1946" s="33">
        <v>-9.9923600000000004E-7</v>
      </c>
      <c r="S1946">
        <v>1227.01</v>
      </c>
      <c r="T1946" s="33">
        <v>-9.99236E-9</v>
      </c>
      <c r="AK1946">
        <v>121780</v>
      </c>
      <c r="AL1946" s="33">
        <v>-9.9923700000000006E-11</v>
      </c>
    </row>
    <row r="1947" spans="1:38" x14ac:dyDescent="0.25">
      <c r="A1947">
        <v>12.876200000000001</v>
      </c>
      <c r="B1947" s="33">
        <v>-9.98989E-7</v>
      </c>
      <c r="J1947">
        <v>38.545000000000002</v>
      </c>
      <c r="K1947" s="33">
        <v>-9.9923600000000004E-7</v>
      </c>
      <c r="S1947">
        <v>1227.1300000000001</v>
      </c>
      <c r="T1947" s="33">
        <v>-9.99236E-9</v>
      </c>
      <c r="AK1947">
        <v>121793</v>
      </c>
      <c r="AL1947" s="33">
        <v>-9.9923700000000006E-11</v>
      </c>
    </row>
    <row r="1948" spans="1:38" x14ac:dyDescent="0.25">
      <c r="A1948">
        <v>12.877599999999999</v>
      </c>
      <c r="B1948" s="33">
        <v>-9.9899000000000003E-7</v>
      </c>
      <c r="J1948">
        <v>38.5685</v>
      </c>
      <c r="K1948" s="33">
        <v>-9.9923600000000004E-7</v>
      </c>
      <c r="S1948">
        <v>1227.25</v>
      </c>
      <c r="T1948" s="33">
        <v>-9.99236E-9</v>
      </c>
      <c r="AK1948">
        <v>121806</v>
      </c>
      <c r="AL1948" s="33">
        <v>-9.9923700000000006E-11</v>
      </c>
    </row>
    <row r="1949" spans="1:38" x14ac:dyDescent="0.25">
      <c r="A1949">
        <v>12.8789</v>
      </c>
      <c r="B1949" s="33">
        <v>-9.9899100000000005E-7</v>
      </c>
      <c r="J1949">
        <v>38.585099999999997</v>
      </c>
      <c r="K1949" s="33">
        <v>-9.9923600000000004E-7</v>
      </c>
      <c r="S1949">
        <v>1227.3800000000001</v>
      </c>
      <c r="T1949" s="33">
        <v>-9.99236E-9</v>
      </c>
      <c r="AK1949">
        <v>121827</v>
      </c>
      <c r="AL1949" s="33">
        <v>-9.9923700000000006E-11</v>
      </c>
    </row>
    <row r="1950" spans="1:38" x14ac:dyDescent="0.25">
      <c r="A1950">
        <v>12.8804</v>
      </c>
      <c r="B1950" s="33">
        <v>-9.9899200000000008E-7</v>
      </c>
      <c r="J1950">
        <v>38.608199999999997</v>
      </c>
      <c r="K1950" s="33">
        <v>-9.9923600000000004E-7</v>
      </c>
      <c r="S1950">
        <v>1227.5</v>
      </c>
      <c r="T1950" s="33">
        <v>-9.99236E-9</v>
      </c>
      <c r="AK1950">
        <v>121840</v>
      </c>
      <c r="AL1950" s="33">
        <v>-9.9923700000000006E-11</v>
      </c>
    </row>
    <row r="1951" spans="1:38" x14ac:dyDescent="0.25">
      <c r="A1951">
        <v>12.8817</v>
      </c>
      <c r="B1951" s="33">
        <v>-9.989929999999999E-7</v>
      </c>
      <c r="J1951">
        <v>38.624400000000001</v>
      </c>
      <c r="K1951" s="33">
        <v>-9.9923600000000004E-7</v>
      </c>
      <c r="S1951">
        <v>1227.6300000000001</v>
      </c>
      <c r="T1951" s="33">
        <v>-9.99236E-9</v>
      </c>
      <c r="AK1951">
        <v>121853</v>
      </c>
      <c r="AL1951" s="33">
        <v>-9.9923700000000006E-11</v>
      </c>
    </row>
    <row r="1952" spans="1:38" x14ac:dyDescent="0.25">
      <c r="A1952">
        <v>12.883100000000001</v>
      </c>
      <c r="B1952" s="33">
        <v>-9.9899399999999993E-7</v>
      </c>
      <c r="J1952">
        <v>38.646999999999998</v>
      </c>
      <c r="K1952" s="33">
        <v>-9.9923600000000004E-7</v>
      </c>
      <c r="S1952">
        <v>1227.76</v>
      </c>
      <c r="T1952" s="33">
        <v>-9.99236E-9</v>
      </c>
      <c r="AK1952">
        <v>121866</v>
      </c>
      <c r="AL1952" s="33">
        <v>-9.9923700000000006E-11</v>
      </c>
    </row>
    <row r="1953" spans="1:38" x14ac:dyDescent="0.25">
      <c r="A1953">
        <v>12.8847</v>
      </c>
      <c r="B1953" s="33">
        <v>-9.9899399999999993E-7</v>
      </c>
      <c r="J1953">
        <v>38.6629</v>
      </c>
      <c r="K1953" s="33">
        <v>-9.9923600000000004E-7</v>
      </c>
      <c r="S1953">
        <v>1227.8900000000001</v>
      </c>
      <c r="T1953" s="33">
        <v>-9.99236E-9</v>
      </c>
      <c r="AK1953">
        <v>121883</v>
      </c>
      <c r="AL1953" s="33">
        <v>-9.9923700000000006E-11</v>
      </c>
    </row>
    <row r="1954" spans="1:38" x14ac:dyDescent="0.25">
      <c r="A1954">
        <v>12.886200000000001</v>
      </c>
      <c r="B1954" s="33">
        <v>-9.9899599999999998E-7</v>
      </c>
      <c r="J1954">
        <v>38.685099999999998</v>
      </c>
      <c r="K1954" s="33">
        <v>-9.9923600000000004E-7</v>
      </c>
      <c r="S1954">
        <v>1228.05</v>
      </c>
      <c r="T1954" s="33">
        <v>-9.99236E-9</v>
      </c>
      <c r="AK1954">
        <v>121903</v>
      </c>
      <c r="AL1954" s="33">
        <v>-9.9923700000000006E-11</v>
      </c>
    </row>
    <row r="1955" spans="1:38" x14ac:dyDescent="0.25">
      <c r="A1955">
        <v>12.887700000000001</v>
      </c>
      <c r="B1955" s="33">
        <v>-9.9899700000000001E-7</v>
      </c>
      <c r="J1955">
        <v>38.700600000000001</v>
      </c>
      <c r="K1955" s="33">
        <v>-9.9923600000000004E-7</v>
      </c>
      <c r="S1955">
        <v>1228.21</v>
      </c>
      <c r="T1955" s="33">
        <v>-9.99236E-9</v>
      </c>
      <c r="AK1955">
        <v>121917</v>
      </c>
      <c r="AL1955" s="33">
        <v>-9.9923700000000006E-11</v>
      </c>
    </row>
    <row r="1956" spans="1:38" x14ac:dyDescent="0.25">
      <c r="A1956">
        <v>12.889099999999999</v>
      </c>
      <c r="B1956" s="33">
        <v>-9.9899800000000004E-7</v>
      </c>
      <c r="J1956">
        <v>38.7224</v>
      </c>
      <c r="K1956" s="33">
        <v>-9.9923600000000004E-7</v>
      </c>
      <c r="S1956">
        <v>1228.33</v>
      </c>
      <c r="T1956" s="33">
        <v>-9.99236E-9</v>
      </c>
      <c r="AK1956">
        <v>121931</v>
      </c>
      <c r="AL1956" s="33">
        <v>-9.9923700000000006E-11</v>
      </c>
    </row>
    <row r="1957" spans="1:38" x14ac:dyDescent="0.25">
      <c r="A1957">
        <v>12.8908</v>
      </c>
      <c r="B1957" s="33">
        <v>-9.9899900000000006E-7</v>
      </c>
      <c r="J1957">
        <v>38.7376</v>
      </c>
      <c r="K1957" s="33">
        <v>-9.9923600000000004E-7</v>
      </c>
      <c r="S1957">
        <v>1228.46</v>
      </c>
      <c r="T1957" s="33">
        <v>-9.99236E-9</v>
      </c>
      <c r="AK1957">
        <v>121957</v>
      </c>
      <c r="AL1957" s="33">
        <v>-9.9923700000000006E-11</v>
      </c>
    </row>
    <row r="1958" spans="1:38" x14ac:dyDescent="0.25">
      <c r="A1958">
        <v>12.892300000000001</v>
      </c>
      <c r="B1958" s="33">
        <v>-9.9899900000000006E-7</v>
      </c>
      <c r="J1958">
        <v>38.758899999999997</v>
      </c>
      <c r="K1958" s="33">
        <v>-9.9923600000000004E-7</v>
      </c>
      <c r="S1958">
        <v>1228.5999999999999</v>
      </c>
      <c r="T1958" s="33">
        <v>-9.99236E-9</v>
      </c>
      <c r="AK1958">
        <v>121973</v>
      </c>
      <c r="AL1958" s="33">
        <v>-9.9923700000000006E-11</v>
      </c>
    </row>
    <row r="1959" spans="1:38" x14ac:dyDescent="0.25">
      <c r="A1959">
        <v>12.8939</v>
      </c>
      <c r="B1959" s="33">
        <v>-9.9900099999999991E-7</v>
      </c>
      <c r="J1959">
        <v>38.773800000000001</v>
      </c>
      <c r="K1959" s="33">
        <v>-9.9923600000000004E-7</v>
      </c>
      <c r="S1959">
        <v>1228.74</v>
      </c>
      <c r="T1959" s="33">
        <v>-9.99236E-9</v>
      </c>
      <c r="AK1959">
        <v>121989</v>
      </c>
      <c r="AL1959" s="33">
        <v>-9.9923700000000006E-11</v>
      </c>
    </row>
    <row r="1960" spans="1:38" x14ac:dyDescent="0.25">
      <c r="A1960">
        <v>12.8956</v>
      </c>
      <c r="B1960" s="33">
        <v>-9.9900199999999993E-7</v>
      </c>
      <c r="J1960">
        <v>38.794699999999999</v>
      </c>
      <c r="K1960" s="33">
        <v>-9.9923600000000004E-7</v>
      </c>
      <c r="S1960">
        <v>1228.8800000000001</v>
      </c>
      <c r="T1960" s="33">
        <v>-9.99236E-9</v>
      </c>
      <c r="AK1960">
        <v>122002</v>
      </c>
      <c r="AL1960" s="33">
        <v>-9.9923700000000006E-11</v>
      </c>
    </row>
    <row r="1961" spans="1:38" x14ac:dyDescent="0.25">
      <c r="A1961">
        <v>12.897399999999999</v>
      </c>
      <c r="B1961" s="33">
        <v>-9.9900299999999996E-7</v>
      </c>
      <c r="J1961">
        <v>38.8093</v>
      </c>
      <c r="K1961" s="33">
        <v>-9.9923600000000004E-7</v>
      </c>
      <c r="S1961">
        <v>1229.01</v>
      </c>
      <c r="T1961" s="33">
        <v>-9.99236E-9</v>
      </c>
      <c r="AK1961">
        <v>122020</v>
      </c>
      <c r="AL1961" s="33">
        <v>-9.9923700000000006E-11</v>
      </c>
    </row>
    <row r="1962" spans="1:38" x14ac:dyDescent="0.25">
      <c r="A1962">
        <v>12.898899999999999</v>
      </c>
      <c r="B1962" s="33">
        <v>-9.9900399999999999E-7</v>
      </c>
      <c r="J1962">
        <v>38.829799999999999</v>
      </c>
      <c r="K1962" s="33">
        <v>-9.9923600000000004E-7</v>
      </c>
      <c r="S1962">
        <v>1229.17</v>
      </c>
      <c r="T1962" s="33">
        <v>-9.99236E-9</v>
      </c>
      <c r="AK1962">
        <v>122034</v>
      </c>
      <c r="AL1962" s="33">
        <v>-9.9923700000000006E-11</v>
      </c>
    </row>
    <row r="1963" spans="1:38" x14ac:dyDescent="0.25">
      <c r="A1963">
        <v>12.9003</v>
      </c>
      <c r="B1963" s="33">
        <v>-9.9900399999999999E-7</v>
      </c>
      <c r="J1963">
        <v>38.844200000000001</v>
      </c>
      <c r="K1963" s="33">
        <v>-9.9923600000000004E-7</v>
      </c>
      <c r="S1963">
        <v>1229.3</v>
      </c>
      <c r="T1963" s="33">
        <v>-9.99236E-9</v>
      </c>
      <c r="AK1963">
        <v>122048</v>
      </c>
      <c r="AL1963" s="33">
        <v>-9.9923700000000006E-11</v>
      </c>
    </row>
    <row r="1964" spans="1:38" x14ac:dyDescent="0.25">
      <c r="A1964">
        <v>12.9018</v>
      </c>
      <c r="B1964" s="33">
        <v>-9.9900600000000005E-7</v>
      </c>
      <c r="J1964">
        <v>38.864199999999997</v>
      </c>
      <c r="K1964" s="33">
        <v>-9.9923600000000004E-7</v>
      </c>
      <c r="S1964">
        <v>1229.44</v>
      </c>
      <c r="T1964" s="33">
        <v>-9.99236E-9</v>
      </c>
      <c r="AK1964">
        <v>122075</v>
      </c>
      <c r="AL1964" s="33">
        <v>-9.9923700000000006E-11</v>
      </c>
    </row>
    <row r="1965" spans="1:38" x14ac:dyDescent="0.25">
      <c r="A1965">
        <v>12.9034</v>
      </c>
      <c r="B1965" s="33">
        <v>-9.9900700000000007E-7</v>
      </c>
      <c r="J1965">
        <v>38.878300000000003</v>
      </c>
      <c r="K1965" s="33">
        <v>-9.9923600000000004E-7</v>
      </c>
      <c r="S1965">
        <v>1229.6099999999999</v>
      </c>
      <c r="T1965" s="33">
        <v>-9.99236E-9</v>
      </c>
      <c r="AK1965">
        <v>122097</v>
      </c>
      <c r="AL1965" s="33">
        <v>-9.9923700000000006E-11</v>
      </c>
    </row>
    <row r="1966" spans="1:38" x14ac:dyDescent="0.25">
      <c r="A1966">
        <v>12.905099999999999</v>
      </c>
      <c r="B1966" s="33">
        <v>-9.990080000000001E-7</v>
      </c>
      <c r="J1966">
        <v>38.8979</v>
      </c>
      <c r="K1966" s="33">
        <v>-9.9923600000000004E-7</v>
      </c>
      <c r="S1966">
        <v>1229.78</v>
      </c>
      <c r="T1966" s="33">
        <v>-9.99236E-9</v>
      </c>
      <c r="AK1966">
        <v>122128</v>
      </c>
      <c r="AL1966" s="33">
        <v>-9.9923700000000006E-11</v>
      </c>
    </row>
    <row r="1967" spans="1:38" x14ac:dyDescent="0.25">
      <c r="A1967">
        <v>12.906700000000001</v>
      </c>
      <c r="B1967" s="33">
        <v>-9.9900899999999992E-7</v>
      </c>
      <c r="J1967">
        <v>38.911700000000003</v>
      </c>
      <c r="K1967" s="33">
        <v>-9.9923600000000004E-7</v>
      </c>
      <c r="S1967">
        <v>1229.9100000000001</v>
      </c>
      <c r="T1967" s="33">
        <v>-9.99236E-9</v>
      </c>
      <c r="AK1967">
        <v>122172</v>
      </c>
      <c r="AL1967" s="33">
        <v>-9.9923700000000006E-11</v>
      </c>
    </row>
    <row r="1968" spans="1:38" x14ac:dyDescent="0.25">
      <c r="A1968">
        <v>12.908300000000001</v>
      </c>
      <c r="B1968" s="33">
        <v>-9.9900899999999992E-7</v>
      </c>
      <c r="J1968">
        <v>38.930999999999997</v>
      </c>
      <c r="K1968" s="33">
        <v>-9.9923600000000004E-7</v>
      </c>
      <c r="S1968">
        <v>1230.0999999999999</v>
      </c>
      <c r="T1968" s="33">
        <v>-9.99236E-9</v>
      </c>
      <c r="AK1968">
        <v>122185</v>
      </c>
      <c r="AL1968" s="33">
        <v>-9.9923700000000006E-11</v>
      </c>
    </row>
    <row r="1969" spans="1:38" x14ac:dyDescent="0.25">
      <c r="A1969">
        <v>12.909599999999999</v>
      </c>
      <c r="B1969" s="33">
        <v>-9.9900999999999994E-7</v>
      </c>
      <c r="J1969">
        <v>38.944499999999998</v>
      </c>
      <c r="K1969" s="33">
        <v>-9.9923600000000004E-7</v>
      </c>
      <c r="S1969">
        <v>1230.26</v>
      </c>
      <c r="T1969" s="33">
        <v>-9.99236E-9</v>
      </c>
      <c r="AK1969">
        <v>122197</v>
      </c>
      <c r="AL1969" s="33">
        <v>-9.9923700000000006E-11</v>
      </c>
    </row>
    <row r="1970" spans="1:38" x14ac:dyDescent="0.25">
      <c r="A1970">
        <v>12.9114</v>
      </c>
      <c r="B1970" s="33">
        <v>-9.9901099999999997E-7</v>
      </c>
      <c r="J1970">
        <v>38.963299999999997</v>
      </c>
      <c r="K1970" s="33">
        <v>-9.9923600000000004E-7</v>
      </c>
      <c r="S1970">
        <v>1230.42</v>
      </c>
      <c r="T1970" s="33">
        <v>-9.99236E-9</v>
      </c>
      <c r="AK1970">
        <v>122222</v>
      </c>
      <c r="AL1970" s="33">
        <v>-9.9923700000000006E-11</v>
      </c>
    </row>
    <row r="1971" spans="1:38" x14ac:dyDescent="0.25">
      <c r="A1971">
        <v>12.9132</v>
      </c>
      <c r="B1971" s="33">
        <v>-9.99012E-7</v>
      </c>
      <c r="J1971">
        <v>38.976599999999998</v>
      </c>
      <c r="K1971" s="33">
        <v>-9.9923600000000004E-7</v>
      </c>
      <c r="S1971">
        <v>1230.55</v>
      </c>
      <c r="T1971" s="33">
        <v>-9.99236E-9</v>
      </c>
      <c r="AK1971">
        <v>122242</v>
      </c>
      <c r="AL1971" s="33">
        <v>-9.9923700000000006E-11</v>
      </c>
    </row>
    <row r="1972" spans="1:38" x14ac:dyDescent="0.25">
      <c r="A1972">
        <v>12.9147</v>
      </c>
      <c r="B1972" s="33">
        <v>-9.9901300000000003E-7</v>
      </c>
      <c r="J1972">
        <v>38.995100000000001</v>
      </c>
      <c r="K1972" s="33">
        <v>-9.9923600000000004E-7</v>
      </c>
      <c r="S1972">
        <v>1230.73</v>
      </c>
      <c r="T1972" s="33">
        <v>-9.99236E-9</v>
      </c>
      <c r="AK1972">
        <v>122269</v>
      </c>
      <c r="AL1972" s="33">
        <v>-9.9923700000000006E-11</v>
      </c>
    </row>
    <row r="1973" spans="1:38" x14ac:dyDescent="0.25">
      <c r="A1973">
        <v>12.917199999999999</v>
      </c>
      <c r="B1973" s="33">
        <v>-9.9901400000000005E-7</v>
      </c>
      <c r="J1973">
        <v>39.008000000000003</v>
      </c>
      <c r="K1973" s="33">
        <v>-9.9923600000000004E-7</v>
      </c>
      <c r="S1973">
        <v>1230.9000000000001</v>
      </c>
      <c r="T1973" s="33">
        <v>-9.99236E-9</v>
      </c>
      <c r="AK1973">
        <v>122309</v>
      </c>
      <c r="AL1973" s="33">
        <v>-9.9923700000000006E-11</v>
      </c>
    </row>
    <row r="1974" spans="1:38" x14ac:dyDescent="0.25">
      <c r="A1974">
        <v>12.9192</v>
      </c>
      <c r="B1974" s="33">
        <v>-9.990159999999999E-7</v>
      </c>
      <c r="J1974">
        <v>39.026200000000003</v>
      </c>
      <c r="K1974" s="33">
        <v>-9.9923600000000004E-7</v>
      </c>
      <c r="S1974">
        <v>1231.07</v>
      </c>
      <c r="T1974" s="33">
        <v>-9.99236E-9</v>
      </c>
      <c r="AK1974">
        <v>122363</v>
      </c>
      <c r="AL1974" s="33">
        <v>-9.9923700000000006E-11</v>
      </c>
    </row>
    <row r="1975" spans="1:38" x14ac:dyDescent="0.25">
      <c r="A1975">
        <v>12.9207</v>
      </c>
      <c r="B1975" s="33">
        <v>-9.990159999999999E-7</v>
      </c>
      <c r="J1975">
        <v>39.038899999999998</v>
      </c>
      <c r="K1975" s="33">
        <v>-9.9923600000000004E-7</v>
      </c>
      <c r="S1975">
        <v>1231.2</v>
      </c>
      <c r="T1975" s="33">
        <v>-9.99236E-9</v>
      </c>
      <c r="AK1975">
        <v>122440</v>
      </c>
      <c r="AL1975" s="33">
        <v>-9.9923700000000006E-11</v>
      </c>
    </row>
    <row r="1976" spans="1:38" x14ac:dyDescent="0.25">
      <c r="A1976">
        <v>12.922700000000001</v>
      </c>
      <c r="B1976" s="33">
        <v>-9.9901799999999995E-7</v>
      </c>
      <c r="J1976">
        <v>39.056600000000003</v>
      </c>
      <c r="K1976" s="33">
        <v>-9.9923600000000004E-7</v>
      </c>
      <c r="S1976">
        <v>1231.3900000000001</v>
      </c>
      <c r="T1976" s="33">
        <v>-9.99236E-9</v>
      </c>
      <c r="AK1976">
        <v>122457</v>
      </c>
      <c r="AL1976" s="33">
        <v>-9.9923700000000006E-11</v>
      </c>
    </row>
    <row r="1977" spans="1:38" x14ac:dyDescent="0.25">
      <c r="A1977">
        <v>12.9255</v>
      </c>
      <c r="B1977" s="33">
        <v>-9.9901899999999998E-7</v>
      </c>
      <c r="J1977">
        <v>39.069099999999999</v>
      </c>
      <c r="K1977" s="33">
        <v>-9.9923600000000004E-7</v>
      </c>
      <c r="S1977">
        <v>1231.6600000000001</v>
      </c>
      <c r="T1977" s="33">
        <v>-9.99236E-9</v>
      </c>
      <c r="AK1977">
        <v>122475</v>
      </c>
      <c r="AL1977" s="33">
        <v>-9.9923700000000006E-11</v>
      </c>
    </row>
    <row r="1978" spans="1:38" x14ac:dyDescent="0.25">
      <c r="A1978">
        <v>12.9283</v>
      </c>
      <c r="B1978" s="33">
        <v>-9.9902100000000004E-7</v>
      </c>
      <c r="J1978">
        <v>39.086500000000001</v>
      </c>
      <c r="K1978" s="33">
        <v>-9.9923600000000004E-7</v>
      </c>
      <c r="S1978">
        <v>1231.8800000000001</v>
      </c>
      <c r="T1978" s="33">
        <v>-9.99236E-9</v>
      </c>
      <c r="AK1978">
        <v>122490</v>
      </c>
      <c r="AL1978" s="33">
        <v>-9.9923700000000006E-11</v>
      </c>
    </row>
    <row r="1979" spans="1:38" x14ac:dyDescent="0.25">
      <c r="A1979">
        <v>12.9306</v>
      </c>
      <c r="B1979" s="33">
        <v>-9.9902200000000006E-7</v>
      </c>
      <c r="J1979">
        <v>39.098700000000001</v>
      </c>
      <c r="K1979" s="33">
        <v>-9.9923600000000004E-7</v>
      </c>
      <c r="S1979">
        <v>1232.0999999999999</v>
      </c>
      <c r="T1979" s="33">
        <v>-9.99236E-9</v>
      </c>
      <c r="AK1979">
        <v>122510</v>
      </c>
      <c r="AL1979" s="33">
        <v>-9.9923700000000006E-11</v>
      </c>
    </row>
    <row r="1980" spans="1:38" x14ac:dyDescent="0.25">
      <c r="A1980">
        <v>12.9338</v>
      </c>
      <c r="B1980" s="33">
        <v>-9.9902399999999991E-7</v>
      </c>
      <c r="J1980">
        <v>39.1158</v>
      </c>
      <c r="K1980" s="33">
        <v>-9.9923600000000004E-7</v>
      </c>
      <c r="S1980">
        <v>1232.28</v>
      </c>
      <c r="T1980" s="33">
        <v>-9.99236E-9</v>
      </c>
      <c r="AK1980">
        <v>122539</v>
      </c>
      <c r="AL1980" s="33">
        <v>-9.9923700000000006E-11</v>
      </c>
    </row>
    <row r="1981" spans="1:38" x14ac:dyDescent="0.25">
      <c r="A1981">
        <v>12.9361</v>
      </c>
      <c r="B1981" s="33">
        <v>-9.9902499999999993E-7</v>
      </c>
      <c r="J1981">
        <v>39.127699999999997</v>
      </c>
      <c r="K1981" s="33">
        <v>-9.9923600000000004E-7</v>
      </c>
      <c r="S1981">
        <v>1232.46</v>
      </c>
      <c r="T1981" s="33">
        <v>-9.99236E-9</v>
      </c>
      <c r="AK1981">
        <v>122580</v>
      </c>
      <c r="AL1981" s="33">
        <v>-9.9923700000000006E-11</v>
      </c>
    </row>
    <row r="1982" spans="1:38" x14ac:dyDescent="0.25">
      <c r="A1982">
        <v>12.9392</v>
      </c>
      <c r="B1982" s="33">
        <v>-9.9902699999999999E-7</v>
      </c>
      <c r="J1982">
        <v>39.144399999999997</v>
      </c>
      <c r="K1982" s="33">
        <v>-9.9923600000000004E-7</v>
      </c>
      <c r="S1982">
        <v>1232.5999999999999</v>
      </c>
      <c r="T1982" s="33">
        <v>-9.99236E-9</v>
      </c>
      <c r="AK1982">
        <v>122637</v>
      </c>
      <c r="AL1982" s="33">
        <v>-9.9923700000000006E-11</v>
      </c>
    </row>
    <row r="1983" spans="1:38" x14ac:dyDescent="0.25">
      <c r="A1983">
        <v>12.9437</v>
      </c>
      <c r="B1983" s="33">
        <v>-9.9902900000000004E-7</v>
      </c>
      <c r="J1983">
        <v>39.167900000000003</v>
      </c>
      <c r="K1983" s="33">
        <v>-9.9923600000000004E-7</v>
      </c>
      <c r="S1983">
        <v>1232.81</v>
      </c>
      <c r="T1983" s="33">
        <v>-9.99236E-9</v>
      </c>
      <c r="AK1983">
        <v>122657</v>
      </c>
      <c r="AL1983" s="33">
        <v>-9.9923700000000006E-11</v>
      </c>
    </row>
    <row r="1984" spans="1:38" x14ac:dyDescent="0.25">
      <c r="A1984">
        <v>12.9452</v>
      </c>
      <c r="B1984" s="33">
        <v>-9.9903000000000007E-7</v>
      </c>
      <c r="J1984">
        <v>39.1843</v>
      </c>
      <c r="K1984" s="33">
        <v>-9.9923600000000004E-7</v>
      </c>
      <c r="S1984">
        <v>1233.0899999999999</v>
      </c>
      <c r="T1984" s="33">
        <v>-9.99236E-9</v>
      </c>
      <c r="AK1984">
        <v>122670</v>
      </c>
      <c r="AL1984" s="33">
        <v>-9.9923700000000006E-11</v>
      </c>
    </row>
    <row r="1985" spans="1:38" x14ac:dyDescent="0.25">
      <c r="A1985">
        <v>12.9474</v>
      </c>
      <c r="B1985" s="33">
        <v>-9.990310000000001E-7</v>
      </c>
      <c r="J1985">
        <v>39.2072</v>
      </c>
      <c r="K1985" s="33">
        <v>-9.9923600000000004E-7</v>
      </c>
      <c r="S1985">
        <v>1233.26</v>
      </c>
      <c r="T1985" s="33">
        <v>-9.99236E-9</v>
      </c>
      <c r="AK1985">
        <v>122682</v>
      </c>
      <c r="AL1985" s="33">
        <v>-9.9923700000000006E-11</v>
      </c>
    </row>
    <row r="1986" spans="1:38" x14ac:dyDescent="0.25">
      <c r="A1986">
        <v>12.9504</v>
      </c>
      <c r="B1986" s="33">
        <v>-9.9903299999999994E-7</v>
      </c>
      <c r="J1986">
        <v>39.223300000000002</v>
      </c>
      <c r="K1986" s="33">
        <v>-9.9923600000000004E-7</v>
      </c>
      <c r="S1986">
        <v>1233.4100000000001</v>
      </c>
      <c r="T1986" s="33">
        <v>-9.99236E-9</v>
      </c>
      <c r="AK1986">
        <v>122697</v>
      </c>
      <c r="AL1986" s="33">
        <v>-9.9923700000000006E-11</v>
      </c>
    </row>
    <row r="1987" spans="1:38" x14ac:dyDescent="0.25">
      <c r="A1987">
        <v>12.954700000000001</v>
      </c>
      <c r="B1987" s="33">
        <v>-9.99035E-7</v>
      </c>
      <c r="J1987">
        <v>39.245800000000003</v>
      </c>
      <c r="K1987" s="33">
        <v>-9.9923600000000004E-7</v>
      </c>
      <c r="S1987">
        <v>1233.54</v>
      </c>
      <c r="T1987" s="33">
        <v>-9.99236E-9</v>
      </c>
      <c r="AK1987">
        <v>122713</v>
      </c>
      <c r="AL1987" s="33">
        <v>-9.9923700000000006E-11</v>
      </c>
    </row>
    <row r="1988" spans="1:38" x14ac:dyDescent="0.25">
      <c r="A1988">
        <v>12.960599999999999</v>
      </c>
      <c r="B1988" s="33">
        <v>-9.990389999999999E-7</v>
      </c>
      <c r="J1988">
        <v>39.261499999999998</v>
      </c>
      <c r="K1988" s="33">
        <v>-9.9923600000000004E-7</v>
      </c>
      <c r="S1988">
        <v>1233.72</v>
      </c>
      <c r="T1988" s="33">
        <v>-9.99236E-9</v>
      </c>
      <c r="AK1988">
        <v>122726</v>
      </c>
      <c r="AL1988" s="33">
        <v>-9.9923700000000006E-11</v>
      </c>
    </row>
    <row r="1989" spans="1:38" x14ac:dyDescent="0.25">
      <c r="A1989">
        <v>12.9648</v>
      </c>
      <c r="B1989" s="33">
        <v>-9.9904099999999995E-7</v>
      </c>
      <c r="J1989">
        <v>39.2836</v>
      </c>
      <c r="K1989" s="33">
        <v>-9.9923600000000004E-7</v>
      </c>
      <c r="S1989">
        <v>1233.97</v>
      </c>
      <c r="T1989" s="33">
        <v>-9.99236E-9</v>
      </c>
      <c r="AK1989">
        <v>122740</v>
      </c>
      <c r="AL1989" s="33">
        <v>-9.9923700000000006E-11</v>
      </c>
    </row>
    <row r="1990" spans="1:38" x14ac:dyDescent="0.25">
      <c r="A1990">
        <v>12.970599999999999</v>
      </c>
      <c r="B1990" s="33">
        <v>-9.9904400000000004E-7</v>
      </c>
      <c r="J1990">
        <v>39.298999999999999</v>
      </c>
      <c r="K1990" s="33">
        <v>-9.9923600000000004E-7</v>
      </c>
      <c r="S1990">
        <v>1234.32</v>
      </c>
      <c r="T1990" s="33">
        <v>-9.99236E-9</v>
      </c>
      <c r="AK1990">
        <v>122752</v>
      </c>
      <c r="AL1990" s="33">
        <v>-9.9923700000000006E-11</v>
      </c>
    </row>
    <row r="1991" spans="1:38" x14ac:dyDescent="0.25">
      <c r="A1991">
        <v>12.9788</v>
      </c>
      <c r="B1991" s="33">
        <v>-9.9904799999999993E-7</v>
      </c>
      <c r="J1991">
        <v>39.320599999999999</v>
      </c>
      <c r="K1991" s="33">
        <v>-9.9923600000000004E-7</v>
      </c>
      <c r="S1991">
        <v>1234.81</v>
      </c>
      <c r="T1991" s="33">
        <v>-9.99236E-9</v>
      </c>
      <c r="AK1991">
        <v>122765</v>
      </c>
      <c r="AL1991" s="33">
        <v>-9.9923700000000006E-11</v>
      </c>
    </row>
    <row r="1992" spans="1:38" x14ac:dyDescent="0.25">
      <c r="A1992">
        <v>12.984500000000001</v>
      </c>
      <c r="B1992" s="33">
        <v>-9.9905100000000002E-7</v>
      </c>
      <c r="J1992">
        <v>39.335700000000003</v>
      </c>
      <c r="K1992" s="33">
        <v>-9.9923600000000004E-7</v>
      </c>
      <c r="S1992">
        <v>1235.5</v>
      </c>
      <c r="T1992" s="33">
        <v>-9.99236E-9</v>
      </c>
      <c r="AK1992">
        <v>122778</v>
      </c>
      <c r="AL1992" s="33">
        <v>-9.9923700000000006E-11</v>
      </c>
    </row>
    <row r="1993" spans="1:38" x14ac:dyDescent="0.25">
      <c r="A1993">
        <v>12.9925</v>
      </c>
      <c r="B1993" s="33">
        <v>-9.990540000000001E-7</v>
      </c>
      <c r="J1993">
        <v>39.356900000000003</v>
      </c>
      <c r="K1993" s="33">
        <v>-9.9923600000000004E-7</v>
      </c>
      <c r="S1993">
        <v>1235.6500000000001</v>
      </c>
      <c r="T1993" s="33">
        <v>-9.99236E-9</v>
      </c>
      <c r="AK1993">
        <v>122790</v>
      </c>
      <c r="AL1993" s="33">
        <v>-9.9923700000000006E-11</v>
      </c>
    </row>
    <row r="1994" spans="1:38" x14ac:dyDescent="0.25">
      <c r="A1994">
        <v>12.998200000000001</v>
      </c>
      <c r="B1994" s="33">
        <v>-9.9905699999999997E-7</v>
      </c>
      <c r="J1994">
        <v>39.371699999999997</v>
      </c>
      <c r="K1994" s="33">
        <v>-9.9923600000000004E-7</v>
      </c>
      <c r="S1994">
        <v>1235.79</v>
      </c>
      <c r="T1994" s="33">
        <v>-9.99236E-9</v>
      </c>
      <c r="AK1994">
        <v>122803</v>
      </c>
      <c r="AL1994" s="33">
        <v>-9.9923700000000006E-11</v>
      </c>
    </row>
    <row r="1995" spans="1:38" x14ac:dyDescent="0.25">
      <c r="A1995">
        <v>13.0021</v>
      </c>
      <c r="B1995" s="33">
        <v>-9.9905900000000003E-7</v>
      </c>
      <c r="J1995">
        <v>39.392499999999998</v>
      </c>
      <c r="K1995" s="33">
        <v>-9.9923600000000004E-7</v>
      </c>
      <c r="S1995">
        <v>1236.07</v>
      </c>
      <c r="T1995" s="33">
        <v>-9.99236E-9</v>
      </c>
      <c r="AK1995">
        <v>122815</v>
      </c>
      <c r="AL1995" s="33">
        <v>-9.9923700000000006E-11</v>
      </c>
    </row>
    <row r="1996" spans="1:38" x14ac:dyDescent="0.25">
      <c r="A1996">
        <v>13.004799999999999</v>
      </c>
      <c r="B1996" s="33">
        <v>-9.9906000000000005E-7</v>
      </c>
      <c r="J1996">
        <v>39.406999999999996</v>
      </c>
      <c r="K1996" s="33">
        <v>-9.9923600000000004E-7</v>
      </c>
      <c r="S1996">
        <v>1236.3</v>
      </c>
      <c r="T1996" s="33">
        <v>-9.99236E-9</v>
      </c>
      <c r="AK1996">
        <v>122831</v>
      </c>
      <c r="AL1996" s="33">
        <v>-9.9923700000000006E-11</v>
      </c>
    </row>
    <row r="1997" spans="1:38" x14ac:dyDescent="0.25">
      <c r="A1997">
        <v>13.008699999999999</v>
      </c>
      <c r="B1997" s="33">
        <v>-9.990619999999999E-7</v>
      </c>
      <c r="J1997">
        <v>39.427300000000002</v>
      </c>
      <c r="K1997" s="33">
        <v>-9.9923600000000004E-7</v>
      </c>
      <c r="S1997">
        <v>1236.6199999999999</v>
      </c>
      <c r="T1997" s="33">
        <v>-9.99236E-9</v>
      </c>
      <c r="AK1997">
        <v>122844</v>
      </c>
      <c r="AL1997" s="33">
        <v>-9.9923700000000006E-11</v>
      </c>
    </row>
    <row r="1998" spans="1:38" x14ac:dyDescent="0.25">
      <c r="A1998">
        <v>13.014099999999999</v>
      </c>
      <c r="B1998" s="33">
        <v>-9.9906399999999995E-7</v>
      </c>
      <c r="J1998">
        <v>39.441600000000001</v>
      </c>
      <c r="K1998" s="33">
        <v>-9.9923600000000004E-7</v>
      </c>
      <c r="S1998">
        <v>1237.07</v>
      </c>
      <c r="T1998" s="33">
        <v>-9.99236E-9</v>
      </c>
      <c r="AK1998">
        <v>122857</v>
      </c>
      <c r="AL1998" s="33">
        <v>-9.9923700000000006E-11</v>
      </c>
    </row>
    <row r="1999" spans="1:38" x14ac:dyDescent="0.25">
      <c r="A1999">
        <v>13.0154</v>
      </c>
      <c r="B1999" s="33">
        <v>-9.9906399999999995E-7</v>
      </c>
      <c r="J1999">
        <v>39.461500000000001</v>
      </c>
      <c r="K1999" s="33">
        <v>-9.9923600000000004E-7</v>
      </c>
      <c r="S1999">
        <v>1237.69</v>
      </c>
      <c r="T1999" s="33">
        <v>-9.99236E-9</v>
      </c>
      <c r="AK1999">
        <v>122869</v>
      </c>
      <c r="AL1999" s="33">
        <v>-9.9923700000000006E-11</v>
      </c>
    </row>
    <row r="2000" spans="1:38" x14ac:dyDescent="0.25">
      <c r="A2000">
        <v>13.017099999999999</v>
      </c>
      <c r="B2000" s="33">
        <v>-9.9906499999999998E-7</v>
      </c>
      <c r="J2000">
        <v>39.4754</v>
      </c>
      <c r="K2000" s="33">
        <v>-9.9923600000000004E-7</v>
      </c>
      <c r="S2000">
        <v>1238.57</v>
      </c>
      <c r="T2000" s="33">
        <v>-9.99236E-9</v>
      </c>
      <c r="AK2000">
        <v>122884</v>
      </c>
      <c r="AL2000" s="33">
        <v>-9.9923700000000006E-11</v>
      </c>
    </row>
    <row r="2001" spans="1:38" x14ac:dyDescent="0.25">
      <c r="A2001">
        <v>13.018599999999999</v>
      </c>
      <c r="B2001" s="33">
        <v>-9.9906600000000001E-7</v>
      </c>
      <c r="J2001">
        <v>39.494999999999997</v>
      </c>
      <c r="K2001" s="33">
        <v>-9.9923600000000004E-7</v>
      </c>
      <c r="S2001">
        <v>1238.79</v>
      </c>
      <c r="T2001" s="33">
        <v>-9.99236E-9</v>
      </c>
      <c r="AK2001">
        <v>122898</v>
      </c>
      <c r="AL2001" s="33">
        <v>-9.9923700000000006E-11</v>
      </c>
    </row>
    <row r="2002" spans="1:38" x14ac:dyDescent="0.25">
      <c r="A2002">
        <v>13.0206</v>
      </c>
      <c r="B2002" s="33">
        <v>-9.9906700000000004E-7</v>
      </c>
      <c r="J2002">
        <v>39.508600000000001</v>
      </c>
      <c r="K2002" s="33">
        <v>-9.9923600000000004E-7</v>
      </c>
      <c r="S2002">
        <v>1239.0999999999999</v>
      </c>
      <c r="T2002" s="33">
        <v>-9.99236E-9</v>
      </c>
      <c r="AK2002">
        <v>122915</v>
      </c>
      <c r="AL2002" s="33">
        <v>-9.9923700000000006E-11</v>
      </c>
    </row>
    <row r="2003" spans="1:38" x14ac:dyDescent="0.25">
      <c r="A2003">
        <v>13.022</v>
      </c>
      <c r="B2003" s="33">
        <v>-9.9906800000000006E-7</v>
      </c>
      <c r="J2003">
        <v>39.527799999999999</v>
      </c>
      <c r="K2003" s="33">
        <v>-9.9923600000000004E-7</v>
      </c>
      <c r="S2003">
        <v>1239.32</v>
      </c>
      <c r="T2003" s="33">
        <v>-9.99236E-9</v>
      </c>
      <c r="AK2003">
        <v>122928</v>
      </c>
      <c r="AL2003" s="33">
        <v>-9.9923700000000006E-11</v>
      </c>
    </row>
    <row r="2004" spans="1:38" x14ac:dyDescent="0.25">
      <c r="A2004">
        <v>13.023400000000001</v>
      </c>
      <c r="B2004" s="33">
        <v>-9.9906900000000009E-7</v>
      </c>
      <c r="J2004">
        <v>39.541200000000003</v>
      </c>
      <c r="K2004" s="33">
        <v>-9.9923600000000004E-7</v>
      </c>
      <c r="S2004">
        <v>1239.44</v>
      </c>
      <c r="T2004" s="33">
        <v>-9.99236E-9</v>
      </c>
      <c r="AK2004">
        <v>122943</v>
      </c>
      <c r="AL2004" s="33">
        <v>-9.9923700000000006E-11</v>
      </c>
    </row>
    <row r="2005" spans="1:38" x14ac:dyDescent="0.25">
      <c r="A2005">
        <v>13.024800000000001</v>
      </c>
      <c r="B2005" s="33">
        <v>-9.9906900000000009E-7</v>
      </c>
      <c r="J2005">
        <v>39.559899999999999</v>
      </c>
      <c r="K2005" s="33">
        <v>-9.9923600000000004E-7</v>
      </c>
      <c r="S2005">
        <v>1239.57</v>
      </c>
      <c r="T2005" s="33">
        <v>-9.99236E-9</v>
      </c>
      <c r="AK2005">
        <v>122961</v>
      </c>
      <c r="AL2005" s="33">
        <v>-9.9923700000000006E-11</v>
      </c>
    </row>
    <row r="2006" spans="1:38" x14ac:dyDescent="0.25">
      <c r="A2006">
        <v>13.0265</v>
      </c>
      <c r="B2006" s="33">
        <v>-9.9906999999999991E-7</v>
      </c>
      <c r="J2006">
        <v>39.573</v>
      </c>
      <c r="K2006" s="33">
        <v>-9.9923600000000004E-7</v>
      </c>
      <c r="S2006">
        <v>1239.71</v>
      </c>
      <c r="T2006" s="33">
        <v>-9.99236E-9</v>
      </c>
      <c r="AK2006">
        <v>122975</v>
      </c>
      <c r="AL2006" s="33">
        <v>-9.9923700000000006E-11</v>
      </c>
    </row>
    <row r="2007" spans="1:38" x14ac:dyDescent="0.25">
      <c r="A2007">
        <v>13.0281</v>
      </c>
      <c r="B2007" s="33">
        <v>-9.9906999999999991E-7</v>
      </c>
      <c r="J2007">
        <v>39.5914</v>
      </c>
      <c r="K2007" s="33">
        <v>-9.9923600000000004E-7</v>
      </c>
      <c r="S2007">
        <v>1239.8399999999999</v>
      </c>
      <c r="T2007" s="33">
        <v>-9.99236E-9</v>
      </c>
      <c r="AK2007">
        <v>122990</v>
      </c>
      <c r="AL2007" s="33">
        <v>-9.9923700000000006E-11</v>
      </c>
    </row>
    <row r="2008" spans="1:38" x14ac:dyDescent="0.25">
      <c r="A2008">
        <v>13.0297</v>
      </c>
      <c r="B2008" s="33">
        <v>-9.9907099999999993E-7</v>
      </c>
      <c r="J2008">
        <v>39.604300000000002</v>
      </c>
      <c r="K2008" s="33">
        <v>-9.9923600000000004E-7</v>
      </c>
      <c r="S2008">
        <v>1239.97</v>
      </c>
      <c r="T2008" s="33">
        <v>-9.99236E-9</v>
      </c>
      <c r="AK2008">
        <v>123004</v>
      </c>
      <c r="AL2008" s="33">
        <v>-9.9923700000000006E-11</v>
      </c>
    </row>
    <row r="2009" spans="1:38" x14ac:dyDescent="0.25">
      <c r="A2009">
        <v>13.0311</v>
      </c>
      <c r="B2009" s="33">
        <v>-9.9907199999999996E-7</v>
      </c>
      <c r="J2009">
        <v>39.622300000000003</v>
      </c>
      <c r="K2009" s="33">
        <v>-9.9923600000000004E-7</v>
      </c>
      <c r="S2009">
        <v>1240.0899999999999</v>
      </c>
      <c r="T2009" s="33">
        <v>-9.99236E-9</v>
      </c>
      <c r="AK2009">
        <v>123031</v>
      </c>
      <c r="AL2009" s="33">
        <v>-9.9923700000000006E-11</v>
      </c>
    </row>
    <row r="2010" spans="1:38" x14ac:dyDescent="0.25">
      <c r="A2010">
        <v>13.0327</v>
      </c>
      <c r="B2010" s="33">
        <v>-9.9907299999999999E-7</v>
      </c>
      <c r="J2010">
        <v>39.634900000000002</v>
      </c>
      <c r="K2010" s="33">
        <v>-9.9923600000000004E-7</v>
      </c>
      <c r="S2010">
        <v>1240.22</v>
      </c>
      <c r="T2010" s="33">
        <v>-9.99236E-9</v>
      </c>
      <c r="AK2010">
        <v>123044</v>
      </c>
      <c r="AL2010" s="33">
        <v>-9.9923700000000006E-11</v>
      </c>
    </row>
    <row r="2011" spans="1:38" x14ac:dyDescent="0.25">
      <c r="A2011">
        <v>13.034000000000001</v>
      </c>
      <c r="B2011" s="33">
        <v>-9.9907299999999999E-7</v>
      </c>
      <c r="J2011">
        <v>39.6526</v>
      </c>
      <c r="K2011" s="33">
        <v>-9.9923600000000004E-7</v>
      </c>
      <c r="S2011">
        <v>1240.3499999999999</v>
      </c>
      <c r="T2011" s="33">
        <v>-9.99236E-9</v>
      </c>
      <c r="AK2011">
        <v>123057</v>
      </c>
      <c r="AL2011" s="33">
        <v>-9.9923700000000006E-11</v>
      </c>
    </row>
    <row r="2012" spans="1:38" x14ac:dyDescent="0.25">
      <c r="A2012">
        <v>13.035299999999999</v>
      </c>
      <c r="B2012" s="33">
        <v>-9.9907400000000002E-7</v>
      </c>
      <c r="J2012">
        <v>39.677300000000002</v>
      </c>
      <c r="K2012" s="33">
        <v>-9.9923600000000004E-7</v>
      </c>
      <c r="S2012">
        <v>1240.48</v>
      </c>
      <c r="T2012" s="33">
        <v>-9.99236E-9</v>
      </c>
      <c r="AK2012">
        <v>123082</v>
      </c>
      <c r="AL2012" s="33">
        <v>-9.9923700000000006E-11</v>
      </c>
    </row>
    <row r="2013" spans="1:38" x14ac:dyDescent="0.25">
      <c r="A2013">
        <v>13.0366</v>
      </c>
      <c r="B2013" s="33">
        <v>-9.9907400000000002E-7</v>
      </c>
      <c r="J2013">
        <v>39.694600000000001</v>
      </c>
      <c r="K2013" s="33">
        <v>-9.9923600000000004E-7</v>
      </c>
      <c r="S2013">
        <v>1240.6099999999999</v>
      </c>
      <c r="T2013" s="33">
        <v>-9.99236E-9</v>
      </c>
      <c r="AK2013">
        <v>123102</v>
      </c>
      <c r="AL2013" s="33">
        <v>-9.9923700000000006E-11</v>
      </c>
    </row>
    <row r="2014" spans="1:38" x14ac:dyDescent="0.25">
      <c r="A2014">
        <v>13.038</v>
      </c>
      <c r="B2014" s="33">
        <v>-9.9907500000000004E-7</v>
      </c>
      <c r="J2014">
        <v>39.718800000000002</v>
      </c>
      <c r="K2014" s="33">
        <v>-9.9923600000000004E-7</v>
      </c>
      <c r="S2014">
        <v>1240.73</v>
      </c>
      <c r="T2014" s="33">
        <v>-9.99236E-9</v>
      </c>
      <c r="AK2014">
        <v>123114</v>
      </c>
      <c r="AL2014" s="33">
        <v>-9.9923700000000006E-11</v>
      </c>
    </row>
    <row r="2015" spans="1:38" x14ac:dyDescent="0.25">
      <c r="A2015">
        <v>13.039400000000001</v>
      </c>
      <c r="B2015" s="33">
        <v>-9.9907500000000004E-7</v>
      </c>
      <c r="J2015">
        <v>39.735799999999998</v>
      </c>
      <c r="K2015" s="33">
        <v>-9.9923600000000004E-7</v>
      </c>
      <c r="S2015">
        <v>1240.8699999999999</v>
      </c>
      <c r="T2015" s="33">
        <v>-9.99236E-9</v>
      </c>
      <c r="AK2015">
        <v>123127</v>
      </c>
      <c r="AL2015" s="33">
        <v>-9.9923700000000006E-11</v>
      </c>
    </row>
    <row r="2016" spans="1:38" x14ac:dyDescent="0.25">
      <c r="A2016">
        <v>13.040800000000001</v>
      </c>
      <c r="B2016" s="33">
        <v>-9.9907600000000007E-7</v>
      </c>
      <c r="J2016">
        <v>39.759500000000003</v>
      </c>
      <c r="K2016" s="33">
        <v>-9.9923600000000004E-7</v>
      </c>
      <c r="S2016">
        <v>1241</v>
      </c>
      <c r="T2016" s="33">
        <v>-9.99236E-9</v>
      </c>
      <c r="AK2016">
        <v>123151</v>
      </c>
      <c r="AL2016" s="33">
        <v>-9.9923700000000006E-11</v>
      </c>
    </row>
    <row r="2017" spans="1:38" x14ac:dyDescent="0.25">
      <c r="A2017">
        <v>13.042199999999999</v>
      </c>
      <c r="B2017" s="33">
        <v>-9.990770000000001E-7</v>
      </c>
      <c r="J2017">
        <v>39.7761</v>
      </c>
      <c r="K2017" s="33">
        <v>-9.9923600000000004E-7</v>
      </c>
      <c r="S2017">
        <v>1241.1300000000001</v>
      </c>
      <c r="T2017" s="33">
        <v>-9.99236E-9</v>
      </c>
      <c r="AK2017">
        <v>123171</v>
      </c>
      <c r="AL2017" s="33">
        <v>-9.9923700000000006E-11</v>
      </c>
    </row>
    <row r="2018" spans="1:38" x14ac:dyDescent="0.25">
      <c r="A2018">
        <v>13.0436</v>
      </c>
      <c r="B2018" s="33">
        <v>-9.990770000000001E-7</v>
      </c>
      <c r="J2018">
        <v>39.799399999999999</v>
      </c>
      <c r="K2018" s="33">
        <v>-9.9923600000000004E-7</v>
      </c>
      <c r="S2018">
        <v>1241.25</v>
      </c>
      <c r="T2018" s="33">
        <v>-9.99236E-9</v>
      </c>
      <c r="AK2018">
        <v>123199</v>
      </c>
      <c r="AL2018" s="33">
        <v>-9.9923700000000006E-11</v>
      </c>
    </row>
    <row r="2019" spans="1:38" x14ac:dyDescent="0.25">
      <c r="A2019">
        <v>13.0449</v>
      </c>
      <c r="B2019" s="33">
        <v>-9.9907799999999992E-7</v>
      </c>
      <c r="J2019">
        <v>39.815600000000003</v>
      </c>
      <c r="K2019" s="33">
        <v>-9.9923600000000004E-7</v>
      </c>
      <c r="S2019">
        <v>1241.3900000000001</v>
      </c>
      <c r="T2019" s="33">
        <v>-9.99236E-9</v>
      </c>
      <c r="AK2019">
        <v>123216</v>
      </c>
      <c r="AL2019" s="33">
        <v>-9.9923700000000006E-11</v>
      </c>
    </row>
    <row r="2020" spans="1:38" x14ac:dyDescent="0.25">
      <c r="A2020">
        <v>13.046200000000001</v>
      </c>
      <c r="B2020" s="33">
        <v>-9.9907799999999992E-7</v>
      </c>
      <c r="J2020">
        <v>39.8384</v>
      </c>
      <c r="K2020" s="33">
        <v>-9.9923600000000004E-7</v>
      </c>
      <c r="S2020">
        <v>1241.51</v>
      </c>
      <c r="T2020" s="33">
        <v>-9.99236E-9</v>
      </c>
      <c r="AK2020">
        <v>123232</v>
      </c>
      <c r="AL2020" s="33">
        <v>-9.9923700000000006E-11</v>
      </c>
    </row>
    <row r="2021" spans="1:38" x14ac:dyDescent="0.25">
      <c r="A2021">
        <v>13.047599999999999</v>
      </c>
      <c r="B2021" s="33">
        <v>-9.9907899999999994E-7</v>
      </c>
      <c r="J2021">
        <v>39.854399999999998</v>
      </c>
      <c r="K2021" s="33">
        <v>-9.9923600000000004E-7</v>
      </c>
      <c r="S2021">
        <v>1241.67</v>
      </c>
      <c r="T2021" s="33">
        <v>-9.99236E-9</v>
      </c>
      <c r="AK2021">
        <v>123245</v>
      </c>
      <c r="AL2021" s="33">
        <v>-9.9923700000000006E-11</v>
      </c>
    </row>
    <row r="2022" spans="1:38" x14ac:dyDescent="0.25">
      <c r="A2022">
        <v>13.049099999999999</v>
      </c>
      <c r="B2022" s="33">
        <v>-9.9907899999999994E-7</v>
      </c>
      <c r="J2022">
        <v>39.8767</v>
      </c>
      <c r="K2022" s="33">
        <v>-9.9923600000000004E-7</v>
      </c>
      <c r="S2022">
        <v>1241.81</v>
      </c>
      <c r="T2022" s="33">
        <v>-9.99236E-9</v>
      </c>
      <c r="AK2022">
        <v>123263</v>
      </c>
      <c r="AL2022" s="33">
        <v>-9.9923700000000006E-11</v>
      </c>
    </row>
    <row r="2023" spans="1:38" x14ac:dyDescent="0.25">
      <c r="A2023">
        <v>13.0504</v>
      </c>
      <c r="B2023" s="33">
        <v>-9.9907999999999997E-7</v>
      </c>
      <c r="J2023">
        <v>39.892400000000002</v>
      </c>
      <c r="K2023" s="33">
        <v>-9.9923600000000004E-7</v>
      </c>
      <c r="S2023">
        <v>1241.95</v>
      </c>
      <c r="T2023" s="33">
        <v>-9.99236E-9</v>
      </c>
      <c r="AK2023">
        <v>123289</v>
      </c>
      <c r="AL2023" s="33">
        <v>-9.9923700000000006E-11</v>
      </c>
    </row>
    <row r="2024" spans="1:38" x14ac:dyDescent="0.25">
      <c r="A2024">
        <v>13.0518</v>
      </c>
      <c r="B2024" s="33">
        <v>-9.9907999999999997E-7</v>
      </c>
      <c r="J2024">
        <v>39.914299999999997</v>
      </c>
      <c r="K2024" s="33">
        <v>-9.9923600000000004E-7</v>
      </c>
      <c r="S2024">
        <v>1242.0899999999999</v>
      </c>
      <c r="T2024" s="33">
        <v>-9.99236E-9</v>
      </c>
      <c r="AK2024">
        <v>123324</v>
      </c>
      <c r="AL2024" s="33">
        <v>-9.9923700000000006E-11</v>
      </c>
    </row>
    <row r="2025" spans="1:38" x14ac:dyDescent="0.25">
      <c r="A2025">
        <v>13.0533</v>
      </c>
      <c r="B2025" s="33">
        <v>-9.99081E-7</v>
      </c>
      <c r="J2025">
        <v>39.929600000000001</v>
      </c>
      <c r="K2025" s="33">
        <v>-9.9923600000000004E-7</v>
      </c>
      <c r="S2025">
        <v>1242.22</v>
      </c>
      <c r="T2025" s="33">
        <v>-9.99236E-9</v>
      </c>
      <c r="AK2025">
        <v>123374</v>
      </c>
      <c r="AL2025" s="33">
        <v>-9.9923700000000006E-11</v>
      </c>
    </row>
    <row r="2026" spans="1:38" x14ac:dyDescent="0.25">
      <c r="A2026">
        <v>13.0548</v>
      </c>
      <c r="B2026" s="33">
        <v>-9.9908200000000003E-7</v>
      </c>
      <c r="J2026">
        <v>39.951000000000001</v>
      </c>
      <c r="K2026" s="33">
        <v>-9.9923600000000004E-7</v>
      </c>
      <c r="S2026">
        <v>1242.3499999999999</v>
      </c>
      <c r="T2026" s="33">
        <v>-9.99236E-9</v>
      </c>
      <c r="AK2026">
        <v>123391</v>
      </c>
      <c r="AL2026" s="33">
        <v>-9.9923700000000006E-11</v>
      </c>
    </row>
    <row r="2027" spans="1:38" x14ac:dyDescent="0.25">
      <c r="A2027">
        <v>13.0565</v>
      </c>
      <c r="B2027" s="33">
        <v>-9.9908300000000005E-7</v>
      </c>
      <c r="J2027">
        <v>39.966099999999997</v>
      </c>
      <c r="K2027" s="33">
        <v>-9.9923600000000004E-7</v>
      </c>
      <c r="S2027">
        <v>1242.49</v>
      </c>
      <c r="T2027" s="33">
        <v>-9.99236E-9</v>
      </c>
      <c r="AK2027">
        <v>123408</v>
      </c>
      <c r="AL2027" s="33">
        <v>-9.9923700000000006E-11</v>
      </c>
    </row>
    <row r="2028" spans="1:38" x14ac:dyDescent="0.25">
      <c r="A2028">
        <v>13.0585</v>
      </c>
      <c r="B2028" s="33">
        <v>-9.9908400000000008E-7</v>
      </c>
      <c r="J2028">
        <v>39.987099999999998</v>
      </c>
      <c r="K2028" s="33">
        <v>-9.9923600000000004E-7</v>
      </c>
      <c r="S2028">
        <v>1242.6500000000001</v>
      </c>
      <c r="T2028" s="33">
        <v>-9.99236E-9</v>
      </c>
      <c r="AK2028">
        <v>123422</v>
      </c>
      <c r="AL2028" s="33">
        <v>-9.9923700000000006E-11</v>
      </c>
    </row>
    <row r="2029" spans="1:38" x14ac:dyDescent="0.25">
      <c r="A2029">
        <v>13.0601</v>
      </c>
      <c r="B2029" s="33">
        <v>-9.9908400000000008E-7</v>
      </c>
      <c r="J2029">
        <v>40.001800000000003</v>
      </c>
      <c r="K2029" s="33">
        <v>-9.9923600000000004E-7</v>
      </c>
      <c r="S2029">
        <v>1242.81</v>
      </c>
      <c r="T2029" s="33">
        <v>-9.99236E-9</v>
      </c>
      <c r="AK2029">
        <v>123440</v>
      </c>
      <c r="AL2029" s="33">
        <v>-9.9923700000000006E-11</v>
      </c>
    </row>
    <row r="2030" spans="1:38" x14ac:dyDescent="0.25">
      <c r="A2030">
        <v>13.0617</v>
      </c>
      <c r="B2030" s="33">
        <v>-9.9908400000000008E-7</v>
      </c>
      <c r="J2030">
        <v>40.022399999999998</v>
      </c>
      <c r="K2030" s="33">
        <v>-9.9923600000000004E-7</v>
      </c>
      <c r="S2030">
        <v>1242.99</v>
      </c>
      <c r="T2030" s="33">
        <v>-9.99236E-9</v>
      </c>
      <c r="AK2030">
        <v>123467</v>
      </c>
      <c r="AL2030" s="33">
        <v>-9.9923700000000006E-11</v>
      </c>
    </row>
    <row r="2031" spans="1:38" x14ac:dyDescent="0.25">
      <c r="A2031">
        <v>13.0634</v>
      </c>
      <c r="B2031" s="33">
        <v>-9.9908599999999992E-7</v>
      </c>
      <c r="J2031">
        <v>40.036799999999999</v>
      </c>
      <c r="K2031" s="33">
        <v>-9.9923600000000004E-7</v>
      </c>
      <c r="S2031">
        <v>1243.1300000000001</v>
      </c>
      <c r="T2031" s="33">
        <v>-9.99236E-9</v>
      </c>
      <c r="AK2031">
        <v>123504</v>
      </c>
      <c r="AL2031" s="33">
        <v>-9.9923700000000006E-11</v>
      </c>
    </row>
    <row r="2032" spans="1:38" x14ac:dyDescent="0.25">
      <c r="A2032">
        <v>13.065200000000001</v>
      </c>
      <c r="B2032" s="33">
        <v>-9.9908599999999992E-7</v>
      </c>
      <c r="J2032">
        <v>40.057000000000002</v>
      </c>
      <c r="K2032" s="33">
        <v>-9.9923600000000004E-7</v>
      </c>
      <c r="S2032">
        <v>1243.27</v>
      </c>
      <c r="T2032" s="33">
        <v>-9.99236E-9</v>
      </c>
      <c r="AK2032">
        <v>123556</v>
      </c>
      <c r="AL2032" s="33">
        <v>-9.9923700000000006E-11</v>
      </c>
    </row>
    <row r="2033" spans="1:38" x14ac:dyDescent="0.25">
      <c r="A2033">
        <v>13.066599999999999</v>
      </c>
      <c r="B2033" s="33">
        <v>-9.9908699999999995E-7</v>
      </c>
      <c r="J2033">
        <v>40.071100000000001</v>
      </c>
      <c r="K2033" s="33">
        <v>-9.9923600000000004E-7</v>
      </c>
      <c r="S2033">
        <v>1243.53</v>
      </c>
      <c r="T2033" s="33">
        <v>-9.99236E-9</v>
      </c>
      <c r="AK2033">
        <v>123628</v>
      </c>
      <c r="AL2033" s="33">
        <v>-9.9923700000000006E-11</v>
      </c>
    </row>
    <row r="2034" spans="1:38" x14ac:dyDescent="0.25">
      <c r="A2034">
        <v>13.068199999999999</v>
      </c>
      <c r="B2034" s="33">
        <v>-9.9908699999999995E-7</v>
      </c>
      <c r="J2034">
        <v>40.090899999999998</v>
      </c>
      <c r="K2034" s="33">
        <v>-9.9923600000000004E-7</v>
      </c>
      <c r="S2034">
        <v>1243.68</v>
      </c>
      <c r="T2034" s="33">
        <v>-9.99236E-9</v>
      </c>
      <c r="AK2034">
        <v>123730</v>
      </c>
      <c r="AL2034" s="33">
        <v>-9.9923700000000006E-11</v>
      </c>
    </row>
    <row r="2035" spans="1:38" x14ac:dyDescent="0.25">
      <c r="A2035">
        <v>13.069800000000001</v>
      </c>
      <c r="B2035" s="33">
        <v>-9.9908799999999998E-7</v>
      </c>
      <c r="J2035">
        <v>40.104799999999997</v>
      </c>
      <c r="K2035" s="33">
        <v>-9.9923600000000004E-7</v>
      </c>
      <c r="S2035">
        <v>1243.82</v>
      </c>
      <c r="T2035" s="33">
        <v>-9.99236E-9</v>
      </c>
      <c r="AK2035">
        <v>123745</v>
      </c>
      <c r="AL2035" s="33">
        <v>-9.9923700000000006E-11</v>
      </c>
    </row>
    <row r="2036" spans="1:38" x14ac:dyDescent="0.25">
      <c r="A2036">
        <v>13.0715</v>
      </c>
      <c r="B2036" s="33">
        <v>-9.9908900000000001E-7</v>
      </c>
      <c r="J2036">
        <v>40.124200000000002</v>
      </c>
      <c r="K2036" s="33">
        <v>-9.9923600000000004E-7</v>
      </c>
      <c r="S2036">
        <v>1244.0999999999999</v>
      </c>
      <c r="T2036" s="33">
        <v>-9.99236E-9</v>
      </c>
      <c r="AK2036">
        <v>123762</v>
      </c>
      <c r="AL2036" s="33">
        <v>-9.9923700000000006E-11</v>
      </c>
    </row>
    <row r="2037" spans="1:38" x14ac:dyDescent="0.25">
      <c r="A2037">
        <v>13.0731</v>
      </c>
      <c r="B2037" s="33">
        <v>-9.9908900000000001E-7</v>
      </c>
      <c r="J2037">
        <v>40.137799999999999</v>
      </c>
      <c r="K2037" s="33">
        <v>-9.9923600000000004E-7</v>
      </c>
      <c r="S2037">
        <v>1244.33</v>
      </c>
      <c r="T2037" s="33">
        <v>-9.99236E-9</v>
      </c>
      <c r="AK2037">
        <v>123776</v>
      </c>
      <c r="AL2037" s="33">
        <v>-9.9923700000000006E-11</v>
      </c>
    </row>
    <row r="2038" spans="1:38" x14ac:dyDescent="0.25">
      <c r="A2038">
        <v>13.0747</v>
      </c>
      <c r="B2038" s="33">
        <v>-9.9909000000000003E-7</v>
      </c>
      <c r="J2038">
        <v>40.156799999999997</v>
      </c>
      <c r="K2038" s="33">
        <v>-9.9923600000000004E-7</v>
      </c>
      <c r="S2038">
        <v>1244.48</v>
      </c>
      <c r="T2038" s="33">
        <v>-9.99236E-9</v>
      </c>
      <c r="AK2038">
        <v>123796</v>
      </c>
      <c r="AL2038" s="33">
        <v>-9.9923700000000006E-11</v>
      </c>
    </row>
    <row r="2039" spans="1:38" x14ac:dyDescent="0.25">
      <c r="A2039">
        <v>13.0769</v>
      </c>
      <c r="B2039" s="33">
        <v>-9.9909100000000006E-7</v>
      </c>
      <c r="J2039">
        <v>40.170099999999998</v>
      </c>
      <c r="K2039" s="33">
        <v>-9.9923600000000004E-7</v>
      </c>
      <c r="S2039">
        <v>1244.6199999999999</v>
      </c>
      <c r="T2039" s="33">
        <v>-9.99236E-9</v>
      </c>
      <c r="AK2039">
        <v>123809</v>
      </c>
      <c r="AL2039" s="33">
        <v>-9.9923700000000006E-11</v>
      </c>
    </row>
    <row r="2040" spans="1:38" x14ac:dyDescent="0.25">
      <c r="A2040">
        <v>13.079000000000001</v>
      </c>
      <c r="B2040" s="33">
        <v>-9.9909200000000009E-7</v>
      </c>
      <c r="J2040">
        <v>40.188699999999997</v>
      </c>
      <c r="K2040" s="33">
        <v>-9.9923600000000004E-7</v>
      </c>
      <c r="S2040">
        <v>1244.9100000000001</v>
      </c>
      <c r="T2040" s="33">
        <v>-9.99236E-9</v>
      </c>
      <c r="AK2040">
        <v>123821</v>
      </c>
      <c r="AL2040" s="33">
        <v>-9.9923700000000006E-11</v>
      </c>
    </row>
    <row r="2041" spans="1:38" x14ac:dyDescent="0.25">
      <c r="A2041">
        <v>13.081099999999999</v>
      </c>
      <c r="B2041" s="33">
        <v>-9.9909200000000009E-7</v>
      </c>
      <c r="J2041">
        <v>40.201700000000002</v>
      </c>
      <c r="K2041" s="33">
        <v>-9.9923600000000004E-7</v>
      </c>
      <c r="S2041">
        <v>1245.1400000000001</v>
      </c>
      <c r="T2041" s="33">
        <v>-9.99236E-9</v>
      </c>
      <c r="AK2041">
        <v>123834</v>
      </c>
      <c r="AL2041" s="33">
        <v>-9.9923700000000006E-11</v>
      </c>
    </row>
    <row r="2042" spans="1:38" x14ac:dyDescent="0.25">
      <c r="A2042">
        <v>13.0829</v>
      </c>
      <c r="B2042" s="33">
        <v>-9.9909299999999991E-7</v>
      </c>
      <c r="J2042">
        <v>40.22</v>
      </c>
      <c r="K2042" s="33">
        <v>-9.9923600000000004E-7</v>
      </c>
      <c r="S2042">
        <v>1245.46</v>
      </c>
      <c r="T2042" s="33">
        <v>-9.99236E-9</v>
      </c>
      <c r="AK2042">
        <v>123847</v>
      </c>
      <c r="AL2042" s="33">
        <v>-9.9923700000000006E-11</v>
      </c>
    </row>
    <row r="2043" spans="1:38" x14ac:dyDescent="0.25">
      <c r="A2043">
        <v>13.0853</v>
      </c>
      <c r="B2043" s="33">
        <v>-9.9909399999999993E-7</v>
      </c>
      <c r="J2043">
        <v>40.232799999999997</v>
      </c>
      <c r="K2043" s="33">
        <v>-9.9923600000000004E-7</v>
      </c>
      <c r="S2043">
        <v>1245.73</v>
      </c>
      <c r="T2043" s="33">
        <v>-9.99236E-9</v>
      </c>
      <c r="AK2043">
        <v>123860</v>
      </c>
      <c r="AL2043" s="33">
        <v>-9.9923700000000006E-11</v>
      </c>
    </row>
    <row r="2044" spans="1:38" x14ac:dyDescent="0.25">
      <c r="A2044">
        <v>13.0871</v>
      </c>
      <c r="B2044" s="33">
        <v>-9.9909399999999993E-7</v>
      </c>
      <c r="J2044">
        <v>40.250599999999999</v>
      </c>
      <c r="K2044" s="33">
        <v>-9.9923600000000004E-7</v>
      </c>
      <c r="S2044">
        <v>1246</v>
      </c>
      <c r="T2044" s="33">
        <v>-9.99236E-9</v>
      </c>
      <c r="AK2044">
        <v>123873</v>
      </c>
      <c r="AL2044" s="33">
        <v>-9.9923700000000006E-11</v>
      </c>
    </row>
    <row r="2045" spans="1:38" x14ac:dyDescent="0.25">
      <c r="A2045">
        <v>13.0893</v>
      </c>
      <c r="B2045" s="33">
        <v>-9.9909499999999996E-7</v>
      </c>
      <c r="J2045">
        <v>40.263199999999998</v>
      </c>
      <c r="K2045" s="33">
        <v>-9.9923600000000004E-7</v>
      </c>
      <c r="S2045">
        <v>1246.22</v>
      </c>
      <c r="T2045" s="33">
        <v>-9.99236E-9</v>
      </c>
      <c r="AK2045">
        <v>123885</v>
      </c>
      <c r="AL2045" s="33">
        <v>-9.9923700000000006E-11</v>
      </c>
    </row>
    <row r="2046" spans="1:38" x14ac:dyDescent="0.25">
      <c r="A2046">
        <v>13.091100000000001</v>
      </c>
      <c r="B2046" s="33">
        <v>-9.9909599999999999E-7</v>
      </c>
      <c r="J2046">
        <v>40.280700000000003</v>
      </c>
      <c r="K2046" s="33">
        <v>-9.9923600000000004E-7</v>
      </c>
      <c r="S2046">
        <v>1246.3699999999999</v>
      </c>
      <c r="T2046" s="33">
        <v>-9.99236E-9</v>
      </c>
      <c r="AK2046">
        <v>123903</v>
      </c>
      <c r="AL2046" s="33">
        <v>-9.9923700000000006E-11</v>
      </c>
    </row>
    <row r="2047" spans="1:38" x14ac:dyDescent="0.25">
      <c r="A2047">
        <v>13.0936</v>
      </c>
      <c r="B2047" s="33">
        <v>-9.9909700000000002E-7</v>
      </c>
      <c r="J2047">
        <v>40.305199999999999</v>
      </c>
      <c r="K2047" s="33">
        <v>-9.9923600000000004E-7</v>
      </c>
      <c r="S2047">
        <v>1246.58</v>
      </c>
      <c r="T2047" s="33">
        <v>-9.99236E-9</v>
      </c>
      <c r="AK2047">
        <v>123916</v>
      </c>
      <c r="AL2047" s="33">
        <v>-9.9923700000000006E-11</v>
      </c>
    </row>
    <row r="2048" spans="1:38" x14ac:dyDescent="0.25">
      <c r="A2048">
        <v>13.0953</v>
      </c>
      <c r="B2048" s="33">
        <v>-9.9909800000000004E-7</v>
      </c>
      <c r="J2048">
        <v>40.322400000000002</v>
      </c>
      <c r="K2048" s="33">
        <v>-9.9923600000000004E-7</v>
      </c>
      <c r="S2048">
        <v>1246.73</v>
      </c>
      <c r="T2048" s="33">
        <v>-9.99236E-9</v>
      </c>
      <c r="AK2048">
        <v>123929</v>
      </c>
      <c r="AL2048" s="33">
        <v>-9.9923700000000006E-11</v>
      </c>
    </row>
    <row r="2049" spans="1:38" x14ac:dyDescent="0.25">
      <c r="A2049">
        <v>13.0977</v>
      </c>
      <c r="B2049" s="33">
        <v>-9.9909900000000007E-7</v>
      </c>
      <c r="J2049">
        <v>40.346499999999999</v>
      </c>
      <c r="K2049" s="33">
        <v>-9.9923600000000004E-7</v>
      </c>
      <c r="S2049">
        <v>1246.94</v>
      </c>
      <c r="T2049" s="33">
        <v>-9.99236E-9</v>
      </c>
      <c r="AK2049">
        <v>123942</v>
      </c>
      <c r="AL2049" s="33">
        <v>-9.9923700000000006E-11</v>
      </c>
    </row>
    <row r="2050" spans="1:38" x14ac:dyDescent="0.25">
      <c r="A2050">
        <v>13.099399999999999</v>
      </c>
      <c r="B2050" s="33">
        <v>-9.9909900000000007E-7</v>
      </c>
      <c r="J2050">
        <v>40.363300000000002</v>
      </c>
      <c r="K2050" s="33">
        <v>-9.9923600000000004E-7</v>
      </c>
      <c r="S2050">
        <v>1247.23</v>
      </c>
      <c r="T2050" s="33">
        <v>-9.99236E-9</v>
      </c>
      <c r="AK2050">
        <v>123956</v>
      </c>
      <c r="AL2050" s="33">
        <v>-9.9923700000000006E-11</v>
      </c>
    </row>
    <row r="2051" spans="1:38" x14ac:dyDescent="0.25">
      <c r="A2051">
        <v>13.101800000000001</v>
      </c>
      <c r="B2051" s="33">
        <v>-9.991000000000001E-7</v>
      </c>
      <c r="J2051">
        <v>40.386899999999997</v>
      </c>
      <c r="K2051" s="33">
        <v>-9.9923600000000004E-7</v>
      </c>
      <c r="S2051">
        <v>1247.46</v>
      </c>
      <c r="T2051" s="33">
        <v>-9.99236E-9</v>
      </c>
      <c r="AK2051">
        <v>123969</v>
      </c>
      <c r="AL2051" s="33">
        <v>-9.9923700000000006E-11</v>
      </c>
    </row>
    <row r="2052" spans="1:38" x14ac:dyDescent="0.25">
      <c r="A2052">
        <v>13.1052</v>
      </c>
      <c r="B2052" s="33">
        <v>-9.9910099999999991E-7</v>
      </c>
      <c r="J2052">
        <v>40.403399999999998</v>
      </c>
      <c r="K2052" s="33">
        <v>-9.9923600000000004E-7</v>
      </c>
      <c r="S2052">
        <v>1247.6400000000001</v>
      </c>
      <c r="T2052" s="33">
        <v>-9.99236E-9</v>
      </c>
      <c r="AK2052">
        <v>123982</v>
      </c>
      <c r="AL2052" s="33">
        <v>-9.9923700000000006E-11</v>
      </c>
    </row>
    <row r="2053" spans="1:38" x14ac:dyDescent="0.25">
      <c r="A2053">
        <v>13.1075</v>
      </c>
      <c r="B2053" s="33">
        <v>-9.9910199999999994E-7</v>
      </c>
      <c r="J2053">
        <v>40.426499999999997</v>
      </c>
      <c r="K2053" s="33">
        <v>-9.9923600000000004E-7</v>
      </c>
      <c r="S2053">
        <v>1247.9000000000001</v>
      </c>
      <c r="T2053" s="33">
        <v>-9.99236E-9</v>
      </c>
      <c r="AK2053">
        <v>123995</v>
      </c>
      <c r="AL2053" s="33">
        <v>-9.9923700000000006E-11</v>
      </c>
    </row>
    <row r="2054" spans="1:38" x14ac:dyDescent="0.25">
      <c r="A2054">
        <v>13.110799999999999</v>
      </c>
      <c r="B2054" s="33">
        <v>-9.9910299999999997E-7</v>
      </c>
      <c r="J2054">
        <v>40.442599999999999</v>
      </c>
      <c r="K2054" s="33">
        <v>-9.9923600000000004E-7</v>
      </c>
      <c r="S2054">
        <v>1248.27</v>
      </c>
      <c r="T2054" s="33">
        <v>-9.99236E-9</v>
      </c>
      <c r="AK2054">
        <v>124013</v>
      </c>
      <c r="AL2054" s="33">
        <v>-9.9923700000000006E-11</v>
      </c>
    </row>
    <row r="2055" spans="1:38" x14ac:dyDescent="0.25">
      <c r="A2055">
        <v>13.115399999999999</v>
      </c>
      <c r="B2055" s="33">
        <v>-9.99104E-7</v>
      </c>
      <c r="J2055">
        <v>40.465299999999999</v>
      </c>
      <c r="K2055" s="33">
        <v>-9.9923600000000004E-7</v>
      </c>
      <c r="S2055">
        <v>1248.78</v>
      </c>
      <c r="T2055" s="33">
        <v>-9.99236E-9</v>
      </c>
      <c r="AK2055">
        <v>124026</v>
      </c>
      <c r="AL2055" s="33">
        <v>-9.9923700000000006E-11</v>
      </c>
    </row>
    <row r="2056" spans="1:38" x14ac:dyDescent="0.25">
      <c r="A2056">
        <v>13.118600000000001</v>
      </c>
      <c r="B2056" s="33">
        <v>-9.9910600000000005E-7</v>
      </c>
      <c r="J2056">
        <v>40.481099999999998</v>
      </c>
      <c r="K2056" s="33">
        <v>-9.9923600000000004E-7</v>
      </c>
      <c r="S2056">
        <v>1248.95</v>
      </c>
      <c r="T2056" s="33">
        <v>-9.99236E-9</v>
      </c>
      <c r="AK2056">
        <v>124040</v>
      </c>
      <c r="AL2056" s="33">
        <v>-9.9923700000000006E-11</v>
      </c>
    </row>
    <row r="2057" spans="1:38" x14ac:dyDescent="0.25">
      <c r="A2057">
        <v>13.123100000000001</v>
      </c>
      <c r="B2057" s="33">
        <v>-9.9910700000000008E-7</v>
      </c>
      <c r="J2057">
        <v>40.503300000000003</v>
      </c>
      <c r="K2057" s="33">
        <v>-9.9923600000000004E-7</v>
      </c>
      <c r="S2057">
        <v>1249.1199999999999</v>
      </c>
      <c r="T2057" s="33">
        <v>-9.99236E-9</v>
      </c>
      <c r="AK2057">
        <v>124053</v>
      </c>
      <c r="AL2057" s="33">
        <v>-9.9923700000000006E-11</v>
      </c>
    </row>
    <row r="2058" spans="1:38" x14ac:dyDescent="0.25">
      <c r="A2058">
        <v>13.1294</v>
      </c>
      <c r="B2058" s="33">
        <v>-9.9910899999999992E-7</v>
      </c>
      <c r="J2058">
        <v>40.518799999999999</v>
      </c>
      <c r="K2058" s="33">
        <v>-9.9923600000000004E-7</v>
      </c>
      <c r="S2058">
        <v>1249.25</v>
      </c>
      <c r="T2058" s="33">
        <v>-9.99236E-9</v>
      </c>
      <c r="AK2058">
        <v>124067</v>
      </c>
      <c r="AL2058" s="33">
        <v>-9.9923700000000006E-11</v>
      </c>
    </row>
    <row r="2059" spans="1:38" x14ac:dyDescent="0.25">
      <c r="A2059">
        <v>13.133800000000001</v>
      </c>
      <c r="B2059" s="33">
        <v>-9.9911099999999998E-7</v>
      </c>
      <c r="J2059">
        <v>40.540599999999998</v>
      </c>
      <c r="K2059" s="33">
        <v>-9.9923600000000004E-7</v>
      </c>
      <c r="S2059">
        <v>1249.44</v>
      </c>
      <c r="T2059" s="33">
        <v>-9.99236E-9</v>
      </c>
      <c r="AK2059">
        <v>124089</v>
      </c>
      <c r="AL2059" s="33">
        <v>-9.9923700000000006E-11</v>
      </c>
    </row>
    <row r="2060" spans="1:38" x14ac:dyDescent="0.25">
      <c r="A2060">
        <v>13.14</v>
      </c>
      <c r="B2060" s="33">
        <v>-9.9911300000000003E-7</v>
      </c>
      <c r="J2060">
        <v>40.555799999999998</v>
      </c>
      <c r="K2060" s="33">
        <v>-9.9923600000000004E-7</v>
      </c>
      <c r="S2060">
        <v>1249.71</v>
      </c>
      <c r="T2060" s="33">
        <v>-9.99236E-9</v>
      </c>
      <c r="AK2060">
        <v>124104</v>
      </c>
      <c r="AL2060" s="33">
        <v>-9.9923700000000006E-11</v>
      </c>
    </row>
    <row r="2061" spans="1:38" x14ac:dyDescent="0.25">
      <c r="A2061">
        <v>13.1486</v>
      </c>
      <c r="B2061" s="33">
        <v>-9.9911500000000009E-7</v>
      </c>
      <c r="J2061">
        <v>40.577100000000002</v>
      </c>
      <c r="K2061" s="33">
        <v>-9.9923600000000004E-7</v>
      </c>
      <c r="S2061">
        <v>1250.08</v>
      </c>
      <c r="T2061" s="33">
        <v>-9.99236E-9</v>
      </c>
      <c r="AK2061">
        <v>124118</v>
      </c>
      <c r="AL2061" s="33">
        <v>-9.9923700000000006E-11</v>
      </c>
    </row>
    <row r="2062" spans="1:38" x14ac:dyDescent="0.25">
      <c r="A2062">
        <v>13.1607</v>
      </c>
      <c r="B2062" s="33">
        <v>-9.9911899999999999E-7</v>
      </c>
      <c r="J2062">
        <v>40.591999999999999</v>
      </c>
      <c r="K2062" s="33">
        <v>-9.9923600000000004E-7</v>
      </c>
      <c r="S2062">
        <v>1250.5999999999999</v>
      </c>
      <c r="T2062" s="33">
        <v>-9.99236E-9</v>
      </c>
      <c r="AK2062">
        <v>124147</v>
      </c>
      <c r="AL2062" s="33">
        <v>-9.9923700000000006E-11</v>
      </c>
    </row>
    <row r="2063" spans="1:38" x14ac:dyDescent="0.25">
      <c r="A2063">
        <v>13.163600000000001</v>
      </c>
      <c r="B2063" s="33">
        <v>-9.9912000000000002E-7</v>
      </c>
      <c r="J2063">
        <v>40.612900000000003</v>
      </c>
      <c r="K2063" s="33">
        <v>-9.9923600000000004E-7</v>
      </c>
      <c r="S2063">
        <v>1251.33</v>
      </c>
      <c r="T2063" s="33">
        <v>-9.99236E-9</v>
      </c>
      <c r="AK2063">
        <v>124163</v>
      </c>
      <c r="AL2063" s="33">
        <v>-9.9923700000000006E-11</v>
      </c>
    </row>
    <row r="2064" spans="1:38" x14ac:dyDescent="0.25">
      <c r="A2064">
        <v>13.1676</v>
      </c>
      <c r="B2064" s="33">
        <v>-9.9912100000000004E-7</v>
      </c>
      <c r="J2064">
        <v>40.627499999999998</v>
      </c>
      <c r="K2064" s="33">
        <v>-9.9923600000000004E-7</v>
      </c>
      <c r="S2064">
        <v>1251.6400000000001</v>
      </c>
      <c r="T2064" s="33">
        <v>-9.99236E-9</v>
      </c>
      <c r="AK2064">
        <v>124178</v>
      </c>
      <c r="AL2064" s="33">
        <v>-9.9923700000000006E-11</v>
      </c>
    </row>
    <row r="2065" spans="1:38" x14ac:dyDescent="0.25">
      <c r="A2065">
        <v>13.173299999999999</v>
      </c>
      <c r="B2065" s="33">
        <v>-9.991230000000001E-7</v>
      </c>
      <c r="J2065">
        <v>40.6479</v>
      </c>
      <c r="K2065" s="33">
        <v>-9.9923600000000004E-7</v>
      </c>
      <c r="S2065">
        <v>1251.8499999999999</v>
      </c>
      <c r="T2065" s="33">
        <v>-9.99236E-9</v>
      </c>
      <c r="AK2065">
        <v>124195</v>
      </c>
      <c r="AL2065" s="33">
        <v>-9.9923700000000006E-11</v>
      </c>
    </row>
    <row r="2066" spans="1:38" x14ac:dyDescent="0.25">
      <c r="A2066">
        <v>13.1813</v>
      </c>
      <c r="B2066" s="33">
        <v>-9.9912499999999994E-7</v>
      </c>
      <c r="J2066">
        <v>40.662300000000002</v>
      </c>
      <c r="K2066" s="33">
        <v>-9.9923600000000004E-7</v>
      </c>
      <c r="S2066">
        <v>1252.1500000000001</v>
      </c>
      <c r="T2066" s="33">
        <v>-9.99236E-9</v>
      </c>
      <c r="AK2066">
        <v>124211</v>
      </c>
      <c r="AL2066" s="33">
        <v>-9.9923700000000006E-11</v>
      </c>
    </row>
    <row r="2067" spans="1:38" x14ac:dyDescent="0.25">
      <c r="A2067">
        <v>13.1835</v>
      </c>
      <c r="B2067" s="33">
        <v>-9.9912599999999997E-7</v>
      </c>
      <c r="J2067">
        <v>40.682299999999998</v>
      </c>
      <c r="K2067" s="33">
        <v>-9.9923600000000004E-7</v>
      </c>
      <c r="S2067">
        <v>1252.58</v>
      </c>
      <c r="T2067" s="33">
        <v>-9.99236E-9</v>
      </c>
      <c r="AK2067">
        <v>124225</v>
      </c>
      <c r="AL2067" s="33">
        <v>-9.9923700000000006E-11</v>
      </c>
    </row>
    <row r="2068" spans="1:38" x14ac:dyDescent="0.25">
      <c r="A2068">
        <v>13.184799999999999</v>
      </c>
      <c r="B2068" s="33">
        <v>-9.99127E-7</v>
      </c>
      <c r="J2068">
        <v>40.696399999999997</v>
      </c>
      <c r="K2068" s="33">
        <v>-9.9923600000000004E-7</v>
      </c>
      <c r="S2068">
        <v>1252.74</v>
      </c>
      <c r="T2068" s="33">
        <v>-9.99236E-9</v>
      </c>
      <c r="AK2068">
        <v>124243</v>
      </c>
      <c r="AL2068" s="33">
        <v>-9.9923700000000006E-11</v>
      </c>
    </row>
    <row r="2069" spans="1:38" x14ac:dyDescent="0.25">
      <c r="A2069">
        <v>13.1868</v>
      </c>
      <c r="B2069" s="33">
        <v>-9.99127E-7</v>
      </c>
      <c r="J2069">
        <v>40.716000000000001</v>
      </c>
      <c r="K2069" s="33">
        <v>-9.9923600000000004E-7</v>
      </c>
      <c r="S2069">
        <v>1252.8699999999999</v>
      </c>
      <c r="T2069" s="33">
        <v>-9.99236E-9</v>
      </c>
      <c r="AK2069">
        <v>124257</v>
      </c>
      <c r="AL2069" s="33">
        <v>-9.9923700000000006E-11</v>
      </c>
    </row>
    <row r="2070" spans="1:38" x14ac:dyDescent="0.25">
      <c r="A2070">
        <v>13.189500000000001</v>
      </c>
      <c r="B2070" s="33">
        <v>-9.9912800000000002E-7</v>
      </c>
      <c r="J2070">
        <v>40.729799999999997</v>
      </c>
      <c r="K2070" s="33">
        <v>-9.9923600000000004E-7</v>
      </c>
      <c r="S2070">
        <v>1253.01</v>
      </c>
      <c r="T2070" s="33">
        <v>-9.99236E-9</v>
      </c>
      <c r="AK2070">
        <v>124271</v>
      </c>
      <c r="AL2070" s="33">
        <v>-9.9923700000000006E-11</v>
      </c>
    </row>
    <row r="2071" spans="1:38" x14ac:dyDescent="0.25">
      <c r="A2071">
        <v>13.191599999999999</v>
      </c>
      <c r="B2071" s="33">
        <v>-9.9912800000000002E-7</v>
      </c>
      <c r="J2071">
        <v>40.749000000000002</v>
      </c>
      <c r="K2071" s="33">
        <v>-9.9923600000000004E-7</v>
      </c>
      <c r="S2071">
        <v>1253.1400000000001</v>
      </c>
      <c r="T2071" s="33">
        <v>-9.99236E-9</v>
      </c>
      <c r="AK2071">
        <v>124297</v>
      </c>
      <c r="AL2071" s="33">
        <v>-9.9923700000000006E-11</v>
      </c>
    </row>
    <row r="2072" spans="1:38" x14ac:dyDescent="0.25">
      <c r="A2072">
        <v>13.193</v>
      </c>
      <c r="B2072" s="33">
        <v>-9.9912900000000005E-7</v>
      </c>
      <c r="J2072">
        <v>40.762500000000003</v>
      </c>
      <c r="K2072" s="33">
        <v>-9.9923600000000004E-7</v>
      </c>
      <c r="S2072">
        <v>1253.27</v>
      </c>
      <c r="T2072" s="33">
        <v>-9.99236E-9</v>
      </c>
      <c r="AK2072">
        <v>124319</v>
      </c>
      <c r="AL2072" s="33">
        <v>-9.9923700000000006E-11</v>
      </c>
    </row>
    <row r="2073" spans="1:38" x14ac:dyDescent="0.25">
      <c r="A2073">
        <v>13.194599999999999</v>
      </c>
      <c r="B2073" s="33">
        <v>-9.9912900000000005E-7</v>
      </c>
      <c r="J2073">
        <v>40.781399999999998</v>
      </c>
      <c r="K2073" s="33">
        <v>-9.9923600000000004E-7</v>
      </c>
      <c r="S2073">
        <v>1253.3900000000001</v>
      </c>
      <c r="T2073" s="33">
        <v>-9.99236E-9</v>
      </c>
      <c r="AK2073">
        <v>124332</v>
      </c>
      <c r="AL2073" s="33">
        <v>-9.9923700000000006E-11</v>
      </c>
    </row>
    <row r="2074" spans="1:38" x14ac:dyDescent="0.25">
      <c r="A2074">
        <v>13.196199999999999</v>
      </c>
      <c r="B2074" s="33">
        <v>-9.9913000000000008E-7</v>
      </c>
      <c r="J2074">
        <v>40.794600000000003</v>
      </c>
      <c r="K2074" s="33">
        <v>-9.9923600000000004E-7</v>
      </c>
      <c r="S2074">
        <v>1253.52</v>
      </c>
      <c r="T2074" s="33">
        <v>-9.99236E-9</v>
      </c>
      <c r="AK2074">
        <v>124345</v>
      </c>
      <c r="AL2074" s="33">
        <v>-9.9923700000000006E-11</v>
      </c>
    </row>
    <row r="2075" spans="1:38" x14ac:dyDescent="0.25">
      <c r="A2075">
        <v>13.197699999999999</v>
      </c>
      <c r="B2075" s="33">
        <v>-9.9913000000000008E-7</v>
      </c>
      <c r="J2075">
        <v>40.813099999999999</v>
      </c>
      <c r="K2075" s="33">
        <v>-9.9923600000000004E-7</v>
      </c>
      <c r="S2075">
        <v>1253.6400000000001</v>
      </c>
      <c r="T2075" s="33">
        <v>-9.99236E-9</v>
      </c>
      <c r="AK2075">
        <v>124370</v>
      </c>
      <c r="AL2075" s="33">
        <v>-9.9923700000000006E-11</v>
      </c>
    </row>
    <row r="2076" spans="1:38" x14ac:dyDescent="0.25">
      <c r="A2076">
        <v>13.199299999999999</v>
      </c>
      <c r="B2076" s="33">
        <v>-9.9913000000000008E-7</v>
      </c>
      <c r="J2076">
        <v>40.826000000000001</v>
      </c>
      <c r="K2076" s="33">
        <v>-9.9923600000000004E-7</v>
      </c>
      <c r="S2076">
        <v>1253.77</v>
      </c>
      <c r="T2076" s="33">
        <v>-9.99236E-9</v>
      </c>
      <c r="AK2076">
        <v>124391</v>
      </c>
      <c r="AL2076" s="33">
        <v>-9.9923700000000006E-11</v>
      </c>
    </row>
    <row r="2077" spans="1:38" x14ac:dyDescent="0.25">
      <c r="A2077">
        <v>13.200900000000001</v>
      </c>
      <c r="B2077" s="33">
        <v>-9.991309999999999E-7</v>
      </c>
      <c r="J2077">
        <v>40.844200000000001</v>
      </c>
      <c r="K2077" s="33">
        <v>-9.9923600000000004E-7</v>
      </c>
      <c r="S2077">
        <v>1253.9000000000001</v>
      </c>
      <c r="T2077" s="33">
        <v>-9.99236E-9</v>
      </c>
      <c r="AK2077">
        <v>124420</v>
      </c>
      <c r="AL2077" s="33">
        <v>-9.9923700000000006E-11</v>
      </c>
    </row>
    <row r="2078" spans="1:38" x14ac:dyDescent="0.25">
      <c r="A2078">
        <v>13.202299999999999</v>
      </c>
      <c r="B2078" s="33">
        <v>-9.9913199999999992E-7</v>
      </c>
      <c r="J2078">
        <v>40.8568</v>
      </c>
      <c r="K2078" s="33">
        <v>-9.9923600000000004E-7</v>
      </c>
      <c r="S2078">
        <v>1254.03</v>
      </c>
      <c r="T2078" s="33">
        <v>-9.99236E-9</v>
      </c>
      <c r="AK2078">
        <v>124460</v>
      </c>
      <c r="AL2078" s="33">
        <v>-9.9923700000000006E-11</v>
      </c>
    </row>
    <row r="2079" spans="1:38" x14ac:dyDescent="0.25">
      <c r="A2079">
        <v>13.2037</v>
      </c>
      <c r="B2079" s="33">
        <v>-9.9913199999999992E-7</v>
      </c>
      <c r="J2079">
        <v>40.874600000000001</v>
      </c>
      <c r="K2079" s="33">
        <v>-9.9923600000000004E-7</v>
      </c>
      <c r="S2079">
        <v>1254.1500000000001</v>
      </c>
      <c r="T2079" s="33">
        <v>-9.99236E-9</v>
      </c>
      <c r="AK2079">
        <v>124476</v>
      </c>
      <c r="AL2079" s="33">
        <v>-9.9923700000000006E-11</v>
      </c>
    </row>
    <row r="2080" spans="1:38" x14ac:dyDescent="0.25">
      <c r="A2080">
        <v>13.2052</v>
      </c>
      <c r="B2080" s="33">
        <v>-9.9913199999999992E-7</v>
      </c>
      <c r="J2080">
        <v>40.887</v>
      </c>
      <c r="K2080" s="33">
        <v>-9.9923600000000004E-7</v>
      </c>
      <c r="S2080">
        <v>1254.29</v>
      </c>
      <c r="T2080" s="33">
        <v>-9.99236E-9</v>
      </c>
      <c r="AK2080">
        <v>124491</v>
      </c>
      <c r="AL2080" s="33">
        <v>-9.9923700000000006E-11</v>
      </c>
    </row>
    <row r="2081" spans="1:38" x14ac:dyDescent="0.25">
      <c r="A2081">
        <v>13.2066</v>
      </c>
      <c r="B2081" s="33">
        <v>-9.9913299999999995E-7</v>
      </c>
      <c r="J2081">
        <v>40.904400000000003</v>
      </c>
      <c r="K2081" s="33">
        <v>-9.9923600000000004E-7</v>
      </c>
      <c r="S2081">
        <v>1254.42</v>
      </c>
      <c r="T2081" s="33">
        <v>-9.99236E-9</v>
      </c>
      <c r="AK2081">
        <v>124521</v>
      </c>
      <c r="AL2081" s="33">
        <v>-9.9923700000000006E-11</v>
      </c>
    </row>
    <row r="2082" spans="1:38" x14ac:dyDescent="0.25">
      <c r="A2082">
        <v>13.208</v>
      </c>
      <c r="B2082" s="33">
        <v>-9.9913299999999995E-7</v>
      </c>
      <c r="J2082">
        <v>40.916600000000003</v>
      </c>
      <c r="K2082" s="33">
        <v>-9.9923600000000004E-7</v>
      </c>
      <c r="S2082">
        <v>1254.55</v>
      </c>
      <c r="T2082" s="33">
        <v>-9.99236E-9</v>
      </c>
      <c r="AK2082">
        <v>124545</v>
      </c>
      <c r="AL2082" s="33">
        <v>-9.9923700000000006E-11</v>
      </c>
    </row>
    <row r="2083" spans="1:38" x14ac:dyDescent="0.25">
      <c r="A2083">
        <v>13.2095</v>
      </c>
      <c r="B2083" s="33">
        <v>-9.9913399999999998E-7</v>
      </c>
      <c r="J2083">
        <v>40.933700000000002</v>
      </c>
      <c r="K2083" s="33">
        <v>-9.9923600000000004E-7</v>
      </c>
      <c r="S2083">
        <v>1254.68</v>
      </c>
      <c r="T2083" s="33">
        <v>-9.99236E-9</v>
      </c>
      <c r="AK2083">
        <v>124579</v>
      </c>
      <c r="AL2083" s="33">
        <v>-9.9923700000000006E-11</v>
      </c>
    </row>
    <row r="2084" spans="1:38" x14ac:dyDescent="0.25">
      <c r="A2084">
        <v>13.2111</v>
      </c>
      <c r="B2084" s="33">
        <v>-9.9913399999999998E-7</v>
      </c>
      <c r="J2084">
        <v>40.945599999999999</v>
      </c>
      <c r="K2084" s="33">
        <v>-9.9923600000000004E-7</v>
      </c>
      <c r="S2084">
        <v>1254.82</v>
      </c>
      <c r="T2084" s="33">
        <v>-9.99236E-9</v>
      </c>
      <c r="AK2084">
        <v>124626</v>
      </c>
      <c r="AL2084" s="33">
        <v>-9.9923700000000006E-11</v>
      </c>
    </row>
    <row r="2085" spans="1:38" x14ac:dyDescent="0.25">
      <c r="A2085">
        <v>13.2125</v>
      </c>
      <c r="B2085" s="33">
        <v>-9.9913399999999998E-7</v>
      </c>
      <c r="J2085">
        <v>40.962299999999999</v>
      </c>
      <c r="K2085" s="33">
        <v>-9.9923600000000004E-7</v>
      </c>
      <c r="S2085">
        <v>1254.95</v>
      </c>
      <c r="T2085" s="33">
        <v>-9.99236E-9</v>
      </c>
      <c r="AK2085">
        <v>124693</v>
      </c>
      <c r="AL2085" s="33">
        <v>-9.9923700000000006E-11</v>
      </c>
    </row>
    <row r="2086" spans="1:38" x14ac:dyDescent="0.25">
      <c r="A2086">
        <v>13.213800000000001</v>
      </c>
      <c r="B2086" s="33">
        <v>-9.9913399999999998E-7</v>
      </c>
      <c r="J2086">
        <v>40.985799999999998</v>
      </c>
      <c r="K2086" s="33">
        <v>-9.9923600000000004E-7</v>
      </c>
      <c r="S2086">
        <v>1255.0899999999999</v>
      </c>
      <c r="T2086" s="33">
        <v>-9.99236E-9</v>
      </c>
      <c r="AK2086">
        <v>124709</v>
      </c>
      <c r="AL2086" s="33">
        <v>-9.9923700000000006E-11</v>
      </c>
    </row>
    <row r="2087" spans="1:38" x14ac:dyDescent="0.25">
      <c r="A2087">
        <v>13.215400000000001</v>
      </c>
      <c r="B2087" s="33">
        <v>-9.9913500000000001E-7</v>
      </c>
      <c r="J2087">
        <v>41.002099999999999</v>
      </c>
      <c r="K2087" s="33">
        <v>-9.9923600000000004E-7</v>
      </c>
      <c r="S2087">
        <v>1255.23</v>
      </c>
      <c r="T2087" s="33">
        <v>-9.99236E-9</v>
      </c>
      <c r="AK2087">
        <v>124727</v>
      </c>
      <c r="AL2087" s="33">
        <v>-9.9923700000000006E-11</v>
      </c>
    </row>
    <row r="2088" spans="1:38" x14ac:dyDescent="0.25">
      <c r="A2088">
        <v>13.217000000000001</v>
      </c>
      <c r="B2088" s="33">
        <v>-9.9913500000000001E-7</v>
      </c>
      <c r="J2088">
        <v>41.025100000000002</v>
      </c>
      <c r="K2088" s="33">
        <v>-9.9923600000000004E-7</v>
      </c>
      <c r="S2088">
        <v>1255.3699999999999</v>
      </c>
      <c r="T2088" s="33">
        <v>-9.99236E-9</v>
      </c>
      <c r="AK2088">
        <v>124742</v>
      </c>
      <c r="AL2088" s="33">
        <v>-9.9923700000000006E-11</v>
      </c>
    </row>
    <row r="2089" spans="1:38" x14ac:dyDescent="0.25">
      <c r="A2089">
        <v>13.218400000000001</v>
      </c>
      <c r="B2089" s="33">
        <v>-9.9913600000000003E-7</v>
      </c>
      <c r="J2089">
        <v>41.0411</v>
      </c>
      <c r="K2089" s="33">
        <v>-9.9923600000000004E-7</v>
      </c>
      <c r="S2089">
        <v>1255.52</v>
      </c>
      <c r="T2089" s="33">
        <v>-9.99236E-9</v>
      </c>
      <c r="AK2089">
        <v>124763</v>
      </c>
      <c r="AL2089" s="33">
        <v>-9.9923700000000006E-11</v>
      </c>
    </row>
    <row r="2090" spans="1:38" x14ac:dyDescent="0.25">
      <c r="A2090">
        <v>13.219900000000001</v>
      </c>
      <c r="B2090" s="33">
        <v>-9.9913600000000003E-7</v>
      </c>
      <c r="J2090">
        <v>41.063600000000001</v>
      </c>
      <c r="K2090" s="33">
        <v>-9.9923600000000004E-7</v>
      </c>
      <c r="S2090">
        <v>1255.6500000000001</v>
      </c>
      <c r="T2090" s="33">
        <v>-9.99236E-9</v>
      </c>
      <c r="AK2090">
        <v>124792</v>
      </c>
      <c r="AL2090" s="33">
        <v>-9.9923700000000006E-11</v>
      </c>
    </row>
    <row r="2091" spans="1:38" x14ac:dyDescent="0.25">
      <c r="A2091">
        <v>13.221500000000001</v>
      </c>
      <c r="B2091" s="33">
        <v>-9.9913700000000006E-7</v>
      </c>
      <c r="J2091">
        <v>41.079300000000003</v>
      </c>
      <c r="K2091" s="33">
        <v>-9.9923600000000004E-7</v>
      </c>
      <c r="S2091">
        <v>1255.82</v>
      </c>
      <c r="T2091" s="33">
        <v>-9.99236E-9</v>
      </c>
      <c r="AK2091">
        <v>124832</v>
      </c>
      <c r="AL2091" s="33">
        <v>-9.9923700000000006E-11</v>
      </c>
    </row>
    <row r="2092" spans="1:38" x14ac:dyDescent="0.25">
      <c r="A2092">
        <v>13.222899999999999</v>
      </c>
      <c r="B2092" s="33">
        <v>-9.9913700000000006E-7</v>
      </c>
      <c r="J2092">
        <v>41.101399999999998</v>
      </c>
      <c r="K2092" s="33">
        <v>-9.9923600000000004E-7</v>
      </c>
      <c r="S2092">
        <v>1255.98</v>
      </c>
      <c r="T2092" s="33">
        <v>-9.99236E-9</v>
      </c>
      <c r="AK2092">
        <v>124889</v>
      </c>
      <c r="AL2092" s="33">
        <v>-9.9923700000000006E-11</v>
      </c>
    </row>
    <row r="2093" spans="1:38" x14ac:dyDescent="0.25">
      <c r="A2093">
        <v>13.224600000000001</v>
      </c>
      <c r="B2093" s="33">
        <v>-9.9913800000000009E-7</v>
      </c>
      <c r="J2093">
        <v>41.116799999999998</v>
      </c>
      <c r="K2093" s="33">
        <v>-9.9923600000000004E-7</v>
      </c>
      <c r="S2093">
        <v>1256.1099999999999</v>
      </c>
      <c r="T2093" s="33">
        <v>-9.99236E-9</v>
      </c>
      <c r="AK2093">
        <v>124904</v>
      </c>
      <c r="AL2093" s="33">
        <v>-9.9923700000000006E-11</v>
      </c>
    </row>
    <row r="2094" spans="1:38" x14ac:dyDescent="0.25">
      <c r="A2094">
        <v>13.226100000000001</v>
      </c>
      <c r="B2094" s="33">
        <v>-9.9913800000000009E-7</v>
      </c>
      <c r="J2094">
        <v>41.138399999999997</v>
      </c>
      <c r="K2094" s="33">
        <v>-9.9923600000000004E-7</v>
      </c>
      <c r="S2094">
        <v>1256.24</v>
      </c>
      <c r="T2094" s="33">
        <v>-9.99236E-9</v>
      </c>
      <c r="AK2094">
        <v>124918</v>
      </c>
      <c r="AL2094" s="33">
        <v>-9.9923700000000006E-11</v>
      </c>
    </row>
    <row r="2095" spans="1:38" x14ac:dyDescent="0.25">
      <c r="A2095">
        <v>13.2277</v>
      </c>
      <c r="B2095" s="33">
        <v>-9.9913800000000009E-7</v>
      </c>
      <c r="J2095">
        <v>41.153500000000001</v>
      </c>
      <c r="K2095" s="33">
        <v>-9.9923600000000004E-7</v>
      </c>
      <c r="S2095">
        <v>1256.5</v>
      </c>
      <c r="T2095" s="33">
        <v>-9.99236E-9</v>
      </c>
      <c r="AK2095">
        <v>124947</v>
      </c>
      <c r="AL2095" s="33">
        <v>-9.9923700000000006E-11</v>
      </c>
    </row>
    <row r="2096" spans="1:38" x14ac:dyDescent="0.25">
      <c r="A2096">
        <v>13.229200000000001</v>
      </c>
      <c r="B2096" s="33">
        <v>-9.991389999999999E-7</v>
      </c>
      <c r="J2096">
        <v>41.174599999999998</v>
      </c>
      <c r="K2096" s="33">
        <v>-9.9923600000000004E-7</v>
      </c>
      <c r="S2096">
        <v>1256.7</v>
      </c>
      <c r="T2096" s="33">
        <v>-9.99236E-9</v>
      </c>
      <c r="AK2096">
        <v>124971</v>
      </c>
      <c r="AL2096" s="33">
        <v>-9.9923700000000006E-11</v>
      </c>
    </row>
    <row r="2097" spans="1:38" x14ac:dyDescent="0.25">
      <c r="A2097">
        <v>13.2308</v>
      </c>
      <c r="B2097" s="33">
        <v>-9.991389999999999E-7</v>
      </c>
      <c r="J2097">
        <v>41.189500000000002</v>
      </c>
      <c r="K2097" s="33">
        <v>-9.9923600000000004E-7</v>
      </c>
      <c r="S2097">
        <v>1256.8499999999999</v>
      </c>
      <c r="T2097" s="33">
        <v>-9.99236E-9</v>
      </c>
      <c r="AK2097">
        <v>124983</v>
      </c>
      <c r="AL2097" s="33">
        <v>-9.9923700000000006E-11</v>
      </c>
    </row>
    <row r="2098" spans="1:38" x14ac:dyDescent="0.25">
      <c r="A2098">
        <v>13.232200000000001</v>
      </c>
      <c r="B2098" s="33">
        <v>-9.9913999999999993E-7</v>
      </c>
      <c r="J2098">
        <v>41.2102</v>
      </c>
      <c r="K2098" s="33">
        <v>-9.9923600000000004E-7</v>
      </c>
      <c r="S2098">
        <v>1257</v>
      </c>
      <c r="T2098" s="33">
        <v>-9.99236E-9</v>
      </c>
      <c r="AK2098">
        <v>124996</v>
      </c>
      <c r="AL2098" s="33">
        <v>-9.9923700000000006E-11</v>
      </c>
    </row>
    <row r="2099" spans="1:38" x14ac:dyDescent="0.25">
      <c r="A2099">
        <v>13.2338</v>
      </c>
      <c r="B2099" s="33">
        <v>-9.9913999999999993E-7</v>
      </c>
      <c r="J2099">
        <v>41.224699999999999</v>
      </c>
      <c r="K2099" s="33">
        <v>-9.9923600000000004E-7</v>
      </c>
      <c r="S2099">
        <v>1257.28</v>
      </c>
      <c r="T2099" s="33">
        <v>-9.99236E-9</v>
      </c>
      <c r="AK2099">
        <v>125011</v>
      </c>
      <c r="AL2099" s="33">
        <v>-9.9923700000000006E-11</v>
      </c>
    </row>
    <row r="2100" spans="1:38" x14ac:dyDescent="0.25">
      <c r="A2100">
        <v>13.2355</v>
      </c>
      <c r="B2100" s="33">
        <v>-9.9913999999999993E-7</v>
      </c>
      <c r="J2100">
        <v>41.244999999999997</v>
      </c>
      <c r="K2100" s="33">
        <v>-9.9923600000000004E-7</v>
      </c>
      <c r="S2100">
        <v>1257.42</v>
      </c>
      <c r="T2100" s="33">
        <v>-9.99236E-9</v>
      </c>
      <c r="AK2100">
        <v>125025</v>
      </c>
      <c r="AL2100" s="33">
        <v>-9.9923700000000006E-11</v>
      </c>
    </row>
    <row r="2101" spans="1:38" x14ac:dyDescent="0.25">
      <c r="A2101">
        <v>13.237299999999999</v>
      </c>
      <c r="B2101" s="33">
        <v>-9.9914099999999996E-7</v>
      </c>
      <c r="J2101">
        <v>41.2592</v>
      </c>
      <c r="K2101" s="33">
        <v>-9.9923600000000004E-7</v>
      </c>
      <c r="S2101">
        <v>1257.6099999999999</v>
      </c>
      <c r="T2101" s="33">
        <v>-9.99236E-9</v>
      </c>
      <c r="AK2101">
        <v>125038</v>
      </c>
      <c r="AL2101" s="33">
        <v>-9.9923700000000006E-11</v>
      </c>
    </row>
    <row r="2102" spans="1:38" x14ac:dyDescent="0.25">
      <c r="A2102">
        <v>13.238799999999999</v>
      </c>
      <c r="B2102" s="33">
        <v>-9.9914099999999996E-7</v>
      </c>
      <c r="J2102">
        <v>41.279200000000003</v>
      </c>
      <c r="K2102" s="33">
        <v>-9.9923600000000004E-7</v>
      </c>
      <c r="S2102">
        <v>1257.8</v>
      </c>
      <c r="T2102" s="33">
        <v>-9.99236E-9</v>
      </c>
      <c r="AK2102">
        <v>125054</v>
      </c>
      <c r="AL2102" s="33">
        <v>-9.9923700000000006E-11</v>
      </c>
    </row>
    <row r="2103" spans="1:38" x14ac:dyDescent="0.25">
      <c r="A2103">
        <v>13.240399999999999</v>
      </c>
      <c r="B2103" s="33">
        <v>-9.9914199999999999E-7</v>
      </c>
      <c r="J2103">
        <v>41.293100000000003</v>
      </c>
      <c r="K2103" s="33">
        <v>-9.9923600000000004E-7</v>
      </c>
      <c r="S2103">
        <v>1258.07</v>
      </c>
      <c r="T2103" s="33">
        <v>-9.99236E-9</v>
      </c>
      <c r="AK2103">
        <v>125067</v>
      </c>
      <c r="AL2103" s="33">
        <v>-9.9923700000000006E-11</v>
      </c>
    </row>
    <row r="2104" spans="1:38" x14ac:dyDescent="0.25">
      <c r="A2104">
        <v>13.242100000000001</v>
      </c>
      <c r="B2104" s="33">
        <v>-9.9914199999999999E-7</v>
      </c>
      <c r="J2104">
        <v>41.312600000000003</v>
      </c>
      <c r="K2104" s="33">
        <v>-9.9923600000000004E-7</v>
      </c>
      <c r="S2104">
        <v>1258.26</v>
      </c>
      <c r="T2104" s="33">
        <v>-9.99236E-9</v>
      </c>
      <c r="AK2104">
        <v>125085</v>
      </c>
      <c r="AL2104" s="33">
        <v>-9.9923700000000006E-11</v>
      </c>
    </row>
    <row r="2105" spans="1:38" x14ac:dyDescent="0.25">
      <c r="A2105">
        <v>13.243600000000001</v>
      </c>
      <c r="B2105" s="33">
        <v>-9.9914199999999999E-7</v>
      </c>
      <c r="J2105">
        <v>41.326300000000003</v>
      </c>
      <c r="K2105" s="33">
        <v>-9.9923600000000004E-7</v>
      </c>
      <c r="S2105">
        <v>1258.4100000000001</v>
      </c>
      <c r="T2105" s="33">
        <v>-9.99236E-9</v>
      </c>
      <c r="AK2105">
        <v>125098</v>
      </c>
      <c r="AL2105" s="33">
        <v>-9.9923700000000006E-11</v>
      </c>
    </row>
    <row r="2106" spans="1:38" x14ac:dyDescent="0.25">
      <c r="A2106">
        <v>13.245699999999999</v>
      </c>
      <c r="B2106" s="33">
        <v>-9.9914300000000002E-7</v>
      </c>
      <c r="J2106">
        <v>41.345399999999998</v>
      </c>
      <c r="K2106" s="33">
        <v>-9.9923600000000004E-7</v>
      </c>
      <c r="S2106">
        <v>1258.6300000000001</v>
      </c>
      <c r="T2106" s="33">
        <v>-9.99236E-9</v>
      </c>
      <c r="AK2106">
        <v>125112</v>
      </c>
      <c r="AL2106" s="33">
        <v>-9.9923700000000006E-11</v>
      </c>
    </row>
    <row r="2107" spans="1:38" x14ac:dyDescent="0.25">
      <c r="A2107">
        <v>13.2478</v>
      </c>
      <c r="B2107" s="33">
        <v>-9.9914300000000002E-7</v>
      </c>
      <c r="J2107">
        <v>41.358800000000002</v>
      </c>
      <c r="K2107" s="33">
        <v>-9.9923600000000004E-7</v>
      </c>
      <c r="S2107">
        <v>1258.94</v>
      </c>
      <c r="T2107" s="33">
        <v>-9.99236E-9</v>
      </c>
      <c r="AK2107">
        <v>125124</v>
      </c>
      <c r="AL2107" s="33">
        <v>-9.9923700000000006E-11</v>
      </c>
    </row>
    <row r="2108" spans="1:38" x14ac:dyDescent="0.25">
      <c r="A2108">
        <v>13.2498</v>
      </c>
      <c r="B2108" s="33">
        <v>-9.9914400000000004E-7</v>
      </c>
      <c r="J2108">
        <v>41.377499999999998</v>
      </c>
      <c r="K2108" s="33">
        <v>-9.9923600000000004E-7</v>
      </c>
      <c r="S2108">
        <v>1259.0899999999999</v>
      </c>
      <c r="T2108" s="33">
        <v>-9.99236E-9</v>
      </c>
      <c r="AK2108">
        <v>125137</v>
      </c>
      <c r="AL2108" s="33">
        <v>-9.9923700000000006E-11</v>
      </c>
    </row>
    <row r="2109" spans="1:38" x14ac:dyDescent="0.25">
      <c r="A2109">
        <v>13.2525</v>
      </c>
      <c r="B2109" s="33">
        <v>-9.9914500000000007E-7</v>
      </c>
      <c r="J2109">
        <v>41.390599999999999</v>
      </c>
      <c r="K2109" s="33">
        <v>-9.9923600000000004E-7</v>
      </c>
      <c r="S2109">
        <v>1259.22</v>
      </c>
      <c r="T2109" s="33">
        <v>-9.99236E-9</v>
      </c>
      <c r="AK2109">
        <v>125154</v>
      </c>
      <c r="AL2109" s="33">
        <v>-9.9923700000000006E-11</v>
      </c>
    </row>
    <row r="2110" spans="1:38" x14ac:dyDescent="0.25">
      <c r="A2110">
        <v>13.254799999999999</v>
      </c>
      <c r="B2110" s="33">
        <v>-9.9914500000000007E-7</v>
      </c>
      <c r="J2110">
        <v>41.408999999999999</v>
      </c>
      <c r="K2110" s="33">
        <v>-9.9923600000000004E-7</v>
      </c>
      <c r="S2110">
        <v>1259.5</v>
      </c>
      <c r="T2110" s="33">
        <v>-9.99236E-9</v>
      </c>
      <c r="AK2110">
        <v>125167</v>
      </c>
      <c r="AL2110" s="33">
        <v>-9.9923700000000006E-11</v>
      </c>
    </row>
    <row r="2111" spans="1:38" x14ac:dyDescent="0.25">
      <c r="A2111">
        <v>13.2577</v>
      </c>
      <c r="B2111" s="33">
        <v>-9.991460000000001E-7</v>
      </c>
      <c r="J2111">
        <v>41.421900000000001</v>
      </c>
      <c r="K2111" s="33">
        <v>-9.9923600000000004E-7</v>
      </c>
      <c r="S2111">
        <v>1259.72</v>
      </c>
      <c r="T2111" s="33">
        <v>-9.99236E-9</v>
      </c>
      <c r="AK2111">
        <v>125180</v>
      </c>
      <c r="AL2111" s="33">
        <v>-9.9923700000000006E-11</v>
      </c>
    </row>
    <row r="2112" spans="1:38" x14ac:dyDescent="0.25">
      <c r="A2112">
        <v>13.2606</v>
      </c>
      <c r="B2112" s="33">
        <v>-9.9914699999999991E-7</v>
      </c>
      <c r="J2112">
        <v>41.439900000000002</v>
      </c>
      <c r="K2112" s="33">
        <v>-9.9923600000000004E-7</v>
      </c>
      <c r="S2112">
        <v>1260.03</v>
      </c>
      <c r="T2112" s="33">
        <v>-9.99236E-9</v>
      </c>
      <c r="AK2112">
        <v>125193</v>
      </c>
      <c r="AL2112" s="33">
        <v>-9.9923700000000006E-11</v>
      </c>
    </row>
    <row r="2113" spans="1:38" x14ac:dyDescent="0.25">
      <c r="A2113">
        <v>13.263400000000001</v>
      </c>
      <c r="B2113" s="33">
        <v>-9.9914699999999991E-7</v>
      </c>
      <c r="J2113">
        <v>41.452500000000001</v>
      </c>
      <c r="K2113" s="33">
        <v>-9.9923600000000004E-7</v>
      </c>
      <c r="S2113">
        <v>1260.47</v>
      </c>
      <c r="T2113" s="33">
        <v>-9.99236E-9</v>
      </c>
      <c r="AK2113">
        <v>125205</v>
      </c>
      <c r="AL2113" s="33">
        <v>-9.9923700000000006E-11</v>
      </c>
    </row>
    <row r="2114" spans="1:38" x14ac:dyDescent="0.25">
      <c r="A2114">
        <v>13.265700000000001</v>
      </c>
      <c r="B2114" s="33">
        <v>-9.9914799999999994E-7</v>
      </c>
      <c r="J2114">
        <v>41.470100000000002</v>
      </c>
      <c r="K2114" s="33">
        <v>-9.9923600000000004E-7</v>
      </c>
      <c r="S2114">
        <v>1260.6500000000001</v>
      </c>
      <c r="T2114" s="33">
        <v>-9.99236E-9</v>
      </c>
      <c r="AK2114">
        <v>125220</v>
      </c>
      <c r="AL2114" s="33">
        <v>-9.9923700000000006E-11</v>
      </c>
    </row>
    <row r="2115" spans="1:38" x14ac:dyDescent="0.25">
      <c r="A2115">
        <v>13.267300000000001</v>
      </c>
      <c r="B2115" s="33">
        <v>-9.9914799999999994E-7</v>
      </c>
      <c r="J2115">
        <v>41.494799999999998</v>
      </c>
      <c r="K2115" s="33">
        <v>-9.9923600000000004E-7</v>
      </c>
      <c r="S2115">
        <v>1260.9100000000001</v>
      </c>
      <c r="T2115" s="33">
        <v>-9.99236E-9</v>
      </c>
      <c r="AK2115">
        <v>125235</v>
      </c>
      <c r="AL2115" s="33">
        <v>-9.9923700000000006E-11</v>
      </c>
    </row>
    <row r="2116" spans="1:38" x14ac:dyDescent="0.25">
      <c r="A2116">
        <v>13.269600000000001</v>
      </c>
      <c r="B2116" s="33">
        <v>-9.9914899999999997E-7</v>
      </c>
      <c r="J2116">
        <v>41.512099999999997</v>
      </c>
      <c r="K2116" s="33">
        <v>-9.9923600000000004E-7</v>
      </c>
      <c r="S2116">
        <v>1261.0899999999999</v>
      </c>
      <c r="T2116" s="33">
        <v>-9.99236E-9</v>
      </c>
      <c r="AK2116">
        <v>125265</v>
      </c>
      <c r="AL2116" s="33">
        <v>-9.9923700000000006E-11</v>
      </c>
    </row>
    <row r="2117" spans="1:38" x14ac:dyDescent="0.25">
      <c r="A2117">
        <v>13.2712</v>
      </c>
      <c r="B2117" s="33">
        <v>-9.9914899999999997E-7</v>
      </c>
      <c r="J2117">
        <v>41.536299999999997</v>
      </c>
      <c r="K2117" s="33">
        <v>-9.9923600000000004E-7</v>
      </c>
      <c r="S2117">
        <v>1261.3399999999999</v>
      </c>
      <c r="T2117" s="33">
        <v>-9.99236E-9</v>
      </c>
      <c r="AK2117">
        <v>125289</v>
      </c>
      <c r="AL2117" s="33">
        <v>-9.9923700000000006E-11</v>
      </c>
    </row>
    <row r="2118" spans="1:38" x14ac:dyDescent="0.25">
      <c r="A2118">
        <v>13.273400000000001</v>
      </c>
      <c r="B2118" s="33">
        <v>-9.9914899999999997E-7</v>
      </c>
      <c r="J2118">
        <v>41.553199999999997</v>
      </c>
      <c r="K2118" s="33">
        <v>-9.9923600000000004E-7</v>
      </c>
      <c r="S2118">
        <v>1261.7</v>
      </c>
      <c r="T2118" s="33">
        <v>-9.99236E-9</v>
      </c>
      <c r="AK2118">
        <v>125304</v>
      </c>
      <c r="AL2118" s="33">
        <v>-9.9923700000000006E-11</v>
      </c>
    </row>
    <row r="2119" spans="1:38" x14ac:dyDescent="0.25">
      <c r="A2119">
        <v>13.2765</v>
      </c>
      <c r="B2119" s="33">
        <v>-9.9915E-7</v>
      </c>
      <c r="J2119">
        <v>41.576900000000002</v>
      </c>
      <c r="K2119" s="33">
        <v>-9.9923600000000004E-7</v>
      </c>
      <c r="S2119">
        <v>1261.94</v>
      </c>
      <c r="T2119" s="33">
        <v>-9.99236E-9</v>
      </c>
      <c r="AK2119">
        <v>125321</v>
      </c>
      <c r="AL2119" s="33">
        <v>-9.9923700000000006E-11</v>
      </c>
    </row>
    <row r="2120" spans="1:38" x14ac:dyDescent="0.25">
      <c r="A2120">
        <v>13.278700000000001</v>
      </c>
      <c r="B2120" s="33">
        <v>-9.9915E-7</v>
      </c>
      <c r="J2120">
        <v>41.593499999999999</v>
      </c>
      <c r="K2120" s="33">
        <v>-9.9923600000000004E-7</v>
      </c>
      <c r="S2120">
        <v>1262.29</v>
      </c>
      <c r="T2120" s="33">
        <v>-9.99236E-9</v>
      </c>
      <c r="AK2120">
        <v>125334</v>
      </c>
      <c r="AL2120" s="33">
        <v>-9.9923700000000006E-11</v>
      </c>
    </row>
    <row r="2121" spans="1:38" x14ac:dyDescent="0.25">
      <c r="A2121">
        <v>13.281700000000001</v>
      </c>
      <c r="B2121" s="33">
        <v>-9.9915100000000002E-7</v>
      </c>
      <c r="J2121">
        <v>41.616799999999998</v>
      </c>
      <c r="K2121" s="33">
        <v>-9.9923600000000004E-7</v>
      </c>
      <c r="S2121">
        <v>1262.53</v>
      </c>
      <c r="T2121" s="33">
        <v>-9.99236E-9</v>
      </c>
      <c r="AK2121">
        <v>125348</v>
      </c>
      <c r="AL2121" s="33">
        <v>-9.9923700000000006E-11</v>
      </c>
    </row>
    <row r="2122" spans="1:38" x14ac:dyDescent="0.25">
      <c r="A2122">
        <v>13.2859</v>
      </c>
      <c r="B2122" s="33">
        <v>-9.9915200000000005E-7</v>
      </c>
      <c r="J2122">
        <v>41.633099999999999</v>
      </c>
      <c r="K2122" s="33">
        <v>-9.9923600000000004E-7</v>
      </c>
      <c r="S2122">
        <v>1262.8699999999999</v>
      </c>
      <c r="T2122" s="33">
        <v>-9.99236E-9</v>
      </c>
      <c r="AK2122">
        <v>125361</v>
      </c>
      <c r="AL2122" s="33">
        <v>-9.9923700000000006E-11</v>
      </c>
    </row>
    <row r="2123" spans="1:38" x14ac:dyDescent="0.25">
      <c r="A2123">
        <v>13.2889</v>
      </c>
      <c r="B2123" s="33">
        <v>-9.9915300000000008E-7</v>
      </c>
      <c r="J2123">
        <v>41.655799999999999</v>
      </c>
      <c r="K2123" s="33">
        <v>-9.9923600000000004E-7</v>
      </c>
      <c r="S2123">
        <v>1263.3399999999999</v>
      </c>
      <c r="T2123" s="33">
        <v>-9.99236E-9</v>
      </c>
      <c r="AK2123">
        <v>125375</v>
      </c>
      <c r="AL2123" s="33">
        <v>-9.9923700000000006E-11</v>
      </c>
    </row>
    <row r="2124" spans="1:38" x14ac:dyDescent="0.25">
      <c r="A2124">
        <v>13.293100000000001</v>
      </c>
      <c r="B2124" s="33">
        <v>-9.991539999999999E-7</v>
      </c>
      <c r="J2124">
        <v>41.671799999999998</v>
      </c>
      <c r="K2124" s="33">
        <v>-9.9923600000000004E-7</v>
      </c>
      <c r="S2124">
        <v>1263.68</v>
      </c>
      <c r="T2124" s="33">
        <v>-9.99236E-9</v>
      </c>
      <c r="AK2124">
        <v>125393</v>
      </c>
      <c r="AL2124" s="33">
        <v>-9.9923700000000006E-11</v>
      </c>
    </row>
    <row r="2125" spans="1:38" x14ac:dyDescent="0.25">
      <c r="A2125">
        <v>13.2989</v>
      </c>
      <c r="B2125" s="33">
        <v>-9.9915499999999992E-7</v>
      </c>
      <c r="J2125">
        <v>41.694099999999999</v>
      </c>
      <c r="K2125" s="33">
        <v>-9.9923600000000004E-7</v>
      </c>
      <c r="S2125">
        <v>1264.1400000000001</v>
      </c>
      <c r="T2125" s="33">
        <v>-9.99236E-9</v>
      </c>
      <c r="AK2125">
        <v>125412</v>
      </c>
      <c r="AL2125" s="33">
        <v>-9.9923700000000006E-11</v>
      </c>
    </row>
    <row r="2126" spans="1:38" x14ac:dyDescent="0.25">
      <c r="A2126">
        <v>13.3071</v>
      </c>
      <c r="B2126" s="33">
        <v>-9.9915699999999998E-7</v>
      </c>
      <c r="J2126">
        <v>41.709699999999998</v>
      </c>
      <c r="K2126" s="33">
        <v>-9.9923600000000004E-7</v>
      </c>
      <c r="S2126">
        <v>1264.47</v>
      </c>
      <c r="T2126" s="33">
        <v>-9.99236E-9</v>
      </c>
      <c r="AK2126">
        <v>125428</v>
      </c>
      <c r="AL2126" s="33">
        <v>-9.9923700000000006E-11</v>
      </c>
    </row>
    <row r="2127" spans="1:38" x14ac:dyDescent="0.25">
      <c r="A2127">
        <v>13.310499999999999</v>
      </c>
      <c r="B2127" s="33">
        <v>-9.9915800000000001E-7</v>
      </c>
      <c r="J2127">
        <v>41.7316</v>
      </c>
      <c r="K2127" s="33">
        <v>-9.9923600000000004E-7</v>
      </c>
      <c r="S2127">
        <v>1264.92</v>
      </c>
      <c r="T2127" s="33">
        <v>-9.99236E-9</v>
      </c>
      <c r="AK2127">
        <v>125444</v>
      </c>
      <c r="AL2127" s="33">
        <v>-9.9923700000000006E-11</v>
      </c>
    </row>
    <row r="2128" spans="1:38" x14ac:dyDescent="0.25">
      <c r="A2128">
        <v>13.315300000000001</v>
      </c>
      <c r="B2128" s="33">
        <v>-9.9915900000000003E-7</v>
      </c>
      <c r="J2128">
        <v>41.746899999999997</v>
      </c>
      <c r="K2128" s="33">
        <v>-9.9923600000000004E-7</v>
      </c>
      <c r="S2128">
        <v>1265.24</v>
      </c>
      <c r="T2128" s="33">
        <v>-9.99236E-9</v>
      </c>
      <c r="AK2128">
        <v>125458</v>
      </c>
      <c r="AL2128" s="33">
        <v>-9.9923700000000006E-11</v>
      </c>
    </row>
    <row r="2129" spans="1:38" x14ac:dyDescent="0.25">
      <c r="A2129">
        <v>13.321999999999999</v>
      </c>
      <c r="B2129" s="33">
        <v>-9.9916000000000006E-7</v>
      </c>
      <c r="J2129">
        <v>41.7684</v>
      </c>
      <c r="K2129" s="33">
        <v>-9.9923600000000004E-7</v>
      </c>
      <c r="S2129">
        <v>1265.46</v>
      </c>
      <c r="T2129" s="33">
        <v>-9.99236E-9</v>
      </c>
      <c r="AK2129">
        <v>125488</v>
      </c>
      <c r="AL2129" s="33">
        <v>-9.9923700000000006E-11</v>
      </c>
    </row>
    <row r="2130" spans="1:38" x14ac:dyDescent="0.25">
      <c r="A2130">
        <v>13.3314</v>
      </c>
      <c r="B2130" s="33">
        <v>-9.991619999999999E-7</v>
      </c>
      <c r="J2130">
        <v>41.7834</v>
      </c>
      <c r="K2130" s="33">
        <v>-9.9923600000000004E-7</v>
      </c>
      <c r="S2130">
        <v>1265.78</v>
      </c>
      <c r="T2130" s="33">
        <v>-9.99236E-9</v>
      </c>
      <c r="AK2130">
        <v>125512</v>
      </c>
      <c r="AL2130" s="33">
        <v>-9.9923700000000006E-11</v>
      </c>
    </row>
    <row r="2131" spans="1:38" x14ac:dyDescent="0.25">
      <c r="A2131">
        <v>13.337999999999999</v>
      </c>
      <c r="B2131" s="33">
        <v>-9.9916299999999993E-7</v>
      </c>
      <c r="J2131">
        <v>41.804400000000001</v>
      </c>
      <c r="K2131" s="33">
        <v>-9.9923600000000004E-7</v>
      </c>
      <c r="S2131">
        <v>1266.01</v>
      </c>
      <c r="T2131" s="33">
        <v>-9.99236E-9</v>
      </c>
      <c r="AK2131">
        <v>125545</v>
      </c>
      <c r="AL2131" s="33">
        <v>-9.9923700000000006E-11</v>
      </c>
    </row>
    <row r="2132" spans="1:38" x14ac:dyDescent="0.25">
      <c r="A2132">
        <v>13.347200000000001</v>
      </c>
      <c r="B2132" s="33">
        <v>-9.9916499999999999E-7</v>
      </c>
      <c r="J2132">
        <v>41.819099999999999</v>
      </c>
      <c r="K2132" s="33">
        <v>-9.9923600000000004E-7</v>
      </c>
      <c r="S2132">
        <v>1266.1500000000001</v>
      </c>
      <c r="T2132" s="33">
        <v>-9.99236E-9</v>
      </c>
      <c r="AK2132">
        <v>125559</v>
      </c>
      <c r="AL2132" s="33">
        <v>-9.9923700000000006E-11</v>
      </c>
    </row>
    <row r="2133" spans="1:38" x14ac:dyDescent="0.25">
      <c r="A2133">
        <v>13.3505</v>
      </c>
      <c r="B2133" s="33">
        <v>-9.9916499999999999E-7</v>
      </c>
      <c r="J2133">
        <v>41.839700000000001</v>
      </c>
      <c r="K2133" s="33">
        <v>-9.9923600000000004E-7</v>
      </c>
      <c r="S2133">
        <v>1266.3</v>
      </c>
      <c r="T2133" s="33">
        <v>-9.99236E-9</v>
      </c>
      <c r="AK2133">
        <v>125572</v>
      </c>
      <c r="AL2133" s="33">
        <v>-9.9923700000000006E-11</v>
      </c>
    </row>
    <row r="2134" spans="1:38" x14ac:dyDescent="0.25">
      <c r="A2134">
        <v>13.355</v>
      </c>
      <c r="B2134" s="33">
        <v>-9.9916600000000001E-7</v>
      </c>
      <c r="J2134">
        <v>41.854100000000003</v>
      </c>
      <c r="K2134" s="33">
        <v>-9.9923600000000004E-7</v>
      </c>
      <c r="S2134">
        <v>1266.43</v>
      </c>
      <c r="T2134" s="33">
        <v>-9.99236E-9</v>
      </c>
      <c r="AK2134">
        <v>125598</v>
      </c>
      <c r="AL2134" s="33">
        <v>-9.9923700000000006E-11</v>
      </c>
    </row>
    <row r="2135" spans="1:38" x14ac:dyDescent="0.25">
      <c r="A2135">
        <v>13.3613</v>
      </c>
      <c r="B2135" s="33">
        <v>-9.9916700000000004E-7</v>
      </c>
      <c r="J2135">
        <v>41.874299999999998</v>
      </c>
      <c r="K2135" s="33">
        <v>-9.9923600000000004E-7</v>
      </c>
      <c r="S2135">
        <v>1266.58</v>
      </c>
      <c r="T2135" s="33">
        <v>-9.99236E-9</v>
      </c>
      <c r="AK2135">
        <v>125619</v>
      </c>
      <c r="AL2135" s="33">
        <v>-9.9923700000000006E-11</v>
      </c>
    </row>
    <row r="2136" spans="1:38" x14ac:dyDescent="0.25">
      <c r="A2136">
        <v>13.3635</v>
      </c>
      <c r="B2136" s="33">
        <v>-9.9916800000000007E-7</v>
      </c>
      <c r="J2136">
        <v>41.888399999999997</v>
      </c>
      <c r="K2136" s="33">
        <v>-9.9923600000000004E-7</v>
      </c>
      <c r="S2136">
        <v>1266.71</v>
      </c>
      <c r="T2136" s="33">
        <v>-9.99236E-9</v>
      </c>
      <c r="AK2136">
        <v>125649</v>
      </c>
      <c r="AL2136" s="33">
        <v>-9.9923700000000006E-11</v>
      </c>
    </row>
    <row r="2137" spans="1:38" x14ac:dyDescent="0.25">
      <c r="A2137">
        <v>13.3649</v>
      </c>
      <c r="B2137" s="33">
        <v>-9.9916800000000007E-7</v>
      </c>
      <c r="J2137">
        <v>41.908200000000001</v>
      </c>
      <c r="K2137" s="33">
        <v>-9.9923600000000004E-7</v>
      </c>
      <c r="S2137">
        <v>1266.8399999999999</v>
      </c>
      <c r="T2137" s="33">
        <v>-9.99236E-9</v>
      </c>
      <c r="AK2137">
        <v>125690</v>
      </c>
      <c r="AL2137" s="33">
        <v>-9.9923700000000006E-11</v>
      </c>
    </row>
    <row r="2138" spans="1:38" x14ac:dyDescent="0.25">
      <c r="A2138">
        <v>13.367000000000001</v>
      </c>
      <c r="B2138" s="33">
        <v>-9.9916800000000007E-7</v>
      </c>
      <c r="J2138">
        <v>41.921999999999997</v>
      </c>
      <c r="K2138" s="33">
        <v>-9.9923600000000004E-7</v>
      </c>
      <c r="S2138">
        <v>1266.97</v>
      </c>
      <c r="T2138" s="33">
        <v>-9.99236E-9</v>
      </c>
      <c r="AK2138">
        <v>125748</v>
      </c>
      <c r="AL2138" s="33">
        <v>-9.9923700000000006E-11</v>
      </c>
    </row>
    <row r="2139" spans="1:38" x14ac:dyDescent="0.25">
      <c r="A2139">
        <v>13.3688</v>
      </c>
      <c r="B2139" s="33">
        <v>-9.991690000000001E-7</v>
      </c>
      <c r="J2139">
        <v>41.941400000000002</v>
      </c>
      <c r="K2139" s="33">
        <v>-9.9923600000000004E-7</v>
      </c>
      <c r="S2139">
        <v>1267.0999999999999</v>
      </c>
      <c r="T2139" s="33">
        <v>-9.99236E-9</v>
      </c>
      <c r="AK2139">
        <v>125830</v>
      </c>
      <c r="AL2139" s="33">
        <v>-9.9923700000000006E-11</v>
      </c>
    </row>
    <row r="2140" spans="1:38" x14ac:dyDescent="0.25">
      <c r="A2140">
        <v>13.3703</v>
      </c>
      <c r="B2140" s="33">
        <v>-9.991690000000001E-7</v>
      </c>
      <c r="J2140">
        <v>41.954900000000002</v>
      </c>
      <c r="K2140" s="33">
        <v>-9.9923600000000004E-7</v>
      </c>
      <c r="S2140">
        <v>1267.23</v>
      </c>
      <c r="T2140" s="33">
        <v>-9.99236E-9</v>
      </c>
      <c r="AK2140">
        <v>125843</v>
      </c>
      <c r="AL2140" s="33">
        <v>-9.9923700000000006E-11</v>
      </c>
    </row>
    <row r="2141" spans="1:38" x14ac:dyDescent="0.25">
      <c r="A2141">
        <v>13.3718</v>
      </c>
      <c r="B2141" s="33">
        <v>-9.991690000000001E-7</v>
      </c>
      <c r="J2141">
        <v>41.9739</v>
      </c>
      <c r="K2141" s="33">
        <v>-9.9923600000000004E-7</v>
      </c>
      <c r="S2141">
        <v>1267.3499999999999</v>
      </c>
      <c r="T2141" s="33">
        <v>-9.99236E-9</v>
      </c>
      <c r="AK2141">
        <v>125857</v>
      </c>
      <c r="AL2141" s="33">
        <v>-9.9923700000000006E-11</v>
      </c>
    </row>
    <row r="2142" spans="1:38" x14ac:dyDescent="0.25">
      <c r="A2142">
        <v>13.3734</v>
      </c>
      <c r="B2142" s="33">
        <v>-9.9916999999999991E-7</v>
      </c>
      <c r="J2142">
        <v>41.987200000000001</v>
      </c>
      <c r="K2142" s="33">
        <v>-9.9923600000000004E-7</v>
      </c>
      <c r="S2142">
        <v>1267.51</v>
      </c>
      <c r="T2142" s="33">
        <v>-9.99236E-9</v>
      </c>
      <c r="AK2142">
        <v>125885</v>
      </c>
      <c r="AL2142" s="33">
        <v>-9.9923700000000006E-11</v>
      </c>
    </row>
    <row r="2143" spans="1:38" x14ac:dyDescent="0.25">
      <c r="A2143">
        <v>13.375</v>
      </c>
      <c r="B2143" s="33">
        <v>-9.9916999999999991E-7</v>
      </c>
      <c r="J2143">
        <v>42.005800000000001</v>
      </c>
      <c r="K2143" s="33">
        <v>-9.9923600000000004E-7</v>
      </c>
      <c r="S2143">
        <v>1267.6600000000001</v>
      </c>
      <c r="T2143" s="33">
        <v>-9.99236E-9</v>
      </c>
      <c r="AK2143">
        <v>125907</v>
      </c>
      <c r="AL2143" s="33">
        <v>-9.9923700000000006E-11</v>
      </c>
    </row>
    <row r="2144" spans="1:38" x14ac:dyDescent="0.25">
      <c r="A2144">
        <v>13.3766</v>
      </c>
      <c r="B2144" s="33">
        <v>-9.9916999999999991E-7</v>
      </c>
      <c r="J2144">
        <v>42.018900000000002</v>
      </c>
      <c r="K2144" s="33">
        <v>-9.9923600000000004E-7</v>
      </c>
      <c r="S2144">
        <v>1267.79</v>
      </c>
      <c r="T2144" s="33">
        <v>-9.99236E-9</v>
      </c>
      <c r="AK2144">
        <v>125939</v>
      </c>
      <c r="AL2144" s="33">
        <v>-9.9923700000000006E-11</v>
      </c>
    </row>
    <row r="2145" spans="1:38" x14ac:dyDescent="0.25">
      <c r="A2145">
        <v>13.3781</v>
      </c>
      <c r="B2145" s="33">
        <v>-9.9916999999999991E-7</v>
      </c>
      <c r="J2145">
        <v>42.037100000000002</v>
      </c>
      <c r="K2145" s="33">
        <v>-9.9923600000000004E-7</v>
      </c>
      <c r="S2145">
        <v>1267.93</v>
      </c>
      <c r="T2145" s="33">
        <v>-9.99236E-9</v>
      </c>
      <c r="AK2145">
        <v>125983</v>
      </c>
      <c r="AL2145" s="33">
        <v>-9.9923700000000006E-11</v>
      </c>
    </row>
    <row r="2146" spans="1:38" x14ac:dyDescent="0.25">
      <c r="A2146">
        <v>13.3795</v>
      </c>
      <c r="B2146" s="33">
        <v>-9.9916999999999991E-7</v>
      </c>
      <c r="J2146">
        <v>42.049900000000001</v>
      </c>
      <c r="K2146" s="33">
        <v>-9.9923600000000004E-7</v>
      </c>
      <c r="S2146">
        <v>1268.07</v>
      </c>
      <c r="T2146" s="33">
        <v>-9.99236E-9</v>
      </c>
      <c r="AK2146">
        <v>126045</v>
      </c>
      <c r="AL2146" s="33">
        <v>-9.9923700000000006E-11</v>
      </c>
    </row>
    <row r="2147" spans="1:38" x14ac:dyDescent="0.25">
      <c r="A2147">
        <v>13.380800000000001</v>
      </c>
      <c r="B2147" s="33">
        <v>-9.9917099999999994E-7</v>
      </c>
      <c r="J2147">
        <v>42.067700000000002</v>
      </c>
      <c r="K2147" s="33">
        <v>-9.9923600000000004E-7</v>
      </c>
      <c r="S2147">
        <v>1268.2</v>
      </c>
      <c r="T2147" s="33">
        <v>-9.99236E-9</v>
      </c>
      <c r="AK2147">
        <v>126060</v>
      </c>
      <c r="AL2147" s="33">
        <v>-9.9923700000000006E-11</v>
      </c>
    </row>
    <row r="2148" spans="1:38" x14ac:dyDescent="0.25">
      <c r="A2148">
        <v>13.382300000000001</v>
      </c>
      <c r="B2148" s="33">
        <v>-9.9917099999999994E-7</v>
      </c>
      <c r="J2148">
        <v>42.080300000000001</v>
      </c>
      <c r="K2148" s="33">
        <v>-9.9923600000000004E-7</v>
      </c>
      <c r="S2148">
        <v>1268.3399999999999</v>
      </c>
      <c r="T2148" s="33">
        <v>-9.99236E-9</v>
      </c>
      <c r="AK2148">
        <v>126080</v>
      </c>
      <c r="AL2148" s="33">
        <v>-9.9923700000000006E-11</v>
      </c>
    </row>
    <row r="2149" spans="1:38" x14ac:dyDescent="0.25">
      <c r="A2149">
        <v>13.383599999999999</v>
      </c>
      <c r="B2149" s="33">
        <v>-9.9917099999999994E-7</v>
      </c>
      <c r="J2149">
        <v>42.097799999999999</v>
      </c>
      <c r="K2149" s="33">
        <v>-9.9923600000000004E-7</v>
      </c>
      <c r="S2149">
        <v>1268.48</v>
      </c>
      <c r="T2149" s="33">
        <v>-9.99236E-9</v>
      </c>
      <c r="AK2149">
        <v>126097</v>
      </c>
      <c r="AL2149" s="33">
        <v>-9.9923700000000006E-11</v>
      </c>
    </row>
    <row r="2150" spans="1:38" x14ac:dyDescent="0.25">
      <c r="A2150">
        <v>13.3851</v>
      </c>
      <c r="B2150" s="33">
        <v>-9.9917199999999997E-7</v>
      </c>
      <c r="J2150">
        <v>42.122300000000003</v>
      </c>
      <c r="K2150" s="33">
        <v>-9.9923600000000004E-7</v>
      </c>
      <c r="S2150">
        <v>1268.6099999999999</v>
      </c>
      <c r="T2150" s="33">
        <v>-9.99236E-9</v>
      </c>
      <c r="AK2150">
        <v>126120</v>
      </c>
      <c r="AL2150" s="33">
        <v>-9.9923700000000006E-11</v>
      </c>
    </row>
    <row r="2151" spans="1:38" x14ac:dyDescent="0.25">
      <c r="A2151">
        <v>13.3866</v>
      </c>
      <c r="B2151" s="33">
        <v>-9.9917199999999997E-7</v>
      </c>
      <c r="J2151">
        <v>42.139499999999998</v>
      </c>
      <c r="K2151" s="33">
        <v>-9.9923600000000004E-7</v>
      </c>
      <c r="S2151">
        <v>1268.75</v>
      </c>
      <c r="T2151" s="33">
        <v>-9.99236E-9</v>
      </c>
      <c r="AK2151">
        <v>126133</v>
      </c>
      <c r="AL2151" s="33">
        <v>-9.9923700000000006E-11</v>
      </c>
    </row>
    <row r="2152" spans="1:38" x14ac:dyDescent="0.25">
      <c r="A2152">
        <v>13.388</v>
      </c>
      <c r="B2152" s="33">
        <v>-9.9917199999999997E-7</v>
      </c>
      <c r="J2152">
        <v>42.163499999999999</v>
      </c>
      <c r="K2152" s="33">
        <v>-9.9923600000000004E-7</v>
      </c>
      <c r="S2152">
        <v>1268.9000000000001</v>
      </c>
      <c r="T2152" s="33">
        <v>-9.99236E-9</v>
      </c>
      <c r="AK2152">
        <v>126146</v>
      </c>
      <c r="AL2152" s="33">
        <v>-9.9923700000000006E-11</v>
      </c>
    </row>
    <row r="2153" spans="1:38" x14ac:dyDescent="0.25">
      <c r="A2153">
        <v>13.3893</v>
      </c>
      <c r="B2153" s="33">
        <v>-9.9917199999999997E-7</v>
      </c>
      <c r="J2153">
        <v>42.180300000000003</v>
      </c>
      <c r="K2153" s="33">
        <v>-9.9923600000000004E-7</v>
      </c>
      <c r="S2153">
        <v>1269.03</v>
      </c>
      <c r="T2153" s="33">
        <v>-9.99236E-9</v>
      </c>
      <c r="AK2153">
        <v>126158</v>
      </c>
      <c r="AL2153" s="33">
        <v>-9.9923700000000006E-11</v>
      </c>
    </row>
    <row r="2154" spans="1:38" x14ac:dyDescent="0.25">
      <c r="A2154">
        <v>13.3908</v>
      </c>
      <c r="B2154" s="33">
        <v>-9.99173E-7</v>
      </c>
      <c r="J2154">
        <v>42.203899999999997</v>
      </c>
      <c r="K2154" s="33">
        <v>-9.9923600000000004E-7</v>
      </c>
      <c r="S2154">
        <v>1269.1600000000001</v>
      </c>
      <c r="T2154" s="33">
        <v>-9.99236E-9</v>
      </c>
      <c r="AK2154">
        <v>126173</v>
      </c>
      <c r="AL2154" s="33">
        <v>-9.9923700000000006E-11</v>
      </c>
    </row>
    <row r="2155" spans="1:38" x14ac:dyDescent="0.25">
      <c r="A2155">
        <v>13.3924</v>
      </c>
      <c r="B2155" s="33">
        <v>-9.99173E-7</v>
      </c>
      <c r="J2155">
        <v>42.220399999999998</v>
      </c>
      <c r="K2155" s="33">
        <v>-9.9923600000000004E-7</v>
      </c>
      <c r="S2155">
        <v>1269.3</v>
      </c>
      <c r="T2155" s="33">
        <v>-9.99236E-9</v>
      </c>
      <c r="AK2155">
        <v>126189</v>
      </c>
      <c r="AL2155" s="33">
        <v>-9.9923700000000006E-11</v>
      </c>
    </row>
    <row r="2156" spans="1:38" x14ac:dyDescent="0.25">
      <c r="A2156">
        <v>13.394</v>
      </c>
      <c r="B2156" s="33">
        <v>-9.99173E-7</v>
      </c>
      <c r="J2156">
        <v>42.243400000000001</v>
      </c>
      <c r="K2156" s="33">
        <v>-9.9923600000000004E-7</v>
      </c>
      <c r="S2156">
        <v>1269.45</v>
      </c>
      <c r="T2156" s="33">
        <v>-9.99236E-9</v>
      </c>
      <c r="AK2156">
        <v>126203</v>
      </c>
      <c r="AL2156" s="33">
        <v>-9.9923700000000006E-11</v>
      </c>
    </row>
    <row r="2157" spans="1:38" x14ac:dyDescent="0.25">
      <c r="A2157">
        <v>13.3954</v>
      </c>
      <c r="B2157" s="33">
        <v>-9.99173E-7</v>
      </c>
      <c r="J2157">
        <v>42.259599999999999</v>
      </c>
      <c r="K2157" s="33">
        <v>-9.9923600000000004E-7</v>
      </c>
      <c r="S2157">
        <v>1269.58</v>
      </c>
      <c r="T2157" s="33">
        <v>-9.99236E-9</v>
      </c>
      <c r="AK2157">
        <v>126216</v>
      </c>
      <c r="AL2157" s="33">
        <v>-9.9923700000000006E-11</v>
      </c>
    </row>
    <row r="2158" spans="1:38" x14ac:dyDescent="0.25">
      <c r="A2158">
        <v>13.3969</v>
      </c>
      <c r="B2158" s="33">
        <v>-9.99173E-7</v>
      </c>
      <c r="J2158">
        <v>42.282200000000003</v>
      </c>
      <c r="K2158" s="33">
        <v>-9.9923600000000004E-7</v>
      </c>
      <c r="S2158">
        <v>1269.71</v>
      </c>
      <c r="T2158" s="33">
        <v>-9.99236E-9</v>
      </c>
      <c r="AK2158">
        <v>126229</v>
      </c>
      <c r="AL2158" s="33">
        <v>-9.9923700000000006E-11</v>
      </c>
    </row>
    <row r="2159" spans="1:38" x14ac:dyDescent="0.25">
      <c r="A2159">
        <v>13.398400000000001</v>
      </c>
      <c r="B2159" s="33">
        <v>-9.9917400000000002E-7</v>
      </c>
      <c r="J2159">
        <v>42.298000000000002</v>
      </c>
      <c r="K2159" s="33">
        <v>-9.9923600000000004E-7</v>
      </c>
      <c r="S2159">
        <v>1269.97</v>
      </c>
      <c r="T2159" s="33">
        <v>-9.99236E-9</v>
      </c>
      <c r="AK2159">
        <v>126243</v>
      </c>
      <c r="AL2159" s="33">
        <v>-9.9923700000000006E-11</v>
      </c>
    </row>
    <row r="2160" spans="1:38" x14ac:dyDescent="0.25">
      <c r="A2160">
        <v>13.4001</v>
      </c>
      <c r="B2160" s="33">
        <v>-9.9917400000000002E-7</v>
      </c>
      <c r="J2160">
        <v>42.3202</v>
      </c>
      <c r="K2160" s="33">
        <v>-9.9923600000000004E-7</v>
      </c>
      <c r="S2160">
        <v>1270.18</v>
      </c>
      <c r="T2160" s="33">
        <v>-9.99236E-9</v>
      </c>
      <c r="AK2160">
        <v>126255</v>
      </c>
      <c r="AL2160" s="33">
        <v>-9.9923700000000006E-11</v>
      </c>
    </row>
    <row r="2161" spans="1:38" x14ac:dyDescent="0.25">
      <c r="A2161">
        <v>13.4016</v>
      </c>
      <c r="B2161" s="33">
        <v>-9.9917400000000002E-7</v>
      </c>
      <c r="J2161">
        <v>42.335700000000003</v>
      </c>
      <c r="K2161" s="33">
        <v>-9.9923600000000004E-7</v>
      </c>
      <c r="S2161">
        <v>1270.32</v>
      </c>
      <c r="T2161" s="33">
        <v>-9.99236E-9</v>
      </c>
      <c r="AK2161">
        <v>126269</v>
      </c>
      <c r="AL2161" s="33">
        <v>-9.9923700000000006E-11</v>
      </c>
    </row>
    <row r="2162" spans="1:38" x14ac:dyDescent="0.25">
      <c r="A2162">
        <v>13.403600000000001</v>
      </c>
      <c r="B2162" s="33">
        <v>-9.9917500000000005E-7</v>
      </c>
      <c r="J2162">
        <v>42.357500000000002</v>
      </c>
      <c r="K2162" s="33">
        <v>-9.9923600000000004E-7</v>
      </c>
      <c r="S2162">
        <v>1270.46</v>
      </c>
      <c r="T2162" s="33">
        <v>-9.99236E-9</v>
      </c>
      <c r="AK2162">
        <v>126287</v>
      </c>
      <c r="AL2162" s="33">
        <v>-9.9923700000000006E-11</v>
      </c>
    </row>
    <row r="2163" spans="1:38" x14ac:dyDescent="0.25">
      <c r="A2163">
        <v>13.4054</v>
      </c>
      <c r="B2163" s="33">
        <v>-9.9917500000000005E-7</v>
      </c>
      <c r="J2163">
        <v>42.372700000000002</v>
      </c>
      <c r="K2163" s="33">
        <v>-9.9923600000000004E-7</v>
      </c>
      <c r="S2163">
        <v>1270.72</v>
      </c>
      <c r="T2163" s="33">
        <v>-9.99236E-9</v>
      </c>
      <c r="AK2163">
        <v>126301</v>
      </c>
      <c r="AL2163" s="33">
        <v>-9.9923700000000006E-11</v>
      </c>
    </row>
    <row r="2164" spans="1:38" x14ac:dyDescent="0.25">
      <c r="A2164">
        <v>13.4068</v>
      </c>
      <c r="B2164" s="33">
        <v>-9.9917500000000005E-7</v>
      </c>
      <c r="J2164">
        <v>42.393999999999998</v>
      </c>
      <c r="K2164" s="33">
        <v>-9.9923600000000004E-7</v>
      </c>
      <c r="S2164">
        <v>1270.94</v>
      </c>
      <c r="T2164" s="33">
        <v>-9.99236E-9</v>
      </c>
      <c r="AK2164">
        <v>126314</v>
      </c>
      <c r="AL2164" s="33">
        <v>-9.9923700000000006E-11</v>
      </c>
    </row>
    <row r="2165" spans="1:38" x14ac:dyDescent="0.25">
      <c r="A2165">
        <v>13.4084</v>
      </c>
      <c r="B2165" s="33">
        <v>-9.9917500000000005E-7</v>
      </c>
      <c r="J2165">
        <v>42.408900000000003</v>
      </c>
      <c r="K2165" s="33">
        <v>-9.9923600000000004E-7</v>
      </c>
      <c r="S2165">
        <v>1271.1099999999999</v>
      </c>
      <c r="T2165" s="33">
        <v>-9.99236E-9</v>
      </c>
      <c r="AK2165">
        <v>126332</v>
      </c>
      <c r="AL2165" s="33">
        <v>-9.9923700000000006E-11</v>
      </c>
    </row>
    <row r="2166" spans="1:38" x14ac:dyDescent="0.25">
      <c r="A2166">
        <v>13.41</v>
      </c>
      <c r="B2166" s="33">
        <v>-9.9917600000000008E-7</v>
      </c>
      <c r="J2166">
        <v>42.429699999999997</v>
      </c>
      <c r="K2166" s="33">
        <v>-9.9923600000000004E-7</v>
      </c>
      <c r="S2166">
        <v>1271.27</v>
      </c>
      <c r="T2166" s="33">
        <v>-9.99236E-9</v>
      </c>
      <c r="AK2166">
        <v>126345</v>
      </c>
      <c r="AL2166" s="33">
        <v>-9.9923700000000006E-11</v>
      </c>
    </row>
    <row r="2167" spans="1:38" x14ac:dyDescent="0.25">
      <c r="A2167">
        <v>13.4117</v>
      </c>
      <c r="B2167" s="33">
        <v>-9.9917600000000008E-7</v>
      </c>
      <c r="J2167">
        <v>42.444299999999998</v>
      </c>
      <c r="K2167" s="33">
        <v>-9.9923600000000004E-7</v>
      </c>
      <c r="S2167">
        <v>1271.4000000000001</v>
      </c>
      <c r="T2167" s="33">
        <v>-9.99236E-9</v>
      </c>
      <c r="AK2167">
        <v>126361</v>
      </c>
      <c r="AL2167" s="33">
        <v>-9.9923700000000006E-11</v>
      </c>
    </row>
    <row r="2168" spans="1:38" x14ac:dyDescent="0.25">
      <c r="A2168">
        <v>13.4132</v>
      </c>
      <c r="B2168" s="33">
        <v>-9.9917600000000008E-7</v>
      </c>
      <c r="J2168">
        <v>42.464799999999997</v>
      </c>
      <c r="K2168" s="33">
        <v>-9.9923600000000004E-7</v>
      </c>
      <c r="S2168">
        <v>1271.5899999999999</v>
      </c>
      <c r="T2168" s="33">
        <v>-9.99236E-9</v>
      </c>
      <c r="AK2168">
        <v>126378</v>
      </c>
      <c r="AL2168" s="33">
        <v>-9.9923700000000006E-11</v>
      </c>
    </row>
    <row r="2169" spans="1:38" x14ac:dyDescent="0.25">
      <c r="A2169">
        <v>13.4147</v>
      </c>
      <c r="B2169" s="33">
        <v>-9.9917600000000008E-7</v>
      </c>
      <c r="J2169">
        <v>42.479100000000003</v>
      </c>
      <c r="K2169" s="33">
        <v>-9.9923600000000004E-7</v>
      </c>
      <c r="S2169">
        <v>1271.8499999999999</v>
      </c>
      <c r="T2169" s="33">
        <v>-9.99236E-9</v>
      </c>
      <c r="AK2169">
        <v>126393</v>
      </c>
      <c r="AL2169" s="33">
        <v>-9.9923700000000006E-11</v>
      </c>
    </row>
    <row r="2170" spans="1:38" x14ac:dyDescent="0.25">
      <c r="A2170">
        <v>13.4161</v>
      </c>
      <c r="B2170" s="33">
        <v>-9.991769999999999E-7</v>
      </c>
      <c r="J2170">
        <v>42.499099999999999</v>
      </c>
      <c r="K2170" s="33">
        <v>-9.9923600000000004E-7</v>
      </c>
      <c r="S2170">
        <v>1272.07</v>
      </c>
      <c r="T2170" s="33">
        <v>-9.99236E-9</v>
      </c>
      <c r="AK2170">
        <v>126406</v>
      </c>
      <c r="AL2170" s="33">
        <v>-9.9923700000000006E-11</v>
      </c>
    </row>
    <row r="2171" spans="1:38" x14ac:dyDescent="0.25">
      <c r="A2171">
        <v>13.4176</v>
      </c>
      <c r="B2171" s="33">
        <v>-9.991769999999999E-7</v>
      </c>
      <c r="J2171">
        <v>42.513100000000001</v>
      </c>
      <c r="K2171" s="33">
        <v>-9.9923600000000004E-7</v>
      </c>
      <c r="S2171">
        <v>1272.25</v>
      </c>
      <c r="T2171" s="33">
        <v>-9.99236E-9</v>
      </c>
      <c r="AK2171">
        <v>126422</v>
      </c>
      <c r="AL2171" s="33">
        <v>-9.9923700000000006E-11</v>
      </c>
    </row>
    <row r="2172" spans="1:38" x14ac:dyDescent="0.25">
      <c r="A2172">
        <v>13.4192</v>
      </c>
      <c r="B2172" s="33">
        <v>-9.991769999999999E-7</v>
      </c>
      <c r="J2172">
        <v>42.532800000000002</v>
      </c>
      <c r="K2172" s="33">
        <v>-9.9923600000000004E-7</v>
      </c>
      <c r="S2172">
        <v>1272.54</v>
      </c>
      <c r="T2172" s="33">
        <v>-9.99236E-9</v>
      </c>
      <c r="AK2172">
        <v>126438</v>
      </c>
      <c r="AL2172" s="33">
        <v>-9.9923700000000006E-11</v>
      </c>
    </row>
    <row r="2173" spans="1:38" x14ac:dyDescent="0.25">
      <c r="A2173">
        <v>13.4215</v>
      </c>
      <c r="B2173" s="33">
        <v>-9.9917799999999992E-7</v>
      </c>
      <c r="J2173">
        <v>42.546500000000002</v>
      </c>
      <c r="K2173" s="33">
        <v>-9.9923600000000004E-7</v>
      </c>
      <c r="S2173">
        <v>1272.8399999999999</v>
      </c>
      <c r="T2173" s="33">
        <v>-9.99236E-9</v>
      </c>
      <c r="AK2173">
        <v>126451</v>
      </c>
      <c r="AL2173" s="33">
        <v>-9.9923700000000006E-11</v>
      </c>
    </row>
    <row r="2174" spans="1:38" x14ac:dyDescent="0.25">
      <c r="A2174">
        <v>13.4236</v>
      </c>
      <c r="B2174" s="33">
        <v>-9.9917799999999992E-7</v>
      </c>
      <c r="J2174">
        <v>42.565800000000003</v>
      </c>
      <c r="K2174" s="33">
        <v>-9.9923600000000004E-7</v>
      </c>
      <c r="S2174">
        <v>1273.1199999999999</v>
      </c>
      <c r="T2174" s="33">
        <v>-9.99236E-9</v>
      </c>
      <c r="AK2174">
        <v>126469</v>
      </c>
      <c r="AL2174" s="33">
        <v>-9.9923700000000006E-11</v>
      </c>
    </row>
    <row r="2175" spans="1:38" x14ac:dyDescent="0.25">
      <c r="A2175">
        <v>13.425599999999999</v>
      </c>
      <c r="B2175" s="33">
        <v>-9.9917799999999992E-7</v>
      </c>
      <c r="J2175">
        <v>42.5792</v>
      </c>
      <c r="K2175" s="33">
        <v>-9.9923600000000004E-7</v>
      </c>
      <c r="S2175">
        <v>1273.3599999999999</v>
      </c>
      <c r="T2175" s="33">
        <v>-9.99236E-9</v>
      </c>
      <c r="AK2175">
        <v>126487</v>
      </c>
      <c r="AL2175" s="33">
        <v>-9.9923700000000006E-11</v>
      </c>
    </row>
    <row r="2176" spans="1:38" x14ac:dyDescent="0.25">
      <c r="A2176">
        <v>13.4284</v>
      </c>
      <c r="B2176" s="33">
        <v>-9.9917799999999992E-7</v>
      </c>
      <c r="J2176">
        <v>42.598100000000002</v>
      </c>
      <c r="K2176" s="33">
        <v>-9.9923600000000004E-7</v>
      </c>
      <c r="S2176">
        <v>1273.52</v>
      </c>
      <c r="T2176" s="33">
        <v>-9.99236E-9</v>
      </c>
      <c r="AK2176">
        <v>126501</v>
      </c>
      <c r="AL2176" s="33">
        <v>-9.9923700000000006E-11</v>
      </c>
    </row>
    <row r="2177" spans="1:38" x14ac:dyDescent="0.25">
      <c r="A2177">
        <v>13.4298</v>
      </c>
      <c r="B2177" s="33">
        <v>-9.9917899999999995E-7</v>
      </c>
      <c r="J2177">
        <v>42.6113</v>
      </c>
      <c r="K2177" s="33">
        <v>-9.9923600000000004E-7</v>
      </c>
      <c r="S2177">
        <v>1273.75</v>
      </c>
      <c r="T2177" s="33">
        <v>-9.99236E-9</v>
      </c>
      <c r="AK2177">
        <v>126516</v>
      </c>
      <c r="AL2177" s="33">
        <v>-9.9923700000000006E-11</v>
      </c>
    </row>
    <row r="2178" spans="1:38" x14ac:dyDescent="0.25">
      <c r="A2178">
        <v>13.431699999999999</v>
      </c>
      <c r="B2178" s="33">
        <v>-9.9917899999999995E-7</v>
      </c>
      <c r="J2178">
        <v>42.629800000000003</v>
      </c>
      <c r="K2178" s="33">
        <v>-9.9923600000000004E-7</v>
      </c>
      <c r="S2178">
        <v>1273.9100000000001</v>
      </c>
      <c r="T2178" s="33">
        <v>-9.99236E-9</v>
      </c>
      <c r="AK2178">
        <v>126530</v>
      </c>
      <c r="AL2178" s="33">
        <v>-9.9923700000000006E-11</v>
      </c>
    </row>
    <row r="2179" spans="1:38" x14ac:dyDescent="0.25">
      <c r="A2179">
        <v>13.433199999999999</v>
      </c>
      <c r="B2179" s="33">
        <v>-9.9917899999999995E-7</v>
      </c>
      <c r="J2179">
        <v>42.642699999999998</v>
      </c>
      <c r="K2179" s="33">
        <v>-9.9923600000000004E-7</v>
      </c>
      <c r="S2179">
        <v>1274.1400000000001</v>
      </c>
      <c r="T2179" s="33">
        <v>-9.99236E-9</v>
      </c>
      <c r="AK2179">
        <v>126558</v>
      </c>
      <c r="AL2179" s="33">
        <v>-9.9923700000000006E-11</v>
      </c>
    </row>
    <row r="2180" spans="1:38" x14ac:dyDescent="0.25">
      <c r="A2180">
        <v>13.4353</v>
      </c>
      <c r="B2180" s="33">
        <v>-9.9917999999999998E-7</v>
      </c>
      <c r="J2180">
        <v>42.660800000000002</v>
      </c>
      <c r="K2180" s="33">
        <v>-9.9923600000000004E-7</v>
      </c>
      <c r="S2180">
        <v>1274.46</v>
      </c>
      <c r="T2180" s="33">
        <v>-9.99236E-9</v>
      </c>
      <c r="AK2180">
        <v>126572</v>
      </c>
      <c r="AL2180" s="33">
        <v>-9.9923700000000006E-11</v>
      </c>
    </row>
    <row r="2181" spans="1:38" x14ac:dyDescent="0.25">
      <c r="A2181">
        <v>13.4375</v>
      </c>
      <c r="B2181" s="33">
        <v>-9.9917999999999998E-7</v>
      </c>
      <c r="J2181">
        <v>42.673499999999997</v>
      </c>
      <c r="K2181" s="33">
        <v>-9.9923600000000004E-7</v>
      </c>
      <c r="S2181">
        <v>1274.6199999999999</v>
      </c>
      <c r="T2181" s="33">
        <v>-9.99236E-9</v>
      </c>
      <c r="AK2181">
        <v>126586</v>
      </c>
      <c r="AL2181" s="33">
        <v>-9.9923700000000006E-11</v>
      </c>
    </row>
    <row r="2182" spans="1:38" x14ac:dyDescent="0.25">
      <c r="A2182">
        <v>13.4392</v>
      </c>
      <c r="B2182" s="33">
        <v>-9.9917999999999998E-7</v>
      </c>
      <c r="J2182">
        <v>42.691299999999998</v>
      </c>
      <c r="K2182" s="33">
        <v>-9.9923600000000004E-7</v>
      </c>
      <c r="S2182">
        <v>1274.78</v>
      </c>
      <c r="T2182" s="33">
        <v>-9.99236E-9</v>
      </c>
      <c r="AK2182">
        <v>126613</v>
      </c>
      <c r="AL2182" s="33">
        <v>-9.9923700000000006E-11</v>
      </c>
    </row>
    <row r="2183" spans="1:38" x14ac:dyDescent="0.25">
      <c r="A2183">
        <v>13.441700000000001</v>
      </c>
      <c r="B2183" s="33">
        <v>-9.9917999999999998E-7</v>
      </c>
      <c r="J2183">
        <v>42.703699999999998</v>
      </c>
      <c r="K2183" s="33">
        <v>-9.9923600000000004E-7</v>
      </c>
      <c r="S2183">
        <v>1274.9100000000001</v>
      </c>
      <c r="T2183" s="33">
        <v>-9.99236E-9</v>
      </c>
      <c r="AK2183">
        <v>126636</v>
      </c>
      <c r="AL2183" s="33">
        <v>-9.9923700000000006E-11</v>
      </c>
    </row>
    <row r="2184" spans="1:38" x14ac:dyDescent="0.25">
      <c r="A2184">
        <v>13.4434</v>
      </c>
      <c r="B2184" s="33">
        <v>-9.9918100000000001E-7</v>
      </c>
      <c r="J2184">
        <v>42.7211</v>
      </c>
      <c r="K2184" s="33">
        <v>-9.9923600000000004E-7</v>
      </c>
      <c r="S2184">
        <v>1275.0899999999999</v>
      </c>
      <c r="T2184" s="33">
        <v>-9.99236E-9</v>
      </c>
      <c r="AK2184">
        <v>126653</v>
      </c>
      <c r="AL2184" s="33">
        <v>-9.9923700000000006E-11</v>
      </c>
    </row>
    <row r="2185" spans="1:38" x14ac:dyDescent="0.25">
      <c r="A2185">
        <v>13.4458</v>
      </c>
      <c r="B2185" s="33">
        <v>-9.9918100000000001E-7</v>
      </c>
      <c r="J2185">
        <v>42.7333</v>
      </c>
      <c r="K2185" s="33">
        <v>-9.9923600000000004E-7</v>
      </c>
      <c r="S2185">
        <v>1275.3499999999999</v>
      </c>
      <c r="T2185" s="33">
        <v>-9.99236E-9</v>
      </c>
      <c r="AK2185">
        <v>126669</v>
      </c>
      <c r="AL2185" s="33">
        <v>-9.9923700000000006E-11</v>
      </c>
    </row>
    <row r="2186" spans="1:38" x14ac:dyDescent="0.25">
      <c r="A2186">
        <v>13.4475</v>
      </c>
      <c r="B2186" s="33">
        <v>-9.9918100000000001E-7</v>
      </c>
      <c r="J2186">
        <v>42.750300000000003</v>
      </c>
      <c r="K2186" s="33">
        <v>-9.9923600000000004E-7</v>
      </c>
      <c r="S2186">
        <v>1275.71</v>
      </c>
      <c r="T2186" s="33">
        <v>-9.99236E-9</v>
      </c>
      <c r="AK2186">
        <v>126682</v>
      </c>
      <c r="AL2186" s="33">
        <v>-9.9923700000000006E-11</v>
      </c>
    </row>
    <row r="2187" spans="1:38" x14ac:dyDescent="0.25">
      <c r="A2187">
        <v>13.4499</v>
      </c>
      <c r="B2187" s="33">
        <v>-9.9918200000000003E-7</v>
      </c>
      <c r="J2187">
        <v>42.7622</v>
      </c>
      <c r="K2187" s="33">
        <v>-9.9923600000000004E-7</v>
      </c>
      <c r="S2187">
        <v>1276.21</v>
      </c>
      <c r="T2187" s="33">
        <v>-9.99236E-9</v>
      </c>
      <c r="AK2187">
        <v>126700</v>
      </c>
      <c r="AL2187" s="33">
        <v>-9.9923700000000006E-11</v>
      </c>
    </row>
    <row r="2188" spans="1:38" x14ac:dyDescent="0.25">
      <c r="A2188">
        <v>13.453200000000001</v>
      </c>
      <c r="B2188" s="33">
        <v>-9.9918200000000003E-7</v>
      </c>
      <c r="J2188">
        <v>42.7789</v>
      </c>
      <c r="K2188" s="33">
        <v>-9.9923600000000004E-7</v>
      </c>
      <c r="S2188">
        <v>1276.92</v>
      </c>
      <c r="T2188" s="33">
        <v>-9.99236E-9</v>
      </c>
      <c r="AK2188">
        <v>126726</v>
      </c>
      <c r="AL2188" s="33">
        <v>-9.9923700000000006E-11</v>
      </c>
    </row>
    <row r="2189" spans="1:38" x14ac:dyDescent="0.25">
      <c r="A2189">
        <v>13.457800000000001</v>
      </c>
      <c r="B2189" s="33">
        <v>-9.9918300000000006E-7</v>
      </c>
      <c r="J2189">
        <v>42.802300000000002</v>
      </c>
      <c r="K2189" s="33">
        <v>-9.9923600000000004E-7</v>
      </c>
      <c r="S2189">
        <v>1277.9000000000001</v>
      </c>
      <c r="T2189" s="33">
        <v>-9.99236E-9</v>
      </c>
      <c r="AK2189">
        <v>126762</v>
      </c>
      <c r="AL2189" s="33">
        <v>-9.9923700000000006E-11</v>
      </c>
    </row>
    <row r="2190" spans="1:38" x14ac:dyDescent="0.25">
      <c r="A2190">
        <v>13.459199999999999</v>
      </c>
      <c r="B2190" s="33">
        <v>-9.9918300000000006E-7</v>
      </c>
      <c r="J2190">
        <v>42.8187</v>
      </c>
      <c r="K2190" s="33">
        <v>-9.9923600000000004E-7</v>
      </c>
      <c r="S2190">
        <v>1278.32</v>
      </c>
      <c r="T2190" s="33">
        <v>-9.99236E-9</v>
      </c>
      <c r="AK2190">
        <v>126779</v>
      </c>
      <c r="AL2190" s="33">
        <v>-9.9923700000000006E-11</v>
      </c>
    </row>
    <row r="2191" spans="1:38" x14ac:dyDescent="0.25">
      <c r="A2191">
        <v>13.461399999999999</v>
      </c>
      <c r="B2191" s="33">
        <v>-9.9918300000000006E-7</v>
      </c>
      <c r="J2191">
        <v>42.8416</v>
      </c>
      <c r="K2191" s="33">
        <v>-9.9923600000000004E-7</v>
      </c>
      <c r="S2191">
        <v>1278.9000000000001</v>
      </c>
      <c r="T2191" s="33">
        <v>-9.99236E-9</v>
      </c>
      <c r="AK2191">
        <v>126795</v>
      </c>
      <c r="AL2191" s="33">
        <v>-9.9923700000000006E-11</v>
      </c>
    </row>
    <row r="2192" spans="1:38" x14ac:dyDescent="0.25">
      <c r="A2192">
        <v>13.463100000000001</v>
      </c>
      <c r="B2192" s="33">
        <v>-9.9918300000000006E-7</v>
      </c>
      <c r="J2192">
        <v>42.857700000000001</v>
      </c>
      <c r="K2192" s="33">
        <v>-9.9923600000000004E-7</v>
      </c>
      <c r="S2192">
        <v>1279.3800000000001</v>
      </c>
      <c r="T2192" s="33">
        <v>-9.99236E-9</v>
      </c>
      <c r="AK2192">
        <v>126808</v>
      </c>
      <c r="AL2192" s="33">
        <v>-9.9923700000000006E-11</v>
      </c>
    </row>
    <row r="2193" spans="1:38" x14ac:dyDescent="0.25">
      <c r="A2193">
        <v>13.4656</v>
      </c>
      <c r="B2193" s="33">
        <v>-9.9918400000000009E-7</v>
      </c>
      <c r="J2193">
        <v>42.880099999999999</v>
      </c>
      <c r="K2193" s="33">
        <v>-9.9923600000000004E-7</v>
      </c>
      <c r="S2193">
        <v>1279.56</v>
      </c>
      <c r="T2193" s="33">
        <v>-9.99236E-9</v>
      </c>
      <c r="AK2193">
        <v>126827</v>
      </c>
      <c r="AL2193" s="33">
        <v>-9.9923700000000006E-11</v>
      </c>
    </row>
    <row r="2194" spans="1:38" x14ac:dyDescent="0.25">
      <c r="A2194">
        <v>13.468999999999999</v>
      </c>
      <c r="B2194" s="33">
        <v>-9.9918400000000009E-7</v>
      </c>
      <c r="J2194">
        <v>42.895899999999997</v>
      </c>
      <c r="K2194" s="33">
        <v>-9.9923600000000004E-7</v>
      </c>
      <c r="S2194">
        <v>1279.69</v>
      </c>
      <c r="T2194" s="33">
        <v>-9.99236E-9</v>
      </c>
      <c r="AK2194">
        <v>126853</v>
      </c>
      <c r="AL2194" s="33">
        <v>-9.9923700000000006E-11</v>
      </c>
    </row>
    <row r="2195" spans="1:38" x14ac:dyDescent="0.25">
      <c r="A2195">
        <v>13.473800000000001</v>
      </c>
      <c r="B2195" s="33">
        <v>-9.991849999999999E-7</v>
      </c>
      <c r="J2195">
        <v>42.917900000000003</v>
      </c>
      <c r="K2195" s="33">
        <v>-9.9923600000000004E-7</v>
      </c>
      <c r="S2195">
        <v>1279.8399999999999</v>
      </c>
      <c r="T2195" s="33">
        <v>-9.99236E-9</v>
      </c>
      <c r="AK2195">
        <v>126890</v>
      </c>
      <c r="AL2195" s="33">
        <v>-9.9923700000000006E-11</v>
      </c>
    </row>
    <row r="2196" spans="1:38" x14ac:dyDescent="0.25">
      <c r="A2196">
        <v>13.480499999999999</v>
      </c>
      <c r="B2196" s="33">
        <v>-9.9918599999999993E-7</v>
      </c>
      <c r="J2196">
        <v>42.933300000000003</v>
      </c>
      <c r="K2196" s="33">
        <v>-9.9923600000000004E-7</v>
      </c>
      <c r="S2196">
        <v>1279.98</v>
      </c>
      <c r="T2196" s="33">
        <v>-9.99236E-9</v>
      </c>
      <c r="AK2196">
        <v>126941</v>
      </c>
      <c r="AL2196" s="33">
        <v>-9.9923700000000006E-11</v>
      </c>
    </row>
    <row r="2197" spans="1:38" x14ac:dyDescent="0.25">
      <c r="A2197">
        <v>13.485200000000001</v>
      </c>
      <c r="B2197" s="33">
        <v>-9.9918699999999996E-7</v>
      </c>
      <c r="J2197">
        <v>42.954799999999999</v>
      </c>
      <c r="K2197" s="33">
        <v>-9.9923600000000004E-7</v>
      </c>
      <c r="S2197">
        <v>1280.1199999999999</v>
      </c>
      <c r="T2197" s="33">
        <v>-9.99236E-9</v>
      </c>
      <c r="AK2197">
        <v>126958</v>
      </c>
      <c r="AL2197" s="33">
        <v>-9.9923700000000006E-11</v>
      </c>
    </row>
    <row r="2198" spans="1:38" x14ac:dyDescent="0.25">
      <c r="A2198">
        <v>13.4917</v>
      </c>
      <c r="B2198" s="33">
        <v>-9.9918699999999996E-7</v>
      </c>
      <c r="J2198">
        <v>42.969900000000003</v>
      </c>
      <c r="K2198" s="33">
        <v>-9.9923600000000004E-7</v>
      </c>
      <c r="S2198">
        <v>1280.25</v>
      </c>
      <c r="T2198" s="33">
        <v>-9.99236E-9</v>
      </c>
      <c r="AK2198">
        <v>126977</v>
      </c>
      <c r="AL2198" s="33">
        <v>-9.9923700000000006E-11</v>
      </c>
    </row>
    <row r="2199" spans="1:38" x14ac:dyDescent="0.25">
      <c r="A2199">
        <v>13.4963</v>
      </c>
      <c r="B2199" s="33">
        <v>-9.9918900000000001E-7</v>
      </c>
      <c r="J2199">
        <v>42.991100000000003</v>
      </c>
      <c r="K2199" s="33">
        <v>-9.9923600000000004E-7</v>
      </c>
      <c r="S2199">
        <v>1280.3800000000001</v>
      </c>
      <c r="T2199" s="33">
        <v>-9.99236E-9</v>
      </c>
      <c r="AK2199">
        <v>126993</v>
      </c>
      <c r="AL2199" s="33">
        <v>-9.9923700000000006E-11</v>
      </c>
    </row>
    <row r="2200" spans="1:38" x14ac:dyDescent="0.25">
      <c r="A2200">
        <v>13.502800000000001</v>
      </c>
      <c r="B2200" s="33">
        <v>-9.9918900000000001E-7</v>
      </c>
      <c r="J2200">
        <v>43.005899999999997</v>
      </c>
      <c r="K2200" s="33">
        <v>-9.9923600000000004E-7</v>
      </c>
      <c r="S2200">
        <v>1280.51</v>
      </c>
      <c r="T2200" s="33">
        <v>-9.99236E-9</v>
      </c>
      <c r="AK2200">
        <v>127014</v>
      </c>
      <c r="AL2200" s="33">
        <v>-9.9923700000000006E-11</v>
      </c>
    </row>
    <row r="2201" spans="1:38" x14ac:dyDescent="0.25">
      <c r="A2201">
        <v>13.511799999999999</v>
      </c>
      <c r="B2201" s="33">
        <v>-9.9919000000000004E-7</v>
      </c>
      <c r="J2201">
        <v>43.026600000000002</v>
      </c>
      <c r="K2201" s="33">
        <v>-9.9923600000000004E-7</v>
      </c>
      <c r="S2201">
        <v>1280.6400000000001</v>
      </c>
      <c r="T2201" s="33">
        <v>-9.99236E-9</v>
      </c>
      <c r="AK2201">
        <v>127045</v>
      </c>
      <c r="AL2201" s="33">
        <v>-9.9923700000000006E-11</v>
      </c>
    </row>
    <row r="2202" spans="1:38" x14ac:dyDescent="0.25">
      <c r="A2202">
        <v>13.514900000000001</v>
      </c>
      <c r="B2202" s="33">
        <v>-9.9919100000000007E-7</v>
      </c>
      <c r="J2202">
        <v>43.0411</v>
      </c>
      <c r="K2202" s="33">
        <v>-9.9923600000000004E-7</v>
      </c>
      <c r="S2202">
        <v>1280.78</v>
      </c>
      <c r="T2202" s="33">
        <v>-9.99236E-9</v>
      </c>
      <c r="AK2202">
        <v>127087</v>
      </c>
      <c r="AL2202" s="33">
        <v>-9.9923700000000006E-11</v>
      </c>
    </row>
    <row r="2203" spans="1:38" x14ac:dyDescent="0.25">
      <c r="A2203">
        <v>13.519399999999999</v>
      </c>
      <c r="B2203" s="33">
        <v>-9.9919100000000007E-7</v>
      </c>
      <c r="J2203">
        <v>43.061399999999999</v>
      </c>
      <c r="K2203" s="33">
        <v>-9.9923600000000004E-7</v>
      </c>
      <c r="S2203">
        <v>1280.9100000000001</v>
      </c>
      <c r="T2203" s="33">
        <v>-9.99236E-9</v>
      </c>
      <c r="AK2203">
        <v>127147</v>
      </c>
      <c r="AL2203" s="33">
        <v>-9.9923700000000006E-11</v>
      </c>
    </row>
    <row r="2204" spans="1:38" x14ac:dyDescent="0.25">
      <c r="A2204">
        <v>13.525499999999999</v>
      </c>
      <c r="B2204" s="33">
        <v>-9.991920000000001E-7</v>
      </c>
      <c r="J2204">
        <v>43.075600000000001</v>
      </c>
      <c r="K2204" s="33">
        <v>-9.9923600000000004E-7</v>
      </c>
      <c r="S2204">
        <v>1281.04</v>
      </c>
      <c r="T2204" s="33">
        <v>-9.99236E-9</v>
      </c>
      <c r="AK2204">
        <v>127230</v>
      </c>
      <c r="AL2204" s="33">
        <v>-9.9923700000000006E-11</v>
      </c>
    </row>
    <row r="2205" spans="1:38" x14ac:dyDescent="0.25">
      <c r="A2205">
        <v>13.5342</v>
      </c>
      <c r="B2205" s="33">
        <v>-9.9919299999999991E-7</v>
      </c>
      <c r="J2205">
        <v>43.095500000000001</v>
      </c>
      <c r="K2205" s="33">
        <v>-9.9923600000000004E-7</v>
      </c>
      <c r="S2205">
        <v>1281.17</v>
      </c>
      <c r="T2205" s="33">
        <v>-9.99236E-9</v>
      </c>
      <c r="AK2205">
        <v>127247</v>
      </c>
      <c r="AL2205" s="33">
        <v>-9.9923700000000006E-11</v>
      </c>
    </row>
    <row r="2206" spans="1:38" x14ac:dyDescent="0.25">
      <c r="A2206">
        <v>13.537100000000001</v>
      </c>
      <c r="B2206" s="33">
        <v>-9.9919299999999991E-7</v>
      </c>
      <c r="J2206">
        <v>43.109499999999997</v>
      </c>
      <c r="K2206" s="33">
        <v>-9.9923600000000004E-7</v>
      </c>
      <c r="S2206">
        <v>1281.3499999999999</v>
      </c>
      <c r="T2206" s="33">
        <v>-9.99236E-9</v>
      </c>
      <c r="AK2206">
        <v>127262</v>
      </c>
      <c r="AL2206" s="33">
        <v>-9.9923700000000006E-11</v>
      </c>
    </row>
    <row r="2207" spans="1:38" x14ac:dyDescent="0.25">
      <c r="A2207">
        <v>13.539400000000001</v>
      </c>
      <c r="B2207" s="33">
        <v>-9.9919399999999994E-7</v>
      </c>
      <c r="J2207">
        <v>43.128999999999998</v>
      </c>
      <c r="K2207" s="33">
        <v>-9.9923600000000004E-7</v>
      </c>
      <c r="S2207">
        <v>1281.55</v>
      </c>
      <c r="T2207" s="33">
        <v>-9.99236E-9</v>
      </c>
      <c r="AK2207">
        <v>127282</v>
      </c>
      <c r="AL2207" s="33">
        <v>-9.9923700000000006E-11</v>
      </c>
    </row>
    <row r="2208" spans="1:38" x14ac:dyDescent="0.25">
      <c r="A2208">
        <v>13.541399999999999</v>
      </c>
      <c r="B2208" s="33">
        <v>-9.9919399999999994E-7</v>
      </c>
      <c r="J2208">
        <v>43.142600000000002</v>
      </c>
      <c r="K2208" s="33">
        <v>-9.9923600000000004E-7</v>
      </c>
      <c r="S2208">
        <v>1281.69</v>
      </c>
      <c r="T2208" s="33">
        <v>-9.99236E-9</v>
      </c>
      <c r="AK2208">
        <v>127295</v>
      </c>
      <c r="AL2208" s="33">
        <v>-9.9923700000000006E-11</v>
      </c>
    </row>
    <row r="2209" spans="1:38" x14ac:dyDescent="0.25">
      <c r="A2209">
        <v>13.5428</v>
      </c>
      <c r="B2209" s="33">
        <v>-9.9919399999999994E-7</v>
      </c>
      <c r="J2209">
        <v>43.161700000000003</v>
      </c>
      <c r="K2209" s="33">
        <v>-9.9923600000000004E-7</v>
      </c>
      <c r="S2209">
        <v>1281.83</v>
      </c>
      <c r="T2209" s="33">
        <v>-9.99236E-9</v>
      </c>
      <c r="AK2209">
        <v>127308</v>
      </c>
      <c r="AL2209" s="33">
        <v>-9.9923700000000006E-11</v>
      </c>
    </row>
    <row r="2210" spans="1:38" x14ac:dyDescent="0.25">
      <c r="A2210">
        <v>13.544600000000001</v>
      </c>
      <c r="B2210" s="33">
        <v>-9.9919399999999994E-7</v>
      </c>
      <c r="J2210">
        <v>43.1751</v>
      </c>
      <c r="K2210" s="33">
        <v>-9.9923600000000004E-7</v>
      </c>
      <c r="S2210">
        <v>1281.97</v>
      </c>
      <c r="T2210" s="33">
        <v>-9.99236E-9</v>
      </c>
      <c r="AK2210">
        <v>127321</v>
      </c>
      <c r="AL2210" s="33">
        <v>-9.9923700000000006E-11</v>
      </c>
    </row>
    <row r="2211" spans="1:38" x14ac:dyDescent="0.25">
      <c r="A2211">
        <v>13.546200000000001</v>
      </c>
      <c r="B2211" s="33">
        <v>-9.9919399999999994E-7</v>
      </c>
      <c r="J2211">
        <v>43.193800000000003</v>
      </c>
      <c r="K2211" s="33">
        <v>-9.9923600000000004E-7</v>
      </c>
      <c r="S2211">
        <v>1282.1500000000001</v>
      </c>
      <c r="T2211" s="33">
        <v>-9.99236E-9</v>
      </c>
      <c r="AK2211">
        <v>127338</v>
      </c>
      <c r="AL2211" s="33">
        <v>-9.9923700000000006E-11</v>
      </c>
    </row>
    <row r="2212" spans="1:38" x14ac:dyDescent="0.25">
      <c r="A2212">
        <v>13.5479</v>
      </c>
      <c r="B2212" s="33">
        <v>-9.9919499999999997E-7</v>
      </c>
      <c r="J2212">
        <v>43.206899999999997</v>
      </c>
      <c r="K2212" s="33">
        <v>-9.9923600000000004E-7</v>
      </c>
      <c r="S2212">
        <v>1282.3</v>
      </c>
      <c r="T2212" s="33">
        <v>-9.99236E-9</v>
      </c>
      <c r="AK2212">
        <v>127351</v>
      </c>
      <c r="AL2212" s="33">
        <v>-9.9923700000000006E-11</v>
      </c>
    </row>
    <row r="2213" spans="1:38" x14ac:dyDescent="0.25">
      <c r="A2213">
        <v>13.549799999999999</v>
      </c>
      <c r="B2213" s="33">
        <v>-9.9919499999999997E-7</v>
      </c>
      <c r="J2213">
        <v>43.225299999999997</v>
      </c>
      <c r="K2213" s="33">
        <v>-9.9923600000000004E-7</v>
      </c>
      <c r="S2213">
        <v>1282.43</v>
      </c>
      <c r="T2213" s="33">
        <v>-9.99236E-9</v>
      </c>
      <c r="AK2213">
        <v>127364</v>
      </c>
      <c r="AL2213" s="33">
        <v>-9.9923700000000006E-11</v>
      </c>
    </row>
    <row r="2214" spans="1:38" x14ac:dyDescent="0.25">
      <c r="A2214">
        <v>13.551299999999999</v>
      </c>
      <c r="B2214" s="33">
        <v>-9.9919499999999997E-7</v>
      </c>
      <c r="J2214">
        <v>43.238100000000003</v>
      </c>
      <c r="K2214" s="33">
        <v>-9.9923600000000004E-7</v>
      </c>
      <c r="S2214">
        <v>1282.58</v>
      </c>
      <c r="T2214" s="33">
        <v>-9.99236E-9</v>
      </c>
      <c r="AK2214">
        <v>127379</v>
      </c>
      <c r="AL2214" s="33">
        <v>-9.9923700000000006E-11</v>
      </c>
    </row>
    <row r="2215" spans="1:38" x14ac:dyDescent="0.25">
      <c r="A2215">
        <v>13.5533</v>
      </c>
      <c r="B2215" s="33">
        <v>-9.9919499999999997E-7</v>
      </c>
      <c r="J2215">
        <v>43.256100000000004</v>
      </c>
      <c r="K2215" s="33">
        <v>-9.9923600000000004E-7</v>
      </c>
      <c r="S2215">
        <v>1282.73</v>
      </c>
      <c r="T2215" s="33">
        <v>-9.99236E-9</v>
      </c>
      <c r="AK2215">
        <v>127391</v>
      </c>
      <c r="AL2215" s="33">
        <v>-9.9923700000000006E-11</v>
      </c>
    </row>
    <row r="2216" spans="1:38" x14ac:dyDescent="0.25">
      <c r="A2216">
        <v>13.5548</v>
      </c>
      <c r="B2216" s="33">
        <v>-9.9919499999999997E-7</v>
      </c>
      <c r="J2216">
        <v>43.268700000000003</v>
      </c>
      <c r="K2216" s="33">
        <v>-9.9923600000000004E-7</v>
      </c>
      <c r="S2216">
        <v>1282.8599999999999</v>
      </c>
      <c r="T2216" s="33">
        <v>-9.99236E-9</v>
      </c>
      <c r="AK2216">
        <v>127404</v>
      </c>
      <c r="AL2216" s="33">
        <v>-9.9923700000000006E-11</v>
      </c>
    </row>
    <row r="2217" spans="1:38" x14ac:dyDescent="0.25">
      <c r="A2217">
        <v>13.5562</v>
      </c>
      <c r="B2217" s="33">
        <v>-9.9919499999999997E-7</v>
      </c>
      <c r="J2217">
        <v>43.286299999999997</v>
      </c>
      <c r="K2217" s="33">
        <v>-9.9923600000000004E-7</v>
      </c>
      <c r="S2217">
        <v>1282.99</v>
      </c>
      <c r="T2217" s="33">
        <v>-9.99236E-9</v>
      </c>
      <c r="AK2217">
        <v>127419</v>
      </c>
      <c r="AL2217" s="33">
        <v>-9.9923700000000006E-11</v>
      </c>
    </row>
    <row r="2218" spans="1:38" x14ac:dyDescent="0.25">
      <c r="A2218">
        <v>13.5581</v>
      </c>
      <c r="B2218" s="33">
        <v>-9.99196E-7</v>
      </c>
      <c r="J2218">
        <v>43.298699999999997</v>
      </c>
      <c r="K2218" s="33">
        <v>-9.9923600000000004E-7</v>
      </c>
      <c r="S2218">
        <v>1283.1300000000001</v>
      </c>
      <c r="T2218" s="33">
        <v>-9.99236E-9</v>
      </c>
      <c r="AK2218">
        <v>127431</v>
      </c>
      <c r="AL2218" s="33">
        <v>-9.9923700000000006E-11</v>
      </c>
    </row>
    <row r="2219" spans="1:38" x14ac:dyDescent="0.25">
      <c r="A2219">
        <v>13.5595</v>
      </c>
      <c r="B2219" s="33">
        <v>-9.99196E-7</v>
      </c>
      <c r="J2219">
        <v>43.315899999999999</v>
      </c>
      <c r="K2219" s="33">
        <v>-9.9923600000000004E-7</v>
      </c>
      <c r="S2219">
        <v>1283.27</v>
      </c>
      <c r="T2219" s="33">
        <v>-9.99236E-9</v>
      </c>
      <c r="AK2219">
        <v>127445</v>
      </c>
      <c r="AL2219" s="33">
        <v>-9.9923700000000006E-11</v>
      </c>
    </row>
    <row r="2220" spans="1:38" x14ac:dyDescent="0.25">
      <c r="A2220">
        <v>13.561</v>
      </c>
      <c r="B2220" s="33">
        <v>-9.99196E-7</v>
      </c>
      <c r="J2220">
        <v>43.328000000000003</v>
      </c>
      <c r="K2220" s="33">
        <v>-9.9923600000000004E-7</v>
      </c>
      <c r="S2220">
        <v>1283.43</v>
      </c>
      <c r="T2220" s="33">
        <v>-9.99236E-9</v>
      </c>
      <c r="AK2220">
        <v>127459</v>
      </c>
      <c r="AL2220" s="33">
        <v>-9.9923700000000006E-11</v>
      </c>
    </row>
    <row r="2221" spans="1:38" x14ac:dyDescent="0.25">
      <c r="A2221">
        <v>13.5623</v>
      </c>
      <c r="B2221" s="33">
        <v>-9.99196E-7</v>
      </c>
      <c r="J2221">
        <v>43.344999999999999</v>
      </c>
      <c r="K2221" s="33">
        <v>-9.9923600000000004E-7</v>
      </c>
      <c r="S2221">
        <v>1283.6600000000001</v>
      </c>
      <c r="T2221" s="33">
        <v>-9.99236E-9</v>
      </c>
      <c r="AK2221">
        <v>127473</v>
      </c>
      <c r="AL2221" s="33">
        <v>-9.9923700000000006E-11</v>
      </c>
    </row>
    <row r="2222" spans="1:38" x14ac:dyDescent="0.25">
      <c r="A2222">
        <v>13.563700000000001</v>
      </c>
      <c r="B2222" s="33">
        <v>-9.99196E-7</v>
      </c>
      <c r="J2222">
        <v>43.368699999999997</v>
      </c>
      <c r="K2222" s="33">
        <v>-9.9923600000000004E-7</v>
      </c>
      <c r="S2222">
        <v>1283.8499999999999</v>
      </c>
      <c r="T2222" s="33">
        <v>-9.99236E-9</v>
      </c>
      <c r="AK2222">
        <v>127487</v>
      </c>
      <c r="AL2222" s="33">
        <v>-9.9923700000000006E-11</v>
      </c>
    </row>
    <row r="2223" spans="1:38" x14ac:dyDescent="0.25">
      <c r="A2223">
        <v>13.565099999999999</v>
      </c>
      <c r="B2223" s="33">
        <v>-9.99196E-7</v>
      </c>
      <c r="J2223">
        <v>43.385300000000001</v>
      </c>
      <c r="K2223" s="33">
        <v>-9.9923600000000004E-7</v>
      </c>
      <c r="S2223">
        <v>1284.03</v>
      </c>
      <c r="T2223" s="33">
        <v>-9.99236E-9</v>
      </c>
      <c r="AK2223">
        <v>127501</v>
      </c>
      <c r="AL2223" s="33">
        <v>-9.9923700000000006E-11</v>
      </c>
    </row>
    <row r="2224" spans="1:38" x14ac:dyDescent="0.25">
      <c r="A2224">
        <v>13.566599999999999</v>
      </c>
      <c r="B2224" s="33">
        <v>-9.9919700000000002E-7</v>
      </c>
      <c r="J2224">
        <v>43.408499999999997</v>
      </c>
      <c r="K2224" s="33">
        <v>-9.9923600000000004E-7</v>
      </c>
      <c r="S2224">
        <v>1284.17</v>
      </c>
      <c r="T2224" s="33">
        <v>-9.99236E-9</v>
      </c>
      <c r="AK2224">
        <v>127520</v>
      </c>
      <c r="AL2224" s="33">
        <v>-9.9923700000000006E-11</v>
      </c>
    </row>
    <row r="2225" spans="1:38" x14ac:dyDescent="0.25">
      <c r="A2225">
        <v>13.568</v>
      </c>
      <c r="B2225" s="33">
        <v>-9.9919700000000002E-7</v>
      </c>
      <c r="J2225">
        <v>43.424700000000001</v>
      </c>
      <c r="K2225" s="33">
        <v>-9.9923600000000004E-7</v>
      </c>
      <c r="S2225">
        <v>1284.3</v>
      </c>
      <c r="T2225" s="33">
        <v>-9.99236E-9</v>
      </c>
      <c r="AK2225">
        <v>127537</v>
      </c>
      <c r="AL2225" s="33">
        <v>-9.9923700000000006E-11</v>
      </c>
    </row>
    <row r="2226" spans="1:38" x14ac:dyDescent="0.25">
      <c r="A2226">
        <v>13.569599999999999</v>
      </c>
      <c r="B2226" s="33">
        <v>-9.9919700000000002E-7</v>
      </c>
      <c r="J2226">
        <v>43.447499999999998</v>
      </c>
      <c r="K2226" s="33">
        <v>-9.9923600000000004E-7</v>
      </c>
      <c r="S2226">
        <v>1284.5</v>
      </c>
      <c r="T2226" s="33">
        <v>-9.99236E-9</v>
      </c>
      <c r="AK2226">
        <v>127552</v>
      </c>
      <c r="AL2226" s="33">
        <v>-9.9923700000000006E-11</v>
      </c>
    </row>
    <row r="2227" spans="1:38" x14ac:dyDescent="0.25">
      <c r="A2227">
        <v>13.571300000000001</v>
      </c>
      <c r="B2227" s="33">
        <v>-9.9919700000000002E-7</v>
      </c>
      <c r="J2227">
        <v>43.4634</v>
      </c>
      <c r="K2227" s="33">
        <v>-9.9923600000000004E-7</v>
      </c>
      <c r="S2227">
        <v>1284.6300000000001</v>
      </c>
      <c r="T2227" s="33">
        <v>-9.99236E-9</v>
      </c>
      <c r="AK2227">
        <v>127565</v>
      </c>
      <c r="AL2227" s="33">
        <v>-9.9923700000000006E-11</v>
      </c>
    </row>
    <row r="2228" spans="1:38" x14ac:dyDescent="0.25">
      <c r="A2228">
        <v>13.572699999999999</v>
      </c>
      <c r="B2228" s="33">
        <v>-9.9919700000000002E-7</v>
      </c>
      <c r="J2228">
        <v>43.485700000000001</v>
      </c>
      <c r="K2228" s="33">
        <v>-9.9923600000000004E-7</v>
      </c>
      <c r="S2228">
        <v>1284.81</v>
      </c>
      <c r="T2228" s="33">
        <v>-9.99236E-9</v>
      </c>
      <c r="AK2228">
        <v>127586</v>
      </c>
      <c r="AL2228" s="33">
        <v>-9.9923700000000006E-11</v>
      </c>
    </row>
    <row r="2229" spans="1:38" x14ac:dyDescent="0.25">
      <c r="A2229">
        <v>13.574199999999999</v>
      </c>
      <c r="B2229" s="33">
        <v>-9.9919700000000002E-7</v>
      </c>
      <c r="J2229">
        <v>43.501399999999997</v>
      </c>
      <c r="K2229" s="33">
        <v>-9.9923600000000004E-7</v>
      </c>
      <c r="S2229">
        <v>1284.98</v>
      </c>
      <c r="T2229" s="33">
        <v>-9.99236E-9</v>
      </c>
      <c r="AK2229">
        <v>127601</v>
      </c>
      <c r="AL2229" s="33">
        <v>-9.9923700000000006E-11</v>
      </c>
    </row>
    <row r="2230" spans="1:38" x14ac:dyDescent="0.25">
      <c r="A2230">
        <v>13.5756</v>
      </c>
      <c r="B2230" s="33">
        <v>-9.9919800000000005E-7</v>
      </c>
      <c r="J2230">
        <v>43.523200000000003</v>
      </c>
      <c r="K2230" s="33">
        <v>-9.9923600000000004E-7</v>
      </c>
      <c r="S2230">
        <v>1285.1099999999999</v>
      </c>
      <c r="T2230" s="33">
        <v>-9.99236E-9</v>
      </c>
      <c r="AK2230">
        <v>127616</v>
      </c>
      <c r="AL2230" s="33">
        <v>-9.9923700000000006E-11</v>
      </c>
    </row>
    <row r="2231" spans="1:38" x14ac:dyDescent="0.25">
      <c r="A2231">
        <v>13.577299999999999</v>
      </c>
      <c r="B2231" s="33">
        <v>-9.9919800000000005E-7</v>
      </c>
      <c r="J2231">
        <v>43.538499999999999</v>
      </c>
      <c r="K2231" s="33">
        <v>-9.9923600000000004E-7</v>
      </c>
      <c r="S2231">
        <v>1285.3</v>
      </c>
      <c r="T2231" s="33">
        <v>-9.99236E-9</v>
      </c>
      <c r="AK2231">
        <v>127632</v>
      </c>
      <c r="AL2231" s="33">
        <v>-9.9923700000000006E-11</v>
      </c>
    </row>
    <row r="2232" spans="1:38" x14ac:dyDescent="0.25">
      <c r="A2232">
        <v>13.5787</v>
      </c>
      <c r="B2232" s="33">
        <v>-9.9919800000000005E-7</v>
      </c>
      <c r="J2232">
        <v>43.559899999999999</v>
      </c>
      <c r="K2232" s="33">
        <v>-9.9923600000000004E-7</v>
      </c>
      <c r="S2232">
        <v>1285.57</v>
      </c>
      <c r="T2232" s="33">
        <v>-9.99236E-9</v>
      </c>
      <c r="AK2232">
        <v>127648</v>
      </c>
      <c r="AL2232" s="33">
        <v>-9.9923700000000006E-11</v>
      </c>
    </row>
    <row r="2233" spans="1:38" x14ac:dyDescent="0.25">
      <c r="A2233">
        <v>13.5801</v>
      </c>
      <c r="B2233" s="33">
        <v>-9.9919800000000005E-7</v>
      </c>
      <c r="J2233">
        <v>43.5749</v>
      </c>
      <c r="K2233" s="33">
        <v>-9.9923600000000004E-7</v>
      </c>
      <c r="S2233">
        <v>1285.8</v>
      </c>
      <c r="T2233" s="33">
        <v>-9.99236E-9</v>
      </c>
      <c r="AK2233">
        <v>127660</v>
      </c>
      <c r="AL2233" s="33">
        <v>-9.9923700000000006E-11</v>
      </c>
    </row>
    <row r="2234" spans="1:38" x14ac:dyDescent="0.25">
      <c r="A2234">
        <v>13.582000000000001</v>
      </c>
      <c r="B2234" s="33">
        <v>-9.9919800000000005E-7</v>
      </c>
      <c r="J2234">
        <v>43.5959</v>
      </c>
      <c r="K2234" s="33">
        <v>-9.9923600000000004E-7</v>
      </c>
      <c r="S2234">
        <v>1285.98</v>
      </c>
      <c r="T2234" s="33">
        <v>-9.99236E-9</v>
      </c>
      <c r="AK2234">
        <v>127676</v>
      </c>
      <c r="AL2234" s="33">
        <v>-9.9923700000000006E-11</v>
      </c>
    </row>
    <row r="2235" spans="1:38" x14ac:dyDescent="0.25">
      <c r="A2235">
        <v>13.5838</v>
      </c>
      <c r="B2235" s="33">
        <v>-9.9919800000000005E-7</v>
      </c>
      <c r="J2235">
        <v>43.610599999999998</v>
      </c>
      <c r="K2235" s="33">
        <v>-9.9923600000000004E-7</v>
      </c>
      <c r="S2235">
        <v>1286.1099999999999</v>
      </c>
      <c r="T2235" s="33">
        <v>-9.99236E-9</v>
      </c>
      <c r="AK2235">
        <v>127690</v>
      </c>
      <c r="AL2235" s="33">
        <v>-9.9923700000000006E-11</v>
      </c>
    </row>
    <row r="2236" spans="1:38" x14ac:dyDescent="0.25">
      <c r="A2236">
        <v>13.5854</v>
      </c>
      <c r="B2236" s="33">
        <v>-9.9919900000000008E-7</v>
      </c>
      <c r="J2236">
        <v>43.6312</v>
      </c>
      <c r="K2236" s="33">
        <v>-9.9923600000000004E-7</v>
      </c>
      <c r="S2236">
        <v>1286.29</v>
      </c>
      <c r="T2236" s="33">
        <v>-9.99236E-9</v>
      </c>
      <c r="AK2236">
        <v>127718</v>
      </c>
      <c r="AL2236" s="33">
        <v>-9.9923700000000006E-11</v>
      </c>
    </row>
    <row r="2237" spans="1:38" x14ac:dyDescent="0.25">
      <c r="A2237">
        <v>13.5869</v>
      </c>
      <c r="B2237" s="33">
        <v>-9.9919900000000008E-7</v>
      </c>
      <c r="J2237">
        <v>43.645600000000002</v>
      </c>
      <c r="K2237" s="33">
        <v>-9.9923600000000004E-7</v>
      </c>
      <c r="S2237">
        <v>1286.5899999999999</v>
      </c>
      <c r="T2237" s="33">
        <v>-9.99236E-9</v>
      </c>
      <c r="AK2237">
        <v>127732</v>
      </c>
      <c r="AL2237" s="33">
        <v>-9.9923700000000006E-11</v>
      </c>
    </row>
    <row r="2238" spans="1:38" x14ac:dyDescent="0.25">
      <c r="A2238">
        <v>13.588800000000001</v>
      </c>
      <c r="B2238" s="33">
        <v>-9.9919900000000008E-7</v>
      </c>
      <c r="J2238">
        <v>43.665799999999997</v>
      </c>
      <c r="K2238" s="33">
        <v>-9.9923600000000004E-7</v>
      </c>
      <c r="S2238">
        <v>1286.8900000000001</v>
      </c>
      <c r="T2238" s="33">
        <v>-9.99236E-9</v>
      </c>
      <c r="AK2238">
        <v>127747</v>
      </c>
      <c r="AL2238" s="33">
        <v>-9.9923700000000006E-11</v>
      </c>
    </row>
    <row r="2239" spans="1:38" x14ac:dyDescent="0.25">
      <c r="A2239">
        <v>13.5906</v>
      </c>
      <c r="B2239" s="33">
        <v>-9.9919900000000008E-7</v>
      </c>
      <c r="J2239">
        <v>43.679900000000004</v>
      </c>
      <c r="K2239" s="33">
        <v>-9.9923600000000004E-7</v>
      </c>
      <c r="S2239">
        <v>1287.1300000000001</v>
      </c>
      <c r="T2239" s="33">
        <v>-9.99236E-9</v>
      </c>
      <c r="AK2239">
        <v>127775</v>
      </c>
      <c r="AL2239" s="33">
        <v>-9.9923700000000006E-11</v>
      </c>
    </row>
    <row r="2240" spans="1:38" x14ac:dyDescent="0.25">
      <c r="A2240">
        <v>13.5928</v>
      </c>
      <c r="B2240" s="33">
        <v>-9.9919900000000008E-7</v>
      </c>
      <c r="J2240">
        <v>43.699599999999997</v>
      </c>
      <c r="K2240" s="33">
        <v>-9.9923600000000004E-7</v>
      </c>
      <c r="S2240">
        <v>1287.3</v>
      </c>
      <c r="T2240" s="33">
        <v>-9.99236E-9</v>
      </c>
      <c r="AK2240">
        <v>127797</v>
      </c>
      <c r="AL2240" s="33">
        <v>-9.9923700000000006E-11</v>
      </c>
    </row>
    <row r="2241" spans="1:38" x14ac:dyDescent="0.25">
      <c r="A2241">
        <v>13.5947</v>
      </c>
      <c r="B2241" s="33">
        <v>-9.9919900000000008E-7</v>
      </c>
      <c r="J2241">
        <v>43.713500000000003</v>
      </c>
      <c r="K2241" s="33">
        <v>-9.9923600000000004E-7</v>
      </c>
      <c r="S2241">
        <v>1287.54</v>
      </c>
      <c r="T2241" s="33">
        <v>-9.99236E-9</v>
      </c>
      <c r="AK2241">
        <v>127810</v>
      </c>
      <c r="AL2241" s="33">
        <v>-9.9923700000000006E-11</v>
      </c>
    </row>
    <row r="2242" spans="1:38" x14ac:dyDescent="0.25">
      <c r="A2242">
        <v>13.596299999999999</v>
      </c>
      <c r="B2242" s="33">
        <v>-9.9919999999999989E-7</v>
      </c>
      <c r="J2242">
        <v>43.732799999999997</v>
      </c>
      <c r="K2242" s="33">
        <v>-9.9923600000000004E-7</v>
      </c>
      <c r="S2242">
        <v>1287.8699999999999</v>
      </c>
      <c r="T2242" s="33">
        <v>-9.99236E-9</v>
      </c>
      <c r="AK2242">
        <v>127833</v>
      </c>
      <c r="AL2242" s="33">
        <v>-9.9923700000000006E-11</v>
      </c>
    </row>
    <row r="2243" spans="1:38" x14ac:dyDescent="0.25">
      <c r="A2243">
        <v>13.598599999999999</v>
      </c>
      <c r="B2243" s="33">
        <v>-9.9919999999999989E-7</v>
      </c>
      <c r="J2243">
        <v>43.746400000000001</v>
      </c>
      <c r="K2243" s="33">
        <v>-9.9923600000000004E-7</v>
      </c>
      <c r="S2243">
        <v>1288.03</v>
      </c>
      <c r="T2243" s="33">
        <v>-9.99236E-9</v>
      </c>
      <c r="AK2243">
        <v>127847</v>
      </c>
      <c r="AL2243" s="33">
        <v>-9.9923700000000006E-11</v>
      </c>
    </row>
    <row r="2244" spans="1:38" x14ac:dyDescent="0.25">
      <c r="A2244">
        <v>13.601000000000001</v>
      </c>
      <c r="B2244" s="33">
        <v>-9.9919999999999989E-7</v>
      </c>
      <c r="J2244">
        <v>43.7654</v>
      </c>
      <c r="K2244" s="33">
        <v>-9.9923600000000004E-7</v>
      </c>
      <c r="S2244">
        <v>1288.17</v>
      </c>
      <c r="T2244" s="33">
        <v>-9.99236E-9</v>
      </c>
      <c r="AK2244">
        <v>127867</v>
      </c>
      <c r="AL2244" s="33">
        <v>-9.9923700000000006E-11</v>
      </c>
    </row>
    <row r="2245" spans="1:38" x14ac:dyDescent="0.25">
      <c r="A2245">
        <v>13.602499999999999</v>
      </c>
      <c r="B2245" s="33">
        <v>-9.9919999999999989E-7</v>
      </c>
      <c r="J2245">
        <v>43.778700000000001</v>
      </c>
      <c r="K2245" s="33">
        <v>-9.9923600000000004E-7</v>
      </c>
      <c r="S2245">
        <v>1288.46</v>
      </c>
      <c r="T2245" s="33">
        <v>-9.99236E-9</v>
      </c>
      <c r="AK2245">
        <v>127895</v>
      </c>
      <c r="AL2245" s="33">
        <v>-9.9923700000000006E-11</v>
      </c>
    </row>
    <row r="2246" spans="1:38" x14ac:dyDescent="0.25">
      <c r="A2246">
        <v>13.604200000000001</v>
      </c>
      <c r="B2246" s="33">
        <v>-9.9919999999999989E-7</v>
      </c>
      <c r="J2246">
        <v>43.7973</v>
      </c>
      <c r="K2246" s="33">
        <v>-9.9923600000000004E-7</v>
      </c>
      <c r="S2246">
        <v>1288.69</v>
      </c>
      <c r="T2246" s="33">
        <v>-9.99236E-9</v>
      </c>
      <c r="AK2246">
        <v>127934</v>
      </c>
      <c r="AL2246" s="33">
        <v>-9.9923700000000006E-11</v>
      </c>
    </row>
    <row r="2247" spans="1:38" x14ac:dyDescent="0.25">
      <c r="A2247">
        <v>13.6068</v>
      </c>
      <c r="B2247" s="33">
        <v>-9.9920099999999992E-7</v>
      </c>
      <c r="J2247">
        <v>43.810299999999998</v>
      </c>
      <c r="K2247" s="33">
        <v>-9.9923600000000004E-7</v>
      </c>
      <c r="S2247">
        <v>1289.01</v>
      </c>
      <c r="T2247" s="33">
        <v>-9.99236E-9</v>
      </c>
      <c r="AK2247">
        <v>127951</v>
      </c>
      <c r="AL2247" s="33">
        <v>-9.9923700000000006E-11</v>
      </c>
    </row>
    <row r="2248" spans="1:38" x14ac:dyDescent="0.25">
      <c r="A2248">
        <v>13.6089</v>
      </c>
      <c r="B2248" s="33">
        <v>-9.9920099999999992E-7</v>
      </c>
      <c r="J2248">
        <v>43.828499999999998</v>
      </c>
      <c r="K2248" s="33">
        <v>-9.9923600000000004E-7</v>
      </c>
      <c r="S2248">
        <v>1289.47</v>
      </c>
      <c r="T2248" s="33">
        <v>-9.99236E-9</v>
      </c>
      <c r="AK2248">
        <v>127967</v>
      </c>
      <c r="AL2248" s="33">
        <v>-9.9923700000000006E-11</v>
      </c>
    </row>
    <row r="2249" spans="1:38" x14ac:dyDescent="0.25">
      <c r="A2249">
        <v>13.610300000000001</v>
      </c>
      <c r="B2249" s="33">
        <v>-9.9920099999999992E-7</v>
      </c>
      <c r="J2249">
        <v>43.841299999999997</v>
      </c>
      <c r="K2249" s="33">
        <v>-9.9923600000000004E-7</v>
      </c>
      <c r="S2249">
        <v>1290.1099999999999</v>
      </c>
      <c r="T2249" s="33">
        <v>-9.99236E-9</v>
      </c>
      <c r="AK2249">
        <v>127980</v>
      </c>
      <c r="AL2249" s="33">
        <v>-9.9923700000000006E-11</v>
      </c>
    </row>
    <row r="2250" spans="1:38" x14ac:dyDescent="0.25">
      <c r="A2250">
        <v>13.612399999999999</v>
      </c>
      <c r="B2250" s="33">
        <v>-9.9920099999999992E-7</v>
      </c>
      <c r="J2250">
        <v>43.859099999999998</v>
      </c>
      <c r="K2250" s="33">
        <v>-9.9923600000000004E-7</v>
      </c>
      <c r="S2250">
        <v>1291</v>
      </c>
      <c r="T2250" s="33">
        <v>-9.99236E-9</v>
      </c>
      <c r="AK2250">
        <v>127998</v>
      </c>
      <c r="AL2250" s="33">
        <v>-9.9923700000000006E-11</v>
      </c>
    </row>
    <row r="2251" spans="1:38" x14ac:dyDescent="0.25">
      <c r="A2251">
        <v>13.6144</v>
      </c>
      <c r="B2251" s="33">
        <v>-9.9920099999999992E-7</v>
      </c>
      <c r="J2251">
        <v>43.871600000000001</v>
      </c>
      <c r="K2251" s="33">
        <v>-9.9923600000000004E-7</v>
      </c>
      <c r="S2251">
        <v>1291.1600000000001</v>
      </c>
      <c r="T2251" s="33">
        <v>-9.99236E-9</v>
      </c>
      <c r="AK2251">
        <v>128024</v>
      </c>
      <c r="AL2251" s="33">
        <v>-9.9923700000000006E-11</v>
      </c>
    </row>
    <row r="2252" spans="1:38" x14ac:dyDescent="0.25">
      <c r="A2252">
        <v>13.616099999999999</v>
      </c>
      <c r="B2252" s="33">
        <v>-9.9920099999999992E-7</v>
      </c>
      <c r="J2252">
        <v>43.889099999999999</v>
      </c>
      <c r="K2252" s="33">
        <v>-9.9923600000000004E-7</v>
      </c>
      <c r="S2252">
        <v>1291.32</v>
      </c>
      <c r="T2252" s="33">
        <v>-9.99236E-9</v>
      </c>
      <c r="AK2252">
        <v>128060</v>
      </c>
      <c r="AL2252" s="33">
        <v>-9.9923700000000006E-11</v>
      </c>
    </row>
    <row r="2253" spans="1:38" x14ac:dyDescent="0.25">
      <c r="A2253">
        <v>13.618499999999999</v>
      </c>
      <c r="B2253" s="33">
        <v>-9.9920199999999995E-7</v>
      </c>
      <c r="J2253">
        <v>43.913600000000002</v>
      </c>
      <c r="K2253" s="33">
        <v>-9.9923600000000004E-7</v>
      </c>
      <c r="S2253">
        <v>1291.6300000000001</v>
      </c>
      <c r="T2253" s="33">
        <v>-9.99236E-9</v>
      </c>
      <c r="AK2253">
        <v>128110</v>
      </c>
      <c r="AL2253" s="33">
        <v>-9.9923700000000006E-11</v>
      </c>
    </row>
    <row r="2254" spans="1:38" x14ac:dyDescent="0.25">
      <c r="A2254">
        <v>13.620100000000001</v>
      </c>
      <c r="B2254" s="33">
        <v>-9.9920199999999995E-7</v>
      </c>
      <c r="J2254">
        <v>43.930799999999998</v>
      </c>
      <c r="K2254" s="33">
        <v>-9.9923600000000004E-7</v>
      </c>
      <c r="S2254">
        <v>1291.8800000000001</v>
      </c>
      <c r="T2254" s="33">
        <v>-9.99236E-9</v>
      </c>
      <c r="AK2254">
        <v>128180</v>
      </c>
      <c r="AL2254" s="33">
        <v>-9.9923700000000006E-11</v>
      </c>
    </row>
    <row r="2255" spans="1:38" x14ac:dyDescent="0.25">
      <c r="A2255">
        <v>13.622400000000001</v>
      </c>
      <c r="B2255" s="33">
        <v>-9.9920199999999995E-7</v>
      </c>
      <c r="J2255">
        <v>43.954799999999999</v>
      </c>
      <c r="K2255" s="33">
        <v>-9.9923600000000004E-7</v>
      </c>
      <c r="S2255">
        <v>1292.23</v>
      </c>
      <c r="T2255" s="33">
        <v>-9.99236E-9</v>
      </c>
      <c r="AK2255">
        <v>128194</v>
      </c>
      <c r="AL2255" s="33">
        <v>-9.9923700000000006E-11</v>
      </c>
    </row>
    <row r="2256" spans="1:38" x14ac:dyDescent="0.25">
      <c r="A2256">
        <v>13.6241</v>
      </c>
      <c r="B2256" s="33">
        <v>-9.9920199999999995E-7</v>
      </c>
      <c r="J2256">
        <v>43.971600000000002</v>
      </c>
      <c r="K2256" s="33">
        <v>-9.9923600000000004E-7</v>
      </c>
      <c r="S2256">
        <v>1292.72</v>
      </c>
      <c r="T2256" s="33">
        <v>-9.99236E-9</v>
      </c>
      <c r="AK2256">
        <v>128207</v>
      </c>
      <c r="AL2256" s="33">
        <v>-9.9923700000000006E-11</v>
      </c>
    </row>
    <row r="2257" spans="1:38" x14ac:dyDescent="0.25">
      <c r="A2257">
        <v>13.626300000000001</v>
      </c>
      <c r="B2257" s="33">
        <v>-9.9920199999999995E-7</v>
      </c>
      <c r="J2257">
        <v>43.995100000000001</v>
      </c>
      <c r="K2257" s="33">
        <v>-9.9923600000000004E-7</v>
      </c>
      <c r="S2257">
        <v>1292.8900000000001</v>
      </c>
      <c r="T2257" s="33">
        <v>-9.99236E-9</v>
      </c>
      <c r="AK2257">
        <v>128233</v>
      </c>
      <c r="AL2257" s="33">
        <v>-9.9923700000000006E-11</v>
      </c>
    </row>
    <row r="2258" spans="1:38" x14ac:dyDescent="0.25">
      <c r="A2258">
        <v>13.6295</v>
      </c>
      <c r="B2258" s="33">
        <v>-9.9920299999999998E-7</v>
      </c>
      <c r="J2258">
        <v>44.011600000000001</v>
      </c>
      <c r="K2258" s="33">
        <v>-9.9923600000000004E-7</v>
      </c>
      <c r="S2258">
        <v>1293.1300000000001</v>
      </c>
      <c r="T2258" s="33">
        <v>-9.99236E-9</v>
      </c>
      <c r="AK2258">
        <v>128254</v>
      </c>
      <c r="AL2258" s="33">
        <v>-9.9923700000000006E-11</v>
      </c>
    </row>
    <row r="2259" spans="1:38" x14ac:dyDescent="0.25">
      <c r="A2259">
        <v>13.633900000000001</v>
      </c>
      <c r="B2259" s="33">
        <v>-9.9920299999999998E-7</v>
      </c>
      <c r="J2259">
        <v>44.034700000000001</v>
      </c>
      <c r="K2259" s="33">
        <v>-9.9923600000000004E-7</v>
      </c>
      <c r="S2259">
        <v>1293.29</v>
      </c>
      <c r="T2259" s="33">
        <v>-9.99236E-9</v>
      </c>
      <c r="AK2259">
        <v>128284</v>
      </c>
      <c r="AL2259" s="33">
        <v>-9.9923700000000006E-11</v>
      </c>
    </row>
    <row r="2260" spans="1:38" x14ac:dyDescent="0.25">
      <c r="A2260">
        <v>13.6358</v>
      </c>
      <c r="B2260" s="33">
        <v>-9.9920299999999998E-7</v>
      </c>
      <c r="J2260">
        <v>44.050800000000002</v>
      </c>
      <c r="K2260" s="33">
        <v>-9.9923600000000004E-7</v>
      </c>
      <c r="S2260">
        <v>1293.46</v>
      </c>
      <c r="T2260" s="33">
        <v>-9.99236E-9</v>
      </c>
      <c r="AK2260">
        <v>128325</v>
      </c>
      <c r="AL2260" s="33">
        <v>-9.9923700000000006E-11</v>
      </c>
    </row>
    <row r="2261" spans="1:38" x14ac:dyDescent="0.25">
      <c r="A2261">
        <v>13.637700000000001</v>
      </c>
      <c r="B2261" s="33">
        <v>-9.9920299999999998E-7</v>
      </c>
      <c r="J2261">
        <v>44.073399999999999</v>
      </c>
      <c r="K2261" s="33">
        <v>-9.9923600000000004E-7</v>
      </c>
      <c r="S2261">
        <v>1293.6400000000001</v>
      </c>
      <c r="T2261" s="33">
        <v>-9.99236E-9</v>
      </c>
      <c r="AK2261">
        <v>128382</v>
      </c>
      <c r="AL2261" s="33">
        <v>-9.9923700000000006E-11</v>
      </c>
    </row>
    <row r="2262" spans="1:38" x14ac:dyDescent="0.25">
      <c r="A2262">
        <v>13.639200000000001</v>
      </c>
      <c r="B2262" s="33">
        <v>-9.9920400000000001E-7</v>
      </c>
      <c r="J2262">
        <v>44.089300000000001</v>
      </c>
      <c r="K2262" s="33">
        <v>-9.9923600000000004E-7</v>
      </c>
      <c r="S2262">
        <v>1293.79</v>
      </c>
      <c r="T2262" s="33">
        <v>-9.99236E-9</v>
      </c>
      <c r="AK2262">
        <v>128398</v>
      </c>
      <c r="AL2262" s="33">
        <v>-9.9923700000000006E-11</v>
      </c>
    </row>
    <row r="2263" spans="1:38" x14ac:dyDescent="0.25">
      <c r="A2263">
        <v>13.641299999999999</v>
      </c>
      <c r="B2263" s="33">
        <v>-9.9920400000000001E-7</v>
      </c>
      <c r="J2263">
        <v>44.111400000000003</v>
      </c>
      <c r="K2263" s="33">
        <v>-9.9923600000000004E-7</v>
      </c>
      <c r="S2263">
        <v>1293.93</v>
      </c>
      <c r="T2263" s="33">
        <v>-9.99236E-9</v>
      </c>
      <c r="AK2263">
        <v>128417</v>
      </c>
      <c r="AL2263" s="33">
        <v>-9.9923700000000006E-11</v>
      </c>
    </row>
    <row r="2264" spans="1:38" x14ac:dyDescent="0.25">
      <c r="A2264">
        <v>13.6442</v>
      </c>
      <c r="B2264" s="33">
        <v>-9.9920400000000001E-7</v>
      </c>
      <c r="J2264">
        <v>44.126899999999999</v>
      </c>
      <c r="K2264" s="33">
        <v>-9.9923600000000004E-7</v>
      </c>
      <c r="S2264">
        <v>1294.07</v>
      </c>
      <c r="T2264" s="33">
        <v>-9.99236E-9</v>
      </c>
      <c r="AK2264">
        <v>128433</v>
      </c>
      <c r="AL2264" s="33">
        <v>-9.9923700000000006E-11</v>
      </c>
    </row>
    <row r="2265" spans="1:38" x14ac:dyDescent="0.25">
      <c r="A2265">
        <v>13.648300000000001</v>
      </c>
      <c r="B2265" s="33">
        <v>-9.9920400000000001E-7</v>
      </c>
      <c r="J2265">
        <v>44.148600000000002</v>
      </c>
      <c r="K2265" s="33">
        <v>-9.9923600000000004E-7</v>
      </c>
      <c r="S2265">
        <v>1294.2</v>
      </c>
      <c r="T2265" s="33">
        <v>-9.99236E-9</v>
      </c>
      <c r="AK2265">
        <v>128456</v>
      </c>
      <c r="AL2265" s="33">
        <v>-9.9923700000000006E-11</v>
      </c>
    </row>
    <row r="2266" spans="1:38" x14ac:dyDescent="0.25">
      <c r="A2266">
        <v>13.6541</v>
      </c>
      <c r="B2266" s="33">
        <v>-9.9920500000000003E-7</v>
      </c>
      <c r="J2266">
        <v>44.163800000000002</v>
      </c>
      <c r="K2266" s="33">
        <v>-9.9923600000000004E-7</v>
      </c>
      <c r="S2266">
        <v>1294.33</v>
      </c>
      <c r="T2266" s="33">
        <v>-9.99236E-9</v>
      </c>
      <c r="AK2266">
        <v>128469</v>
      </c>
      <c r="AL2266" s="33">
        <v>-9.9923700000000006E-11</v>
      </c>
    </row>
    <row r="2267" spans="1:38" x14ac:dyDescent="0.25">
      <c r="A2267">
        <v>13.658099999999999</v>
      </c>
      <c r="B2267" s="33">
        <v>-9.9920500000000003E-7</v>
      </c>
      <c r="J2267">
        <v>44.185099999999998</v>
      </c>
      <c r="K2267" s="33">
        <v>-9.9923600000000004E-7</v>
      </c>
      <c r="S2267">
        <v>1294.46</v>
      </c>
      <c r="T2267" s="33">
        <v>-9.99236E-9</v>
      </c>
      <c r="AK2267">
        <v>128482</v>
      </c>
      <c r="AL2267" s="33">
        <v>-9.9923700000000006E-11</v>
      </c>
    </row>
    <row r="2268" spans="1:38" x14ac:dyDescent="0.25">
      <c r="A2268">
        <v>13.6638</v>
      </c>
      <c r="B2268" s="33">
        <v>-9.9920500000000003E-7</v>
      </c>
      <c r="J2268">
        <v>44.2</v>
      </c>
      <c r="K2268" s="33">
        <v>-9.9923600000000004E-7</v>
      </c>
      <c r="S2268">
        <v>1294.5899999999999</v>
      </c>
      <c r="T2268" s="33">
        <v>-9.99236E-9</v>
      </c>
      <c r="AK2268">
        <v>128499</v>
      </c>
      <c r="AL2268" s="33">
        <v>-9.9923700000000006E-11</v>
      </c>
    </row>
    <row r="2269" spans="1:38" x14ac:dyDescent="0.25">
      <c r="A2269">
        <v>13.6717</v>
      </c>
      <c r="B2269" s="33">
        <v>-9.9920600000000006E-7</v>
      </c>
      <c r="J2269">
        <v>44.220799999999997</v>
      </c>
      <c r="K2269" s="33">
        <v>-9.9923600000000004E-7</v>
      </c>
      <c r="S2269">
        <v>1294.73</v>
      </c>
      <c r="T2269" s="33">
        <v>-9.99236E-9</v>
      </c>
      <c r="AK2269">
        <v>128514</v>
      </c>
      <c r="AL2269" s="33">
        <v>-9.9923700000000006E-11</v>
      </c>
    </row>
    <row r="2270" spans="1:38" x14ac:dyDescent="0.25">
      <c r="A2270">
        <v>13.677199999999999</v>
      </c>
      <c r="B2270" s="33">
        <v>-9.9920700000000009E-7</v>
      </c>
      <c r="J2270">
        <v>44.235399999999998</v>
      </c>
      <c r="K2270" s="33">
        <v>-9.9923600000000004E-7</v>
      </c>
      <c r="S2270">
        <v>1294.8599999999999</v>
      </c>
      <c r="T2270" s="33">
        <v>-9.99236E-9</v>
      </c>
      <c r="AK2270">
        <v>128527</v>
      </c>
      <c r="AL2270" s="33">
        <v>-9.9923700000000006E-11</v>
      </c>
    </row>
    <row r="2271" spans="1:38" x14ac:dyDescent="0.25">
      <c r="A2271">
        <v>13.685</v>
      </c>
      <c r="B2271" s="33">
        <v>-9.9920700000000009E-7</v>
      </c>
      <c r="J2271">
        <v>44.255899999999997</v>
      </c>
      <c r="K2271" s="33">
        <v>-9.9923600000000004E-7</v>
      </c>
      <c r="S2271">
        <v>1294.99</v>
      </c>
      <c r="T2271" s="33">
        <v>-9.99236E-9</v>
      </c>
      <c r="AK2271">
        <v>128543</v>
      </c>
      <c r="AL2271" s="33">
        <v>-9.9923700000000006E-11</v>
      </c>
    </row>
    <row r="2272" spans="1:38" x14ac:dyDescent="0.25">
      <c r="A2272">
        <v>13.6959</v>
      </c>
      <c r="B2272" s="33">
        <v>-9.992079999999999E-7</v>
      </c>
      <c r="J2272">
        <v>44.270200000000003</v>
      </c>
      <c r="K2272" s="33">
        <v>-9.9923600000000004E-7</v>
      </c>
      <c r="S2272">
        <v>1295.1199999999999</v>
      </c>
      <c r="T2272" s="33">
        <v>-9.99236E-9</v>
      </c>
      <c r="AK2272">
        <v>128556</v>
      </c>
      <c r="AL2272" s="33">
        <v>-9.9923700000000006E-11</v>
      </c>
    </row>
    <row r="2273" spans="1:38" x14ac:dyDescent="0.25">
      <c r="A2273">
        <v>13.7004</v>
      </c>
      <c r="B2273" s="33">
        <v>-9.992079999999999E-7</v>
      </c>
      <c r="J2273">
        <v>44.290199999999999</v>
      </c>
      <c r="K2273" s="33">
        <v>-9.9923600000000004E-7</v>
      </c>
      <c r="S2273">
        <v>1295.25</v>
      </c>
      <c r="T2273" s="33">
        <v>-9.99236E-9</v>
      </c>
      <c r="AK2273">
        <v>128569</v>
      </c>
      <c r="AL2273" s="33">
        <v>-9.9923700000000006E-11</v>
      </c>
    </row>
    <row r="2274" spans="1:38" x14ac:dyDescent="0.25">
      <c r="A2274">
        <v>13.706799999999999</v>
      </c>
      <c r="B2274" s="33">
        <v>-9.9920899999999993E-7</v>
      </c>
      <c r="J2274">
        <v>44.304200000000002</v>
      </c>
      <c r="K2274" s="33">
        <v>-9.9923600000000004E-7</v>
      </c>
      <c r="S2274">
        <v>1295.3800000000001</v>
      </c>
      <c r="T2274" s="33">
        <v>-9.99236E-9</v>
      </c>
      <c r="AK2274">
        <v>128583</v>
      </c>
      <c r="AL2274" s="33">
        <v>-9.9923700000000006E-11</v>
      </c>
    </row>
    <row r="2275" spans="1:38" x14ac:dyDescent="0.25">
      <c r="A2275">
        <v>13.709</v>
      </c>
      <c r="B2275" s="33">
        <v>-9.9920899999999993E-7</v>
      </c>
      <c r="J2275">
        <v>44.323799999999999</v>
      </c>
      <c r="K2275" s="33">
        <v>-9.9923600000000004E-7</v>
      </c>
      <c r="S2275">
        <v>1295.51</v>
      </c>
      <c r="T2275" s="33">
        <v>-9.99236E-9</v>
      </c>
      <c r="AK2275">
        <v>128596</v>
      </c>
      <c r="AL2275" s="33">
        <v>-9.9923700000000006E-11</v>
      </c>
    </row>
    <row r="2276" spans="1:38" x14ac:dyDescent="0.25">
      <c r="A2276">
        <v>13.710599999999999</v>
      </c>
      <c r="B2276" s="33">
        <v>-9.9920899999999993E-7</v>
      </c>
      <c r="J2276">
        <v>44.337600000000002</v>
      </c>
      <c r="K2276" s="33">
        <v>-9.9923600000000004E-7</v>
      </c>
      <c r="S2276">
        <v>1295.6500000000001</v>
      </c>
      <c r="T2276" s="33">
        <v>-9.99236E-9</v>
      </c>
      <c r="AK2276">
        <v>128611</v>
      </c>
      <c r="AL2276" s="33">
        <v>-9.9923700000000006E-11</v>
      </c>
    </row>
    <row r="2277" spans="1:38" x14ac:dyDescent="0.25">
      <c r="A2277">
        <v>13.7128</v>
      </c>
      <c r="B2277" s="33">
        <v>-9.9920899999999993E-7</v>
      </c>
      <c r="J2277">
        <v>44.3568</v>
      </c>
      <c r="K2277" s="33">
        <v>-9.9923600000000004E-7</v>
      </c>
      <c r="S2277">
        <v>1295.81</v>
      </c>
      <c r="T2277" s="33">
        <v>-9.99236E-9</v>
      </c>
      <c r="AK2277">
        <v>128624</v>
      </c>
      <c r="AL2277" s="33">
        <v>-9.9923700000000006E-11</v>
      </c>
    </row>
    <row r="2278" spans="1:38" x14ac:dyDescent="0.25">
      <c r="A2278">
        <v>13.7158</v>
      </c>
      <c r="B2278" s="33">
        <v>-9.9920899999999993E-7</v>
      </c>
      <c r="J2278">
        <v>44.370199999999997</v>
      </c>
      <c r="K2278" s="33">
        <v>-9.9923600000000004E-7</v>
      </c>
      <c r="S2278">
        <v>1295.96</v>
      </c>
      <c r="T2278" s="33">
        <v>-9.99236E-9</v>
      </c>
      <c r="AK2278">
        <v>128640</v>
      </c>
      <c r="AL2278" s="33">
        <v>-9.9923700000000006E-11</v>
      </c>
    </row>
    <row r="2279" spans="1:38" x14ac:dyDescent="0.25">
      <c r="A2279">
        <v>13.7201</v>
      </c>
      <c r="B2279" s="33">
        <v>-9.9920999999999996E-7</v>
      </c>
      <c r="J2279">
        <v>44.389099999999999</v>
      </c>
      <c r="K2279" s="33">
        <v>-9.9923600000000004E-7</v>
      </c>
      <c r="S2279">
        <v>1296.0899999999999</v>
      </c>
      <c r="T2279" s="33">
        <v>-9.99236E-9</v>
      </c>
      <c r="AK2279">
        <v>128656</v>
      </c>
      <c r="AL2279" s="33">
        <v>-9.9923700000000006E-11</v>
      </c>
    </row>
    <row r="2280" spans="1:38" x14ac:dyDescent="0.25">
      <c r="A2280">
        <v>13.723699999999999</v>
      </c>
      <c r="B2280" s="33">
        <v>-9.9920999999999996E-7</v>
      </c>
      <c r="J2280">
        <v>44.402299999999997</v>
      </c>
      <c r="K2280" s="33">
        <v>-9.9923600000000004E-7</v>
      </c>
      <c r="S2280">
        <v>1296.24</v>
      </c>
      <c r="T2280" s="33">
        <v>-9.99236E-9</v>
      </c>
      <c r="AK2280">
        <v>128673</v>
      </c>
      <c r="AL2280" s="33">
        <v>-9.9923700000000006E-11</v>
      </c>
    </row>
    <row r="2281" spans="1:38" x14ac:dyDescent="0.25">
      <c r="A2281">
        <v>13.7254</v>
      </c>
      <c r="B2281" s="33">
        <v>-9.9920999999999996E-7</v>
      </c>
      <c r="J2281">
        <v>44.420699999999997</v>
      </c>
      <c r="K2281" s="33">
        <v>-9.9923600000000004E-7</v>
      </c>
      <c r="S2281">
        <v>1296.4100000000001</v>
      </c>
      <c r="T2281" s="33">
        <v>-9.99236E-9</v>
      </c>
      <c r="AK2281">
        <v>128689</v>
      </c>
      <c r="AL2281" s="33">
        <v>-9.9923700000000006E-11</v>
      </c>
    </row>
    <row r="2282" spans="1:38" x14ac:dyDescent="0.25">
      <c r="A2282">
        <v>13.7277</v>
      </c>
      <c r="B2282" s="33">
        <v>-9.9920999999999996E-7</v>
      </c>
      <c r="J2282">
        <v>44.433700000000002</v>
      </c>
      <c r="K2282" s="33">
        <v>-9.9923600000000004E-7</v>
      </c>
      <c r="S2282">
        <v>1296.56</v>
      </c>
      <c r="T2282" s="33">
        <v>-9.99236E-9</v>
      </c>
      <c r="AK2282">
        <v>128703</v>
      </c>
      <c r="AL2282" s="33">
        <v>-9.9923700000000006E-11</v>
      </c>
    </row>
    <row r="2283" spans="1:38" x14ac:dyDescent="0.25">
      <c r="A2283">
        <v>13.729900000000001</v>
      </c>
      <c r="B2283" s="33">
        <v>-9.9920999999999996E-7</v>
      </c>
      <c r="J2283">
        <v>44.451799999999999</v>
      </c>
      <c r="K2283" s="33">
        <v>-9.9923600000000004E-7</v>
      </c>
      <c r="S2283">
        <v>1296.69</v>
      </c>
      <c r="T2283" s="33">
        <v>-9.99236E-9</v>
      </c>
      <c r="AK2283">
        <v>128716</v>
      </c>
      <c r="AL2283" s="33">
        <v>-9.9923700000000006E-11</v>
      </c>
    </row>
    <row r="2284" spans="1:38" x14ac:dyDescent="0.25">
      <c r="A2284">
        <v>13.731299999999999</v>
      </c>
      <c r="B2284" s="33">
        <v>-9.9920999999999996E-7</v>
      </c>
      <c r="J2284">
        <v>44.464399999999998</v>
      </c>
      <c r="K2284" s="33">
        <v>-9.9923600000000004E-7</v>
      </c>
      <c r="S2284">
        <v>1296.83</v>
      </c>
      <c r="T2284" s="33">
        <v>-9.99236E-9</v>
      </c>
      <c r="AK2284">
        <v>128732</v>
      </c>
      <c r="AL2284" s="33">
        <v>-9.9923700000000006E-11</v>
      </c>
    </row>
    <row r="2285" spans="1:38" x14ac:dyDescent="0.25">
      <c r="A2285">
        <v>13.732799999999999</v>
      </c>
      <c r="B2285" s="33">
        <v>-9.9921099999999999E-7</v>
      </c>
      <c r="J2285">
        <v>44.482199999999999</v>
      </c>
      <c r="K2285" s="33">
        <v>-9.9923600000000004E-7</v>
      </c>
      <c r="S2285">
        <v>1296.96</v>
      </c>
      <c r="T2285" s="33">
        <v>-9.99236E-9</v>
      </c>
      <c r="AK2285">
        <v>128746</v>
      </c>
      <c r="AL2285" s="33">
        <v>-9.9923700000000006E-11</v>
      </c>
    </row>
    <row r="2286" spans="1:38" x14ac:dyDescent="0.25">
      <c r="A2286">
        <v>13.7342</v>
      </c>
      <c r="B2286" s="33">
        <v>-9.9921099999999999E-7</v>
      </c>
      <c r="J2286">
        <v>44.494599999999998</v>
      </c>
      <c r="K2286" s="33">
        <v>-9.9923600000000004E-7</v>
      </c>
      <c r="S2286">
        <v>1297.22</v>
      </c>
      <c r="T2286" s="33">
        <v>-9.99236E-9</v>
      </c>
      <c r="AK2286">
        <v>128760</v>
      </c>
      <c r="AL2286" s="33">
        <v>-9.9923700000000006E-11</v>
      </c>
    </row>
    <row r="2287" spans="1:38" x14ac:dyDescent="0.25">
      <c r="A2287">
        <v>13.736000000000001</v>
      </c>
      <c r="B2287" s="33">
        <v>-9.9921099999999999E-7</v>
      </c>
      <c r="J2287">
        <v>44.512</v>
      </c>
      <c r="K2287" s="33">
        <v>-9.9923600000000004E-7</v>
      </c>
      <c r="S2287">
        <v>1297.44</v>
      </c>
      <c r="T2287" s="33">
        <v>-9.99236E-9</v>
      </c>
      <c r="AK2287">
        <v>128781</v>
      </c>
      <c r="AL2287" s="33">
        <v>-9.9923700000000006E-11</v>
      </c>
    </row>
    <row r="2288" spans="1:38" x14ac:dyDescent="0.25">
      <c r="A2288">
        <v>13.7377</v>
      </c>
      <c r="B2288" s="33">
        <v>-9.9921099999999999E-7</v>
      </c>
      <c r="J2288">
        <v>44.524099999999997</v>
      </c>
      <c r="K2288" s="33">
        <v>-9.9923600000000004E-7</v>
      </c>
      <c r="S2288">
        <v>1297.5899999999999</v>
      </c>
      <c r="T2288" s="33">
        <v>-9.99236E-9</v>
      </c>
      <c r="AK2288">
        <v>128796</v>
      </c>
      <c r="AL2288" s="33">
        <v>-9.9923700000000006E-11</v>
      </c>
    </row>
    <row r="2289" spans="1:38" x14ac:dyDescent="0.25">
      <c r="A2289">
        <v>13.739100000000001</v>
      </c>
      <c r="B2289" s="33">
        <v>-9.9921099999999999E-7</v>
      </c>
      <c r="J2289">
        <v>44.541200000000003</v>
      </c>
      <c r="K2289" s="33">
        <v>-9.9923600000000004E-7</v>
      </c>
      <c r="S2289">
        <v>1297.74</v>
      </c>
      <c r="T2289" s="33">
        <v>-9.99236E-9</v>
      </c>
      <c r="AK2289">
        <v>128810</v>
      </c>
      <c r="AL2289" s="33">
        <v>-9.9923700000000006E-11</v>
      </c>
    </row>
    <row r="2290" spans="1:38" x14ac:dyDescent="0.25">
      <c r="A2290">
        <v>13.7408</v>
      </c>
      <c r="B2290" s="33">
        <v>-9.9921099999999999E-7</v>
      </c>
      <c r="J2290">
        <v>44.564999999999998</v>
      </c>
      <c r="K2290" s="33">
        <v>-9.9923600000000004E-7</v>
      </c>
      <c r="S2290">
        <v>1298.02</v>
      </c>
      <c r="T2290" s="33">
        <v>-9.99236E-9</v>
      </c>
      <c r="AK2290">
        <v>128838</v>
      </c>
      <c r="AL2290" s="33">
        <v>-9.9923700000000006E-11</v>
      </c>
    </row>
    <row r="2291" spans="1:38" x14ac:dyDescent="0.25">
      <c r="A2291">
        <v>13.7423</v>
      </c>
      <c r="B2291" s="33">
        <v>-9.9921099999999999E-7</v>
      </c>
      <c r="J2291">
        <v>44.581699999999998</v>
      </c>
      <c r="K2291" s="33">
        <v>-9.9923600000000004E-7</v>
      </c>
      <c r="S2291">
        <v>1298.18</v>
      </c>
      <c r="T2291" s="33">
        <v>-9.99236E-9</v>
      </c>
      <c r="AK2291">
        <v>128861</v>
      </c>
      <c r="AL2291" s="33">
        <v>-9.9923700000000006E-11</v>
      </c>
    </row>
    <row r="2292" spans="1:38" x14ac:dyDescent="0.25">
      <c r="A2292">
        <v>13.7439</v>
      </c>
      <c r="B2292" s="33">
        <v>-9.9921099999999999E-7</v>
      </c>
      <c r="J2292">
        <v>44.6051</v>
      </c>
      <c r="K2292" s="33">
        <v>-9.9923600000000004E-7</v>
      </c>
      <c r="S2292">
        <v>1298.3399999999999</v>
      </c>
      <c r="T2292" s="33">
        <v>-9.99236E-9</v>
      </c>
      <c r="AK2292">
        <v>128875</v>
      </c>
      <c r="AL2292" s="33">
        <v>-9.9923700000000006E-11</v>
      </c>
    </row>
    <row r="2293" spans="1:38" x14ac:dyDescent="0.25">
      <c r="A2293">
        <v>13.7453</v>
      </c>
      <c r="B2293" s="33">
        <v>-9.9921099999999999E-7</v>
      </c>
      <c r="J2293">
        <v>44.621499999999997</v>
      </c>
      <c r="K2293" s="33">
        <v>-9.9923600000000004E-7</v>
      </c>
      <c r="S2293">
        <v>1298.6500000000001</v>
      </c>
      <c r="T2293" s="33">
        <v>-9.99236E-9</v>
      </c>
      <c r="AK2293">
        <v>128889</v>
      </c>
      <c r="AL2293" s="33">
        <v>-9.9923700000000006E-11</v>
      </c>
    </row>
    <row r="2294" spans="1:38" x14ac:dyDescent="0.25">
      <c r="A2294">
        <v>13.7468</v>
      </c>
      <c r="B2294" s="33">
        <v>-9.9921200000000001E-7</v>
      </c>
      <c r="J2294">
        <v>44.644399999999997</v>
      </c>
      <c r="K2294" s="33">
        <v>-9.9923600000000004E-7</v>
      </c>
      <c r="S2294">
        <v>1298.9000000000001</v>
      </c>
      <c r="T2294" s="33">
        <v>-9.99236E-9</v>
      </c>
      <c r="AK2294">
        <v>128917</v>
      </c>
      <c r="AL2294" s="33">
        <v>-9.9923700000000006E-11</v>
      </c>
    </row>
    <row r="2295" spans="1:38" x14ac:dyDescent="0.25">
      <c r="A2295">
        <v>13.7484</v>
      </c>
      <c r="B2295" s="33">
        <v>-9.9921200000000001E-7</v>
      </c>
      <c r="J2295">
        <v>44.660400000000003</v>
      </c>
      <c r="K2295" s="33">
        <v>-9.9923600000000004E-7</v>
      </c>
      <c r="S2295">
        <v>1299.1099999999999</v>
      </c>
      <c r="T2295" s="33">
        <v>-9.99236E-9</v>
      </c>
      <c r="AK2295">
        <v>128939</v>
      </c>
      <c r="AL2295" s="33">
        <v>-9.9923700000000006E-11</v>
      </c>
    </row>
    <row r="2296" spans="1:38" x14ac:dyDescent="0.25">
      <c r="A2296">
        <v>13.7499</v>
      </c>
      <c r="B2296" s="33">
        <v>-9.9921200000000001E-7</v>
      </c>
      <c r="J2296">
        <v>44.6828</v>
      </c>
      <c r="K2296" s="33">
        <v>-9.9923600000000004E-7</v>
      </c>
      <c r="S2296">
        <v>1299.31</v>
      </c>
      <c r="T2296" s="33">
        <v>-9.99236E-9</v>
      </c>
      <c r="AK2296">
        <v>128954</v>
      </c>
      <c r="AL2296" s="33">
        <v>-9.9923700000000006E-11</v>
      </c>
    </row>
    <row r="2297" spans="1:38" x14ac:dyDescent="0.25">
      <c r="A2297">
        <v>13.7514</v>
      </c>
      <c r="B2297" s="33">
        <v>-9.9921200000000001E-7</v>
      </c>
      <c r="J2297">
        <v>44.698599999999999</v>
      </c>
      <c r="K2297" s="33">
        <v>-9.9923600000000004E-7</v>
      </c>
      <c r="S2297">
        <v>1299.48</v>
      </c>
      <c r="T2297" s="33">
        <v>-9.99236E-9</v>
      </c>
      <c r="AK2297">
        <v>128968</v>
      </c>
      <c r="AL2297" s="33">
        <v>-9.9923700000000006E-11</v>
      </c>
    </row>
    <row r="2298" spans="1:38" x14ac:dyDescent="0.25">
      <c r="A2298">
        <v>13.7529</v>
      </c>
      <c r="B2298" s="33">
        <v>-9.9921200000000001E-7</v>
      </c>
      <c r="J2298">
        <v>44.720599999999997</v>
      </c>
      <c r="K2298" s="33">
        <v>-9.9923600000000004E-7</v>
      </c>
      <c r="S2298">
        <v>1299.67</v>
      </c>
      <c r="T2298" s="33">
        <v>-9.99236E-9</v>
      </c>
      <c r="AK2298">
        <v>128997</v>
      </c>
      <c r="AL2298" s="33">
        <v>-9.9923700000000006E-11</v>
      </c>
    </row>
    <row r="2299" spans="1:38" x14ac:dyDescent="0.25">
      <c r="A2299">
        <v>13.7544</v>
      </c>
      <c r="B2299" s="33">
        <v>-9.9921200000000001E-7</v>
      </c>
      <c r="J2299">
        <v>44.735900000000001</v>
      </c>
      <c r="K2299" s="33">
        <v>-9.9923600000000004E-7</v>
      </c>
      <c r="S2299">
        <v>1299.83</v>
      </c>
      <c r="T2299" s="33">
        <v>-9.99236E-9</v>
      </c>
      <c r="AK2299">
        <v>129020</v>
      </c>
      <c r="AL2299" s="33">
        <v>-9.9923700000000006E-11</v>
      </c>
    </row>
    <row r="2300" spans="1:38" x14ac:dyDescent="0.25">
      <c r="A2300">
        <v>13.756</v>
      </c>
      <c r="B2300" s="33">
        <v>-9.9921200000000001E-7</v>
      </c>
      <c r="J2300">
        <v>44.7575</v>
      </c>
      <c r="K2300" s="33">
        <v>-9.9923600000000004E-7</v>
      </c>
      <c r="S2300">
        <v>1300.05</v>
      </c>
      <c r="T2300" s="33">
        <v>-9.99236E-9</v>
      </c>
      <c r="AK2300">
        <v>129052</v>
      </c>
      <c r="AL2300" s="33">
        <v>-9.9923700000000006E-11</v>
      </c>
    </row>
    <row r="2301" spans="1:38" x14ac:dyDescent="0.25">
      <c r="A2301">
        <v>13.7575</v>
      </c>
      <c r="B2301" s="33">
        <v>-9.9921200000000001E-7</v>
      </c>
      <c r="J2301">
        <v>44.772599999999997</v>
      </c>
      <c r="K2301" s="33">
        <v>-9.9923600000000004E-7</v>
      </c>
      <c r="S2301">
        <v>1300.3599999999999</v>
      </c>
      <c r="T2301" s="33">
        <v>-9.99236E-9</v>
      </c>
      <c r="AK2301">
        <v>129097</v>
      </c>
      <c r="AL2301" s="33">
        <v>-9.9923700000000006E-11</v>
      </c>
    </row>
    <row r="2302" spans="1:38" x14ac:dyDescent="0.25">
      <c r="A2302">
        <v>13.758900000000001</v>
      </c>
      <c r="B2302" s="33">
        <v>-9.9921200000000001E-7</v>
      </c>
      <c r="J2302">
        <v>44.793700000000001</v>
      </c>
      <c r="K2302" s="33">
        <v>-9.9923600000000004E-7</v>
      </c>
      <c r="S2302">
        <v>1300.54</v>
      </c>
      <c r="T2302" s="33">
        <v>-9.99236E-9</v>
      </c>
      <c r="AK2302">
        <v>129112</v>
      </c>
      <c r="AL2302" s="33">
        <v>-9.9923700000000006E-11</v>
      </c>
    </row>
    <row r="2303" spans="1:38" x14ac:dyDescent="0.25">
      <c r="A2303">
        <v>13.760400000000001</v>
      </c>
      <c r="B2303" s="33">
        <v>-9.9921200000000001E-7</v>
      </c>
      <c r="J2303">
        <v>44.808500000000002</v>
      </c>
      <c r="K2303" s="33">
        <v>-9.9923600000000004E-7</v>
      </c>
      <c r="S2303">
        <v>1300.71</v>
      </c>
      <c r="T2303" s="33">
        <v>-9.99236E-9</v>
      </c>
      <c r="AK2303">
        <v>129126</v>
      </c>
      <c r="AL2303" s="33">
        <v>-9.9923700000000006E-11</v>
      </c>
    </row>
    <row r="2304" spans="1:38" x14ac:dyDescent="0.25">
      <c r="A2304">
        <v>13.761900000000001</v>
      </c>
      <c r="B2304" s="33">
        <v>-9.9921300000000004E-7</v>
      </c>
      <c r="J2304">
        <v>44.8292</v>
      </c>
      <c r="K2304" s="33">
        <v>-9.9923600000000004E-7</v>
      </c>
      <c r="S2304">
        <v>1300.8599999999999</v>
      </c>
      <c r="T2304" s="33">
        <v>-9.99236E-9</v>
      </c>
      <c r="AK2304">
        <v>129153</v>
      </c>
      <c r="AL2304" s="33">
        <v>-9.9923700000000006E-11</v>
      </c>
    </row>
    <row r="2305" spans="1:38" x14ac:dyDescent="0.25">
      <c r="A2305">
        <v>13.763400000000001</v>
      </c>
      <c r="B2305" s="33">
        <v>-9.9921300000000004E-7</v>
      </c>
      <c r="J2305">
        <v>44.843699999999998</v>
      </c>
      <c r="K2305" s="33">
        <v>-9.9923600000000004E-7</v>
      </c>
      <c r="S2305">
        <v>1301.06</v>
      </c>
      <c r="T2305" s="33">
        <v>-9.99236E-9</v>
      </c>
      <c r="AK2305">
        <v>129176</v>
      </c>
      <c r="AL2305" s="33">
        <v>-9.9923700000000006E-11</v>
      </c>
    </row>
    <row r="2306" spans="1:38" x14ac:dyDescent="0.25">
      <c r="A2306">
        <v>13.764900000000001</v>
      </c>
      <c r="B2306" s="33">
        <v>-9.9921300000000004E-7</v>
      </c>
      <c r="J2306">
        <v>44.863999999999997</v>
      </c>
      <c r="K2306" s="33">
        <v>-9.9923600000000004E-7</v>
      </c>
      <c r="S2306">
        <v>1301.3399999999999</v>
      </c>
      <c r="T2306" s="33">
        <v>-9.99236E-9</v>
      </c>
      <c r="AK2306">
        <v>129208</v>
      </c>
      <c r="AL2306" s="33">
        <v>-9.9923700000000006E-11</v>
      </c>
    </row>
    <row r="2307" spans="1:38" x14ac:dyDescent="0.25">
      <c r="A2307">
        <v>13.766500000000001</v>
      </c>
      <c r="B2307" s="33">
        <v>-9.9921300000000004E-7</v>
      </c>
      <c r="J2307">
        <v>44.8782</v>
      </c>
      <c r="K2307" s="33">
        <v>-9.9923600000000004E-7</v>
      </c>
      <c r="S2307">
        <v>1301.73</v>
      </c>
      <c r="T2307" s="33">
        <v>-9.99236E-9</v>
      </c>
      <c r="AK2307">
        <v>129252</v>
      </c>
      <c r="AL2307" s="33">
        <v>-9.9923700000000006E-11</v>
      </c>
    </row>
    <row r="2308" spans="1:38" x14ac:dyDescent="0.25">
      <c r="A2308">
        <v>13.7681</v>
      </c>
      <c r="B2308" s="33">
        <v>-9.9921300000000004E-7</v>
      </c>
      <c r="J2308">
        <v>44.898099999999999</v>
      </c>
      <c r="K2308" s="33">
        <v>-9.9923600000000004E-7</v>
      </c>
      <c r="S2308">
        <v>1302.28</v>
      </c>
      <c r="T2308" s="33">
        <v>-9.99236E-9</v>
      </c>
      <c r="AK2308">
        <v>129314</v>
      </c>
      <c r="AL2308" s="33">
        <v>-9.9923700000000006E-11</v>
      </c>
    </row>
    <row r="2309" spans="1:38" x14ac:dyDescent="0.25">
      <c r="A2309">
        <v>13.7699</v>
      </c>
      <c r="B2309" s="33">
        <v>-9.9921300000000004E-7</v>
      </c>
      <c r="J2309">
        <v>44.911999999999999</v>
      </c>
      <c r="K2309" s="33">
        <v>-9.9923600000000004E-7</v>
      </c>
      <c r="S2309">
        <v>1302.4100000000001</v>
      </c>
      <c r="T2309" s="33">
        <v>-9.99236E-9</v>
      </c>
      <c r="AK2309">
        <v>129401</v>
      </c>
      <c r="AL2309" s="33">
        <v>-9.9923700000000006E-11</v>
      </c>
    </row>
    <row r="2310" spans="1:38" x14ac:dyDescent="0.25">
      <c r="A2310">
        <v>13.7715</v>
      </c>
      <c r="B2310" s="33">
        <v>-9.9921300000000004E-7</v>
      </c>
      <c r="J2310">
        <v>44.9315</v>
      </c>
      <c r="K2310" s="33">
        <v>-9.9923600000000004E-7</v>
      </c>
      <c r="S2310">
        <v>1302.55</v>
      </c>
      <c r="T2310" s="33">
        <v>-9.99236E-9</v>
      </c>
      <c r="AK2310">
        <v>129428</v>
      </c>
      <c r="AL2310" s="33">
        <v>-9.9923700000000006E-11</v>
      </c>
    </row>
    <row r="2311" spans="1:38" x14ac:dyDescent="0.25">
      <c r="A2311">
        <v>13.773199999999999</v>
      </c>
      <c r="B2311" s="33">
        <v>-9.9921300000000004E-7</v>
      </c>
      <c r="J2311">
        <v>44.945099999999996</v>
      </c>
      <c r="K2311" s="33">
        <v>-9.9923600000000004E-7</v>
      </c>
      <c r="S2311">
        <v>1302.81</v>
      </c>
      <c r="T2311" s="33">
        <v>-9.99236E-9</v>
      </c>
      <c r="AK2311">
        <v>129449</v>
      </c>
      <c r="AL2311" s="33">
        <v>-9.9923700000000006E-11</v>
      </c>
    </row>
    <row r="2312" spans="1:38" x14ac:dyDescent="0.25">
      <c r="A2312">
        <v>13.775499999999999</v>
      </c>
      <c r="B2312" s="33">
        <v>-9.9921300000000004E-7</v>
      </c>
      <c r="J2312">
        <v>44.964199999999998</v>
      </c>
      <c r="K2312" s="33">
        <v>-9.9923600000000004E-7</v>
      </c>
      <c r="S2312">
        <v>1303.02</v>
      </c>
      <c r="T2312" s="33">
        <v>-9.99236E-9</v>
      </c>
      <c r="AK2312">
        <v>129464</v>
      </c>
      <c r="AL2312" s="33">
        <v>-9.9923700000000006E-11</v>
      </c>
    </row>
    <row r="2313" spans="1:38" x14ac:dyDescent="0.25">
      <c r="A2313">
        <v>13.776899999999999</v>
      </c>
      <c r="B2313" s="33">
        <v>-9.9921300000000004E-7</v>
      </c>
      <c r="J2313">
        <v>44.977600000000002</v>
      </c>
      <c r="K2313" s="33">
        <v>-9.9923600000000004E-7</v>
      </c>
      <c r="S2313">
        <v>1303.32</v>
      </c>
      <c r="T2313" s="33">
        <v>-9.99236E-9</v>
      </c>
      <c r="AK2313">
        <v>129485</v>
      </c>
      <c r="AL2313" s="33">
        <v>-9.9923700000000006E-11</v>
      </c>
    </row>
    <row r="2314" spans="1:38" x14ac:dyDescent="0.25">
      <c r="A2314">
        <v>13.779</v>
      </c>
      <c r="B2314" s="33">
        <v>-9.9921400000000007E-7</v>
      </c>
      <c r="J2314">
        <v>44.996299999999998</v>
      </c>
      <c r="K2314" s="33">
        <v>-9.9923600000000004E-7</v>
      </c>
      <c r="S2314">
        <v>1303.74</v>
      </c>
      <c r="T2314" s="33">
        <v>-9.99236E-9</v>
      </c>
      <c r="AK2314">
        <v>129499</v>
      </c>
      <c r="AL2314" s="33">
        <v>-9.9923700000000006E-11</v>
      </c>
    </row>
    <row r="2315" spans="1:38" x14ac:dyDescent="0.25">
      <c r="A2315">
        <v>13.7813</v>
      </c>
      <c r="B2315" s="33">
        <v>-9.9921400000000007E-7</v>
      </c>
      <c r="J2315">
        <v>45.009399999999999</v>
      </c>
      <c r="K2315" s="33">
        <v>-9.9923600000000004E-7</v>
      </c>
      <c r="S2315">
        <v>1304.33</v>
      </c>
      <c r="T2315" s="33">
        <v>-9.99236E-9</v>
      </c>
      <c r="AK2315">
        <v>129512</v>
      </c>
      <c r="AL2315" s="33">
        <v>-9.9923700000000006E-11</v>
      </c>
    </row>
    <row r="2316" spans="1:38" x14ac:dyDescent="0.25">
      <c r="A2316">
        <v>13.7827</v>
      </c>
      <c r="B2316" s="33">
        <v>-9.9921400000000007E-7</v>
      </c>
      <c r="J2316">
        <v>45.027700000000003</v>
      </c>
      <c r="K2316" s="33">
        <v>-9.9923600000000004E-7</v>
      </c>
      <c r="S2316">
        <v>1305.1500000000001</v>
      </c>
      <c r="T2316" s="33">
        <v>-9.99236E-9</v>
      </c>
      <c r="AK2316">
        <v>129525</v>
      </c>
      <c r="AL2316" s="33">
        <v>-9.9923700000000006E-11</v>
      </c>
    </row>
    <row r="2317" spans="1:38" x14ac:dyDescent="0.25">
      <c r="A2317">
        <v>13.7845</v>
      </c>
      <c r="B2317" s="33">
        <v>-9.9921400000000007E-7</v>
      </c>
      <c r="J2317">
        <v>45.040599999999998</v>
      </c>
      <c r="K2317" s="33">
        <v>-9.9923600000000004E-7</v>
      </c>
      <c r="S2317">
        <v>1306.3</v>
      </c>
      <c r="T2317" s="33">
        <v>-9.99236E-9</v>
      </c>
      <c r="AK2317">
        <v>129539</v>
      </c>
      <c r="AL2317" s="33">
        <v>-9.9923700000000006E-11</v>
      </c>
    </row>
    <row r="2318" spans="1:38" x14ac:dyDescent="0.25">
      <c r="A2318">
        <v>13.786300000000001</v>
      </c>
      <c r="B2318" s="33">
        <v>-9.9921400000000007E-7</v>
      </c>
      <c r="J2318">
        <v>45.058599999999998</v>
      </c>
      <c r="K2318" s="33">
        <v>-9.9923600000000004E-7</v>
      </c>
      <c r="S2318">
        <v>1306.51</v>
      </c>
      <c r="T2318" s="33">
        <v>-9.99236E-9</v>
      </c>
      <c r="AK2318">
        <v>129552</v>
      </c>
      <c r="AL2318" s="33">
        <v>-9.9923700000000006E-11</v>
      </c>
    </row>
    <row r="2319" spans="1:38" x14ac:dyDescent="0.25">
      <c r="A2319">
        <v>13.787699999999999</v>
      </c>
      <c r="B2319" s="33">
        <v>-9.9921400000000007E-7</v>
      </c>
      <c r="J2319">
        <v>45.071100000000001</v>
      </c>
      <c r="K2319" s="33">
        <v>-9.9923600000000004E-7</v>
      </c>
      <c r="S2319">
        <v>1306.82</v>
      </c>
      <c r="T2319" s="33">
        <v>-9.99236E-9</v>
      </c>
      <c r="AK2319">
        <v>129566</v>
      </c>
      <c r="AL2319" s="33">
        <v>-9.9923700000000006E-11</v>
      </c>
    </row>
    <row r="2320" spans="1:38" x14ac:dyDescent="0.25">
      <c r="A2320">
        <v>13.790100000000001</v>
      </c>
      <c r="B2320" s="33">
        <v>-9.9921400000000007E-7</v>
      </c>
      <c r="J2320">
        <v>45.088799999999999</v>
      </c>
      <c r="K2320" s="33">
        <v>-9.9923600000000004E-7</v>
      </c>
      <c r="S2320">
        <v>1307.03</v>
      </c>
      <c r="T2320" s="33">
        <v>-9.99236E-9</v>
      </c>
      <c r="AK2320">
        <v>129580</v>
      </c>
      <c r="AL2320" s="33">
        <v>-9.9923700000000006E-11</v>
      </c>
    </row>
    <row r="2321" spans="1:38" x14ac:dyDescent="0.25">
      <c r="A2321">
        <v>13.7925</v>
      </c>
      <c r="B2321" s="33">
        <v>-9.9921400000000007E-7</v>
      </c>
      <c r="J2321">
        <v>45.101100000000002</v>
      </c>
      <c r="K2321" s="33">
        <v>-9.9923600000000004E-7</v>
      </c>
      <c r="S2321">
        <v>1307.25</v>
      </c>
      <c r="T2321" s="33">
        <v>-9.99236E-9</v>
      </c>
      <c r="AK2321">
        <v>129595</v>
      </c>
      <c r="AL2321" s="33">
        <v>-9.9923700000000006E-11</v>
      </c>
    </row>
    <row r="2322" spans="1:38" x14ac:dyDescent="0.25">
      <c r="A2322">
        <v>13.7948</v>
      </c>
      <c r="B2322" s="33">
        <v>-9.992150000000001E-7</v>
      </c>
      <c r="J2322">
        <v>45.118299999999998</v>
      </c>
      <c r="K2322" s="33">
        <v>-9.9923600000000004E-7</v>
      </c>
      <c r="S2322">
        <v>1307.4100000000001</v>
      </c>
      <c r="T2322" s="33">
        <v>-9.99236E-9</v>
      </c>
      <c r="AK2322">
        <v>129608</v>
      </c>
      <c r="AL2322" s="33">
        <v>-9.9923700000000006E-11</v>
      </c>
    </row>
    <row r="2323" spans="1:38" x14ac:dyDescent="0.25">
      <c r="A2323">
        <v>13.7971</v>
      </c>
      <c r="B2323" s="33">
        <v>-9.992150000000001E-7</v>
      </c>
      <c r="J2323">
        <v>45.130400000000002</v>
      </c>
      <c r="K2323" s="33">
        <v>-9.9923600000000004E-7</v>
      </c>
      <c r="S2323">
        <v>1307.56</v>
      </c>
      <c r="T2323" s="33">
        <v>-9.99236E-9</v>
      </c>
      <c r="AK2323">
        <v>129622</v>
      </c>
      <c r="AL2323" s="33">
        <v>-9.9923700000000006E-11</v>
      </c>
    </row>
    <row r="2324" spans="1:38" x14ac:dyDescent="0.25">
      <c r="A2324">
        <v>13.798999999999999</v>
      </c>
      <c r="B2324" s="33">
        <v>-9.992150000000001E-7</v>
      </c>
      <c r="J2324">
        <v>45.147300000000001</v>
      </c>
      <c r="K2324" s="33">
        <v>-9.9923600000000004E-7</v>
      </c>
      <c r="S2324">
        <v>1307.71</v>
      </c>
      <c r="T2324" s="33">
        <v>-9.99236E-9</v>
      </c>
      <c r="AK2324">
        <v>129636</v>
      </c>
      <c r="AL2324" s="33">
        <v>-9.9923700000000006E-11</v>
      </c>
    </row>
    <row r="2325" spans="1:38" x14ac:dyDescent="0.25">
      <c r="A2325">
        <v>13.802099999999999</v>
      </c>
      <c r="B2325" s="33">
        <v>-9.992150000000001E-7</v>
      </c>
      <c r="J2325">
        <v>45.170999999999999</v>
      </c>
      <c r="K2325" s="33">
        <v>-9.9923600000000004E-7</v>
      </c>
      <c r="S2325">
        <v>1307.8499999999999</v>
      </c>
      <c r="T2325" s="33">
        <v>-9.99236E-9</v>
      </c>
      <c r="AK2325">
        <v>129652</v>
      </c>
      <c r="AL2325" s="33">
        <v>-9.9923700000000006E-11</v>
      </c>
    </row>
    <row r="2326" spans="1:38" x14ac:dyDescent="0.25">
      <c r="A2326">
        <v>13.805099999999999</v>
      </c>
      <c r="B2326" s="33">
        <v>-9.992150000000001E-7</v>
      </c>
      <c r="J2326">
        <v>45.187600000000003</v>
      </c>
      <c r="K2326" s="33">
        <v>-9.9923600000000004E-7</v>
      </c>
      <c r="S2326">
        <v>1307.98</v>
      </c>
      <c r="T2326" s="33">
        <v>-9.99236E-9</v>
      </c>
      <c r="AK2326">
        <v>129668</v>
      </c>
      <c r="AL2326" s="33">
        <v>-9.9923700000000006E-11</v>
      </c>
    </row>
    <row r="2327" spans="1:38" x14ac:dyDescent="0.25">
      <c r="A2327">
        <v>13.807600000000001</v>
      </c>
      <c r="B2327" s="33">
        <v>-9.992150000000001E-7</v>
      </c>
      <c r="J2327">
        <v>45.210799999999999</v>
      </c>
      <c r="K2327" s="33">
        <v>-9.9923600000000004E-7</v>
      </c>
      <c r="S2327">
        <v>1308.1099999999999</v>
      </c>
      <c r="T2327" s="33">
        <v>-9.99236E-9</v>
      </c>
      <c r="AK2327">
        <v>129683</v>
      </c>
      <c r="AL2327" s="33">
        <v>-9.9923700000000006E-11</v>
      </c>
    </row>
    <row r="2328" spans="1:38" x14ac:dyDescent="0.25">
      <c r="A2328">
        <v>13.8094</v>
      </c>
      <c r="B2328" s="33">
        <v>-9.992150000000001E-7</v>
      </c>
      <c r="J2328">
        <v>45.2271</v>
      </c>
      <c r="K2328" s="33">
        <v>-9.9923600000000004E-7</v>
      </c>
      <c r="S2328">
        <v>1308.25</v>
      </c>
      <c r="T2328" s="33">
        <v>-9.99236E-9</v>
      </c>
      <c r="AK2328">
        <v>129696</v>
      </c>
      <c r="AL2328" s="33">
        <v>-9.9923700000000006E-11</v>
      </c>
    </row>
    <row r="2329" spans="1:38" x14ac:dyDescent="0.25">
      <c r="A2329">
        <v>13.8118</v>
      </c>
      <c r="B2329" s="33">
        <v>-9.992150000000001E-7</v>
      </c>
      <c r="J2329">
        <v>45.2498</v>
      </c>
      <c r="K2329" s="33">
        <v>-9.9923600000000004E-7</v>
      </c>
      <c r="S2329">
        <v>1308.3800000000001</v>
      </c>
      <c r="T2329" s="33">
        <v>-9.99236E-9</v>
      </c>
      <c r="AK2329">
        <v>129709</v>
      </c>
      <c r="AL2329" s="33">
        <v>-9.9923700000000006E-11</v>
      </c>
    </row>
    <row r="2330" spans="1:38" x14ac:dyDescent="0.25">
      <c r="A2330">
        <v>13.813599999999999</v>
      </c>
      <c r="B2330" s="33">
        <v>-9.9921599999999991E-7</v>
      </c>
      <c r="J2330">
        <v>45.265700000000002</v>
      </c>
      <c r="K2330" s="33">
        <v>-9.9923600000000004E-7</v>
      </c>
      <c r="S2330">
        <v>1308.51</v>
      </c>
      <c r="T2330" s="33">
        <v>-9.99236E-9</v>
      </c>
      <c r="AK2330">
        <v>129726</v>
      </c>
      <c r="AL2330" s="33">
        <v>-9.9923700000000006E-11</v>
      </c>
    </row>
    <row r="2331" spans="1:38" x14ac:dyDescent="0.25">
      <c r="A2331">
        <v>13.816000000000001</v>
      </c>
      <c r="B2331" s="33">
        <v>-9.9921599999999991E-7</v>
      </c>
      <c r="J2331">
        <v>45.287999999999997</v>
      </c>
      <c r="K2331" s="33">
        <v>-9.9923600000000004E-7</v>
      </c>
      <c r="S2331">
        <v>1308.6400000000001</v>
      </c>
      <c r="T2331" s="33">
        <v>-9.99236E-9</v>
      </c>
      <c r="AK2331">
        <v>129739</v>
      </c>
      <c r="AL2331" s="33">
        <v>-9.9923700000000006E-11</v>
      </c>
    </row>
    <row r="2332" spans="1:38" x14ac:dyDescent="0.25">
      <c r="A2332">
        <v>13.8193</v>
      </c>
      <c r="B2332" s="33">
        <v>-9.9921599999999991E-7</v>
      </c>
      <c r="J2332">
        <v>45.303600000000003</v>
      </c>
      <c r="K2332" s="33">
        <v>-9.9923600000000004E-7</v>
      </c>
      <c r="S2332">
        <v>1308.78</v>
      </c>
      <c r="T2332" s="33">
        <v>-9.99236E-9</v>
      </c>
      <c r="AK2332">
        <v>129758</v>
      </c>
      <c r="AL2332" s="33">
        <v>-9.9923700000000006E-11</v>
      </c>
    </row>
    <row r="2333" spans="1:38" x14ac:dyDescent="0.25">
      <c r="A2333">
        <v>13.8217</v>
      </c>
      <c r="B2333" s="33">
        <v>-9.9921599999999991E-7</v>
      </c>
      <c r="J2333">
        <v>45.325499999999998</v>
      </c>
      <c r="K2333" s="33">
        <v>-9.9923600000000004E-7</v>
      </c>
      <c r="S2333">
        <v>1308.9100000000001</v>
      </c>
      <c r="T2333" s="33">
        <v>-9.99236E-9</v>
      </c>
      <c r="AK2333">
        <v>129783</v>
      </c>
      <c r="AL2333" s="33">
        <v>-9.9923700000000006E-11</v>
      </c>
    </row>
    <row r="2334" spans="1:38" x14ac:dyDescent="0.25">
      <c r="A2334">
        <v>13.824999999999999</v>
      </c>
      <c r="B2334" s="33">
        <v>-9.9921599999999991E-7</v>
      </c>
      <c r="J2334">
        <v>45.340800000000002</v>
      </c>
      <c r="K2334" s="33">
        <v>-9.9923600000000004E-7</v>
      </c>
      <c r="S2334">
        <v>1309.04</v>
      </c>
      <c r="T2334" s="33">
        <v>-9.99236E-9</v>
      </c>
      <c r="AK2334">
        <v>129796</v>
      </c>
      <c r="AL2334" s="33">
        <v>-9.9923700000000006E-11</v>
      </c>
    </row>
    <row r="2335" spans="1:38" x14ac:dyDescent="0.25">
      <c r="A2335">
        <v>13.829599999999999</v>
      </c>
      <c r="B2335" s="33">
        <v>-9.9921599999999991E-7</v>
      </c>
      <c r="J2335">
        <v>45.362200000000001</v>
      </c>
      <c r="K2335" s="33">
        <v>-9.9923600000000004E-7</v>
      </c>
      <c r="S2335">
        <v>1309.18</v>
      </c>
      <c r="T2335" s="33">
        <v>-9.99236E-9</v>
      </c>
      <c r="AK2335">
        <v>129819</v>
      </c>
      <c r="AL2335" s="33">
        <v>-9.9923700000000006E-11</v>
      </c>
    </row>
    <row r="2336" spans="1:38" x14ac:dyDescent="0.25">
      <c r="A2336">
        <v>13.832800000000001</v>
      </c>
      <c r="B2336" s="33">
        <v>-9.9921699999999994E-7</v>
      </c>
      <c r="J2336">
        <v>45.377099999999999</v>
      </c>
      <c r="K2336" s="33">
        <v>-9.9923600000000004E-7</v>
      </c>
      <c r="S2336">
        <v>1309.31</v>
      </c>
      <c r="T2336" s="33">
        <v>-9.99236E-9</v>
      </c>
      <c r="AK2336">
        <v>129834</v>
      </c>
      <c r="AL2336" s="33">
        <v>-9.9923700000000006E-11</v>
      </c>
    </row>
    <row r="2337" spans="1:38" x14ac:dyDescent="0.25">
      <c r="A2337">
        <v>13.837300000000001</v>
      </c>
      <c r="B2337" s="33">
        <v>-9.9921699999999994E-7</v>
      </c>
      <c r="J2337">
        <v>45.398099999999999</v>
      </c>
      <c r="K2337" s="33">
        <v>-9.9923600000000004E-7</v>
      </c>
      <c r="S2337">
        <v>1309.45</v>
      </c>
      <c r="T2337" s="33">
        <v>-9.99236E-9</v>
      </c>
      <c r="AK2337">
        <v>129849</v>
      </c>
      <c r="AL2337" s="33">
        <v>-9.9923700000000006E-11</v>
      </c>
    </row>
    <row r="2338" spans="1:38" x14ac:dyDescent="0.25">
      <c r="A2338">
        <v>13.8437</v>
      </c>
      <c r="B2338" s="33">
        <v>-9.9921699999999994E-7</v>
      </c>
      <c r="J2338">
        <v>45.412799999999997</v>
      </c>
      <c r="K2338" s="33">
        <v>-9.9923600000000004E-7</v>
      </c>
      <c r="S2338">
        <v>1309.5899999999999</v>
      </c>
      <c r="T2338" s="33">
        <v>-9.99236E-9</v>
      </c>
      <c r="AK2338">
        <v>129863</v>
      </c>
      <c r="AL2338" s="33">
        <v>-9.9923700000000006E-11</v>
      </c>
    </row>
    <row r="2339" spans="1:38" x14ac:dyDescent="0.25">
      <c r="A2339">
        <v>13.848100000000001</v>
      </c>
      <c r="B2339" s="33">
        <v>-9.9921699999999994E-7</v>
      </c>
      <c r="J2339">
        <v>45.433399999999999</v>
      </c>
      <c r="K2339" s="33">
        <v>-9.9923600000000004E-7</v>
      </c>
      <c r="S2339">
        <v>1309.73</v>
      </c>
      <c r="T2339" s="33">
        <v>-9.99236E-9</v>
      </c>
      <c r="AK2339">
        <v>129892</v>
      </c>
      <c r="AL2339" s="33">
        <v>-9.9923700000000006E-11</v>
      </c>
    </row>
    <row r="2340" spans="1:38" x14ac:dyDescent="0.25">
      <c r="A2340">
        <v>13.8543</v>
      </c>
      <c r="B2340" s="33">
        <v>-9.9921799999999997E-7</v>
      </c>
      <c r="J2340">
        <v>45.447800000000001</v>
      </c>
      <c r="K2340" s="33">
        <v>-9.9923600000000004E-7</v>
      </c>
      <c r="S2340">
        <v>1309.8900000000001</v>
      </c>
      <c r="T2340" s="33">
        <v>-9.99236E-9</v>
      </c>
      <c r="AK2340">
        <v>129908</v>
      </c>
      <c r="AL2340" s="33">
        <v>-9.9923700000000006E-11</v>
      </c>
    </row>
    <row r="2341" spans="1:38" x14ac:dyDescent="0.25">
      <c r="A2341">
        <v>13.863</v>
      </c>
      <c r="B2341" s="33">
        <v>-9.9921799999999997E-7</v>
      </c>
      <c r="J2341">
        <v>45.4679</v>
      </c>
      <c r="K2341" s="33">
        <v>-9.9923600000000004E-7</v>
      </c>
      <c r="S2341">
        <v>1310.03</v>
      </c>
      <c r="T2341" s="33">
        <v>-9.99236E-9</v>
      </c>
      <c r="AK2341">
        <v>129922</v>
      </c>
      <c r="AL2341" s="33">
        <v>-9.9923700000000006E-11</v>
      </c>
    </row>
    <row r="2342" spans="1:38" x14ac:dyDescent="0.25">
      <c r="A2342">
        <v>13.869</v>
      </c>
      <c r="B2342" s="33">
        <v>-9.9921799999999997E-7</v>
      </c>
      <c r="J2342">
        <v>45.481999999999999</v>
      </c>
      <c r="K2342" s="33">
        <v>-9.9923600000000004E-7</v>
      </c>
      <c r="S2342">
        <v>1310.19</v>
      </c>
      <c r="T2342" s="33">
        <v>-9.99236E-9</v>
      </c>
      <c r="AK2342">
        <v>129952</v>
      </c>
      <c r="AL2342" s="33">
        <v>-9.9923700000000006E-11</v>
      </c>
    </row>
    <row r="2343" spans="1:38" x14ac:dyDescent="0.25">
      <c r="A2343">
        <v>13.8775</v>
      </c>
      <c r="B2343" s="33">
        <v>-9.99219E-7</v>
      </c>
      <c r="J2343">
        <v>45.501800000000003</v>
      </c>
      <c r="K2343" s="33">
        <v>-9.9923600000000004E-7</v>
      </c>
      <c r="S2343">
        <v>1310.3599999999999</v>
      </c>
      <c r="T2343" s="33">
        <v>-9.99236E-9</v>
      </c>
      <c r="AK2343">
        <v>129975</v>
      </c>
      <c r="AL2343" s="33">
        <v>-9.9923700000000006E-11</v>
      </c>
    </row>
    <row r="2344" spans="1:38" x14ac:dyDescent="0.25">
      <c r="A2344">
        <v>13.8894</v>
      </c>
      <c r="B2344" s="33">
        <v>-9.99219E-7</v>
      </c>
      <c r="J2344">
        <v>45.515599999999999</v>
      </c>
      <c r="K2344" s="33">
        <v>-9.9923600000000004E-7</v>
      </c>
      <c r="S2344">
        <v>1310.49</v>
      </c>
      <c r="T2344" s="33">
        <v>-9.99236E-9</v>
      </c>
      <c r="AK2344">
        <v>130009</v>
      </c>
      <c r="AL2344" s="33">
        <v>-9.9923700000000006E-11</v>
      </c>
    </row>
    <row r="2345" spans="1:38" x14ac:dyDescent="0.25">
      <c r="A2345">
        <v>13.898400000000001</v>
      </c>
      <c r="B2345" s="33">
        <v>-9.9922000000000002E-7</v>
      </c>
      <c r="J2345">
        <v>45.5349</v>
      </c>
      <c r="K2345" s="33">
        <v>-9.9923600000000004E-7</v>
      </c>
      <c r="S2345">
        <v>1310.6199999999999</v>
      </c>
      <c r="T2345" s="33">
        <v>-9.99236E-9</v>
      </c>
      <c r="AK2345">
        <v>130023</v>
      </c>
      <c r="AL2345" s="33">
        <v>-9.9923700000000006E-11</v>
      </c>
    </row>
    <row r="2346" spans="1:38" x14ac:dyDescent="0.25">
      <c r="A2346">
        <v>13.911</v>
      </c>
      <c r="B2346" s="33">
        <v>-9.9922000000000002E-7</v>
      </c>
      <c r="J2346">
        <v>45.548499999999997</v>
      </c>
      <c r="K2346" s="33">
        <v>-9.9923600000000004E-7</v>
      </c>
      <c r="S2346">
        <v>1310.79</v>
      </c>
      <c r="T2346" s="33">
        <v>-9.99236E-9</v>
      </c>
      <c r="AK2346">
        <v>130036</v>
      </c>
      <c r="AL2346" s="33">
        <v>-9.9923700000000006E-11</v>
      </c>
    </row>
    <row r="2347" spans="1:38" x14ac:dyDescent="0.25">
      <c r="A2347">
        <v>13.9124</v>
      </c>
      <c r="B2347" s="33">
        <v>-9.9922000000000002E-7</v>
      </c>
      <c r="J2347">
        <v>45.567399999999999</v>
      </c>
      <c r="K2347" s="33">
        <v>-9.9923600000000004E-7</v>
      </c>
      <c r="S2347">
        <v>1310.96</v>
      </c>
      <c r="T2347" s="33">
        <v>-9.99236E-9</v>
      </c>
      <c r="AK2347">
        <v>130062</v>
      </c>
      <c r="AL2347" s="33">
        <v>-9.9923700000000006E-11</v>
      </c>
    </row>
    <row r="2348" spans="1:38" x14ac:dyDescent="0.25">
      <c r="A2348">
        <v>13.9146</v>
      </c>
      <c r="B2348" s="33">
        <v>-9.9922000000000002E-7</v>
      </c>
      <c r="J2348">
        <v>45.5807</v>
      </c>
      <c r="K2348" s="33">
        <v>-9.9923600000000004E-7</v>
      </c>
      <c r="S2348">
        <v>1311.13</v>
      </c>
      <c r="T2348" s="33">
        <v>-9.99236E-9</v>
      </c>
      <c r="AK2348">
        <v>130084</v>
      </c>
      <c r="AL2348" s="33">
        <v>-9.9923700000000006E-11</v>
      </c>
    </row>
    <row r="2349" spans="1:38" x14ac:dyDescent="0.25">
      <c r="A2349">
        <v>13.916399999999999</v>
      </c>
      <c r="B2349" s="33">
        <v>-9.9922000000000002E-7</v>
      </c>
      <c r="J2349">
        <v>45.599299999999999</v>
      </c>
      <c r="K2349" s="33">
        <v>-9.9923600000000004E-7</v>
      </c>
      <c r="S2349">
        <v>1311.32</v>
      </c>
      <c r="T2349" s="33">
        <v>-9.99236E-9</v>
      </c>
      <c r="AK2349">
        <v>130113</v>
      </c>
      <c r="AL2349" s="33">
        <v>-9.9923700000000006E-11</v>
      </c>
    </row>
    <row r="2350" spans="1:38" x14ac:dyDescent="0.25">
      <c r="A2350">
        <v>13.917899999999999</v>
      </c>
      <c r="B2350" s="33">
        <v>-9.9922000000000002E-7</v>
      </c>
      <c r="J2350">
        <v>45.612299999999998</v>
      </c>
      <c r="K2350" s="33">
        <v>-9.9923600000000004E-7</v>
      </c>
      <c r="S2350">
        <v>1311.47</v>
      </c>
      <c r="T2350" s="33">
        <v>-9.99236E-9</v>
      </c>
      <c r="AK2350">
        <v>130155</v>
      </c>
      <c r="AL2350" s="33">
        <v>-9.9923700000000006E-11</v>
      </c>
    </row>
    <row r="2351" spans="1:38" x14ac:dyDescent="0.25">
      <c r="A2351">
        <v>13.9194</v>
      </c>
      <c r="B2351" s="33">
        <v>-9.9922100000000005E-7</v>
      </c>
      <c r="J2351">
        <v>45.630499999999998</v>
      </c>
      <c r="K2351" s="33">
        <v>-9.9923600000000004E-7</v>
      </c>
      <c r="S2351">
        <v>1311.63</v>
      </c>
      <c r="T2351" s="33">
        <v>-9.99236E-9</v>
      </c>
      <c r="AK2351">
        <v>130171</v>
      </c>
      <c r="AL2351" s="33">
        <v>-9.9923700000000006E-11</v>
      </c>
    </row>
    <row r="2352" spans="1:38" x14ac:dyDescent="0.25">
      <c r="A2352">
        <v>13.9208</v>
      </c>
      <c r="B2352" s="33">
        <v>-9.9922100000000005E-7</v>
      </c>
      <c r="J2352">
        <v>45.643300000000004</v>
      </c>
      <c r="K2352" s="33">
        <v>-9.9923600000000004E-7</v>
      </c>
      <c r="S2352">
        <v>1311.76</v>
      </c>
      <c r="T2352" s="33">
        <v>-9.99236E-9</v>
      </c>
      <c r="AK2352">
        <v>130185</v>
      </c>
      <c r="AL2352" s="33">
        <v>-9.9923700000000006E-11</v>
      </c>
    </row>
    <row r="2353" spans="1:38" x14ac:dyDescent="0.25">
      <c r="A2353">
        <v>13.922800000000001</v>
      </c>
      <c r="B2353" s="33">
        <v>-9.9922100000000005E-7</v>
      </c>
      <c r="J2353">
        <v>45.661099999999998</v>
      </c>
      <c r="K2353" s="33">
        <v>-9.9923600000000004E-7</v>
      </c>
      <c r="S2353">
        <v>1311.95</v>
      </c>
      <c r="T2353" s="33">
        <v>-9.99236E-9</v>
      </c>
      <c r="AK2353">
        <v>130214</v>
      </c>
      <c r="AL2353" s="33">
        <v>-9.9923700000000006E-11</v>
      </c>
    </row>
    <row r="2354" spans="1:38" x14ac:dyDescent="0.25">
      <c r="A2354">
        <v>13.924200000000001</v>
      </c>
      <c r="B2354" s="33">
        <v>-9.9922100000000005E-7</v>
      </c>
      <c r="J2354">
        <v>45.6736</v>
      </c>
      <c r="K2354" s="33">
        <v>-9.9923600000000004E-7</v>
      </c>
      <c r="S2354">
        <v>1312.15</v>
      </c>
      <c r="T2354" s="33">
        <v>-9.99236E-9</v>
      </c>
      <c r="AK2354">
        <v>130238</v>
      </c>
      <c r="AL2354" s="33">
        <v>-9.9923700000000006E-11</v>
      </c>
    </row>
    <row r="2355" spans="1:38" x14ac:dyDescent="0.25">
      <c r="A2355">
        <v>13.925599999999999</v>
      </c>
      <c r="B2355" s="33">
        <v>-9.9922100000000005E-7</v>
      </c>
      <c r="J2355">
        <v>45.691099999999999</v>
      </c>
      <c r="K2355" s="33">
        <v>-9.9923600000000004E-7</v>
      </c>
      <c r="S2355">
        <v>1312.41</v>
      </c>
      <c r="T2355" s="33">
        <v>-9.99236E-9</v>
      </c>
      <c r="AK2355">
        <v>130271</v>
      </c>
      <c r="AL2355" s="33">
        <v>-9.9923700000000006E-11</v>
      </c>
    </row>
    <row r="2356" spans="1:38" x14ac:dyDescent="0.25">
      <c r="A2356">
        <v>13.927300000000001</v>
      </c>
      <c r="B2356" s="33">
        <v>-9.9922100000000005E-7</v>
      </c>
      <c r="J2356">
        <v>45.715600000000002</v>
      </c>
      <c r="K2356" s="33">
        <v>-9.9923600000000004E-7</v>
      </c>
      <c r="S2356">
        <v>1312.62</v>
      </c>
      <c r="T2356" s="33">
        <v>-9.99236E-9</v>
      </c>
      <c r="AK2356">
        <v>130317</v>
      </c>
      <c r="AL2356" s="33">
        <v>-9.9923700000000006E-11</v>
      </c>
    </row>
    <row r="2357" spans="1:38" x14ac:dyDescent="0.25">
      <c r="A2357">
        <v>13.9291</v>
      </c>
      <c r="B2357" s="33">
        <v>-9.9922100000000005E-7</v>
      </c>
      <c r="J2357">
        <v>45.732700000000001</v>
      </c>
      <c r="K2357" s="33">
        <v>-9.9923600000000004E-7</v>
      </c>
      <c r="S2357">
        <v>1312.84</v>
      </c>
      <c r="T2357" s="33">
        <v>-9.99236E-9</v>
      </c>
      <c r="AK2357">
        <v>130339</v>
      </c>
      <c r="AL2357" s="33">
        <v>-9.9923700000000006E-11</v>
      </c>
    </row>
    <row r="2358" spans="1:38" x14ac:dyDescent="0.25">
      <c r="A2358">
        <v>13.9306</v>
      </c>
      <c r="B2358" s="33">
        <v>-9.9922100000000005E-7</v>
      </c>
      <c r="J2358">
        <v>45.756700000000002</v>
      </c>
      <c r="K2358" s="33">
        <v>-9.9923600000000004E-7</v>
      </c>
      <c r="S2358">
        <v>1313.01</v>
      </c>
      <c r="T2358" s="33">
        <v>-9.99236E-9</v>
      </c>
      <c r="AK2358">
        <v>130358</v>
      </c>
      <c r="AL2358" s="33">
        <v>-9.9923700000000006E-11</v>
      </c>
    </row>
    <row r="2359" spans="1:38" x14ac:dyDescent="0.25">
      <c r="A2359">
        <v>13.932399999999999</v>
      </c>
      <c r="B2359" s="33">
        <v>-9.9922100000000005E-7</v>
      </c>
      <c r="J2359">
        <v>45.773499999999999</v>
      </c>
      <c r="K2359" s="33">
        <v>-9.9923600000000004E-7</v>
      </c>
      <c r="S2359">
        <v>1313.17</v>
      </c>
      <c r="T2359" s="33">
        <v>-9.99236E-9</v>
      </c>
      <c r="AK2359">
        <v>130375</v>
      </c>
      <c r="AL2359" s="33">
        <v>-9.9923700000000006E-11</v>
      </c>
    </row>
    <row r="2360" spans="1:38" x14ac:dyDescent="0.25">
      <c r="A2360">
        <v>13.933999999999999</v>
      </c>
      <c r="B2360" s="33">
        <v>-9.9922100000000005E-7</v>
      </c>
      <c r="J2360">
        <v>45.7971</v>
      </c>
      <c r="K2360" s="33">
        <v>-9.9923600000000004E-7</v>
      </c>
      <c r="S2360">
        <v>1313.38</v>
      </c>
      <c r="T2360" s="33">
        <v>-9.99236E-9</v>
      </c>
      <c r="AK2360">
        <v>130389</v>
      </c>
      <c r="AL2360" s="33">
        <v>-9.9923700000000006E-11</v>
      </c>
    </row>
    <row r="2361" spans="1:38" x14ac:dyDescent="0.25">
      <c r="A2361">
        <v>13.935499999999999</v>
      </c>
      <c r="B2361" s="33">
        <v>-9.9922100000000005E-7</v>
      </c>
      <c r="J2361">
        <v>45.813499999999998</v>
      </c>
      <c r="K2361" s="33">
        <v>-9.9923600000000004E-7</v>
      </c>
      <c r="S2361">
        <v>1313.55</v>
      </c>
      <c r="T2361" s="33">
        <v>-9.99236E-9</v>
      </c>
      <c r="AK2361">
        <v>130402</v>
      </c>
      <c r="AL2361" s="33">
        <v>-9.9923700000000006E-11</v>
      </c>
    </row>
    <row r="2362" spans="1:38" x14ac:dyDescent="0.25">
      <c r="A2362">
        <v>13.937099999999999</v>
      </c>
      <c r="B2362" s="33">
        <v>-9.9922100000000005E-7</v>
      </c>
      <c r="J2362">
        <v>45.836599999999997</v>
      </c>
      <c r="K2362" s="33">
        <v>-9.9923600000000004E-7</v>
      </c>
      <c r="S2362">
        <v>1313.79</v>
      </c>
      <c r="T2362" s="33">
        <v>-9.99236E-9</v>
      </c>
      <c r="AK2362">
        <v>130417</v>
      </c>
      <c r="AL2362" s="33">
        <v>-9.9923700000000006E-11</v>
      </c>
    </row>
    <row r="2363" spans="1:38" x14ac:dyDescent="0.25">
      <c r="A2363">
        <v>13.938599999999999</v>
      </c>
      <c r="B2363" s="33">
        <v>-9.9922100000000005E-7</v>
      </c>
      <c r="J2363">
        <v>45.852699999999999</v>
      </c>
      <c r="K2363" s="33">
        <v>-9.9923600000000004E-7</v>
      </c>
      <c r="S2363">
        <v>1314.13</v>
      </c>
      <c r="T2363" s="33">
        <v>-9.99236E-9</v>
      </c>
      <c r="AK2363">
        <v>130436</v>
      </c>
      <c r="AL2363" s="33">
        <v>-9.9923700000000006E-11</v>
      </c>
    </row>
    <row r="2364" spans="1:38" x14ac:dyDescent="0.25">
      <c r="A2364">
        <v>13.940200000000001</v>
      </c>
      <c r="B2364" s="33">
        <v>-9.9922200000000008E-7</v>
      </c>
      <c r="J2364">
        <v>45.875300000000003</v>
      </c>
      <c r="K2364" s="33">
        <v>-9.9923600000000004E-7</v>
      </c>
      <c r="S2364">
        <v>1314.41</v>
      </c>
      <c r="T2364" s="33">
        <v>-9.99236E-9</v>
      </c>
      <c r="AK2364">
        <v>130450</v>
      </c>
      <c r="AL2364" s="33">
        <v>-9.9923700000000006E-11</v>
      </c>
    </row>
    <row r="2365" spans="1:38" x14ac:dyDescent="0.25">
      <c r="A2365">
        <v>13.941700000000001</v>
      </c>
      <c r="B2365" s="33">
        <v>-9.9922200000000008E-7</v>
      </c>
      <c r="J2365">
        <v>45.891100000000002</v>
      </c>
      <c r="K2365" s="33">
        <v>-9.9923600000000004E-7</v>
      </c>
      <c r="S2365">
        <v>1314.63</v>
      </c>
      <c r="T2365" s="33">
        <v>-9.99236E-9</v>
      </c>
      <c r="AK2365">
        <v>130464</v>
      </c>
      <c r="AL2365" s="33">
        <v>-9.9923700000000006E-11</v>
      </c>
    </row>
    <row r="2366" spans="1:38" x14ac:dyDescent="0.25">
      <c r="A2366">
        <v>13.943099999999999</v>
      </c>
      <c r="B2366" s="33">
        <v>-9.9922200000000008E-7</v>
      </c>
      <c r="J2366">
        <v>45.913200000000003</v>
      </c>
      <c r="K2366" s="33">
        <v>-9.9923600000000004E-7</v>
      </c>
      <c r="S2366">
        <v>1314.96</v>
      </c>
      <c r="T2366" s="33">
        <v>-9.99236E-9</v>
      </c>
      <c r="AK2366">
        <v>130480</v>
      </c>
      <c r="AL2366" s="33">
        <v>-9.9923700000000006E-11</v>
      </c>
    </row>
    <row r="2367" spans="1:38" x14ac:dyDescent="0.25">
      <c r="A2367">
        <v>13.944599999999999</v>
      </c>
      <c r="B2367" s="33">
        <v>-9.9922200000000008E-7</v>
      </c>
      <c r="J2367">
        <v>45.928699999999999</v>
      </c>
      <c r="K2367" s="33">
        <v>-9.9923600000000004E-7</v>
      </c>
      <c r="S2367">
        <v>1315.17</v>
      </c>
      <c r="T2367" s="33">
        <v>-9.99236E-9</v>
      </c>
      <c r="AK2367">
        <v>130493</v>
      </c>
      <c r="AL2367" s="33">
        <v>-9.9923700000000006E-11</v>
      </c>
    </row>
    <row r="2368" spans="1:38" x14ac:dyDescent="0.25">
      <c r="A2368">
        <v>13.946099999999999</v>
      </c>
      <c r="B2368" s="33">
        <v>-9.9922200000000008E-7</v>
      </c>
      <c r="J2368">
        <v>45.950400000000002</v>
      </c>
      <c r="K2368" s="33">
        <v>-9.9923600000000004E-7</v>
      </c>
      <c r="S2368">
        <v>1315.35</v>
      </c>
      <c r="T2368" s="33">
        <v>-9.99236E-9</v>
      </c>
      <c r="AK2368">
        <v>130506</v>
      </c>
      <c r="AL2368" s="33">
        <v>-9.9923700000000006E-11</v>
      </c>
    </row>
    <row r="2369" spans="1:38" x14ac:dyDescent="0.25">
      <c r="A2369">
        <v>13.9476</v>
      </c>
      <c r="B2369" s="33">
        <v>-9.9922200000000008E-7</v>
      </c>
      <c r="J2369">
        <v>45.965600000000002</v>
      </c>
      <c r="K2369" s="33">
        <v>-9.9923600000000004E-7</v>
      </c>
      <c r="S2369">
        <v>1315.6</v>
      </c>
      <c r="T2369" s="33">
        <v>-9.99236E-9</v>
      </c>
      <c r="AK2369">
        <v>130528</v>
      </c>
      <c r="AL2369" s="33">
        <v>-9.9923700000000006E-11</v>
      </c>
    </row>
    <row r="2370" spans="1:38" x14ac:dyDescent="0.25">
      <c r="A2370">
        <v>13.9491</v>
      </c>
      <c r="B2370" s="33">
        <v>-9.9922200000000008E-7</v>
      </c>
      <c r="J2370">
        <v>45.986899999999999</v>
      </c>
      <c r="K2370" s="33">
        <v>-9.9923600000000004E-7</v>
      </c>
      <c r="S2370">
        <v>1315.95</v>
      </c>
      <c r="T2370" s="33">
        <v>-9.99236E-9</v>
      </c>
      <c r="AK2370">
        <v>130544</v>
      </c>
      <c r="AL2370" s="33">
        <v>-9.9923700000000006E-11</v>
      </c>
    </row>
    <row r="2371" spans="1:38" x14ac:dyDescent="0.25">
      <c r="A2371">
        <v>13.9506</v>
      </c>
      <c r="B2371" s="33">
        <v>-9.9922200000000008E-7</v>
      </c>
      <c r="J2371">
        <v>46.0017</v>
      </c>
      <c r="K2371" s="33">
        <v>-9.9923600000000004E-7</v>
      </c>
      <c r="S2371">
        <v>1316.44</v>
      </c>
      <c r="T2371" s="33">
        <v>-9.99236E-9</v>
      </c>
      <c r="AK2371">
        <v>130560</v>
      </c>
      <c r="AL2371" s="33">
        <v>-9.9923700000000006E-11</v>
      </c>
    </row>
    <row r="2372" spans="1:38" x14ac:dyDescent="0.25">
      <c r="A2372">
        <v>13.952299999999999</v>
      </c>
      <c r="B2372" s="33">
        <v>-9.9922200000000008E-7</v>
      </c>
      <c r="J2372">
        <v>46.022599999999997</v>
      </c>
      <c r="K2372" s="33">
        <v>-9.9923600000000004E-7</v>
      </c>
      <c r="S2372">
        <v>1316.61</v>
      </c>
      <c r="T2372" s="33">
        <v>-9.99236E-9</v>
      </c>
      <c r="AK2372">
        <v>130575</v>
      </c>
      <c r="AL2372" s="33">
        <v>-9.9923700000000006E-11</v>
      </c>
    </row>
    <row r="2373" spans="1:38" x14ac:dyDescent="0.25">
      <c r="A2373">
        <v>13.953900000000001</v>
      </c>
      <c r="B2373" s="33">
        <v>-9.9922200000000008E-7</v>
      </c>
      <c r="J2373">
        <v>46.037199999999999</v>
      </c>
      <c r="K2373" s="33">
        <v>-9.9923600000000004E-7</v>
      </c>
      <c r="S2373">
        <v>1316.79</v>
      </c>
      <c r="T2373" s="33">
        <v>-9.99236E-9</v>
      </c>
      <c r="AK2373">
        <v>130590</v>
      </c>
      <c r="AL2373" s="33">
        <v>-9.9923700000000006E-11</v>
      </c>
    </row>
    <row r="2374" spans="1:38" x14ac:dyDescent="0.25">
      <c r="A2374">
        <v>13.955500000000001</v>
      </c>
      <c r="B2374" s="33">
        <v>-9.9922200000000008E-7</v>
      </c>
      <c r="J2374">
        <v>46.057600000000001</v>
      </c>
      <c r="K2374" s="33">
        <v>-9.9923600000000004E-7</v>
      </c>
      <c r="S2374">
        <v>1316.94</v>
      </c>
      <c r="T2374" s="33">
        <v>-9.99236E-9</v>
      </c>
      <c r="AK2374">
        <v>130603</v>
      </c>
      <c r="AL2374" s="33">
        <v>-9.9923700000000006E-11</v>
      </c>
    </row>
    <row r="2375" spans="1:38" x14ac:dyDescent="0.25">
      <c r="A2375">
        <v>13.957000000000001</v>
      </c>
      <c r="B2375" s="33">
        <v>-9.9922200000000008E-7</v>
      </c>
      <c r="J2375">
        <v>46.071899999999999</v>
      </c>
      <c r="K2375" s="33">
        <v>-9.9923600000000004E-7</v>
      </c>
      <c r="S2375">
        <v>1317.14</v>
      </c>
      <c r="T2375" s="33">
        <v>-9.99236E-9</v>
      </c>
      <c r="AK2375">
        <v>130619</v>
      </c>
      <c r="AL2375" s="33">
        <v>-9.9923700000000006E-11</v>
      </c>
    </row>
    <row r="2376" spans="1:38" x14ac:dyDescent="0.25">
      <c r="A2376">
        <v>13.958500000000001</v>
      </c>
      <c r="B2376" s="33">
        <v>-9.9922200000000008E-7</v>
      </c>
      <c r="J2376">
        <v>46.091900000000003</v>
      </c>
      <c r="K2376" s="33">
        <v>-9.9923600000000004E-7</v>
      </c>
      <c r="S2376">
        <v>1317.43</v>
      </c>
      <c r="T2376" s="33">
        <v>-9.99236E-9</v>
      </c>
      <c r="AK2376">
        <v>130635</v>
      </c>
      <c r="AL2376" s="33">
        <v>-9.9923700000000006E-11</v>
      </c>
    </row>
    <row r="2377" spans="1:38" x14ac:dyDescent="0.25">
      <c r="A2377">
        <v>13.96</v>
      </c>
      <c r="B2377" s="33">
        <v>-9.9922200000000008E-7</v>
      </c>
      <c r="J2377">
        <v>46.105899999999998</v>
      </c>
      <c r="K2377" s="33">
        <v>-9.9923600000000004E-7</v>
      </c>
      <c r="S2377">
        <v>1317.84</v>
      </c>
      <c r="T2377" s="33">
        <v>-9.99236E-9</v>
      </c>
      <c r="AK2377">
        <v>130648</v>
      </c>
      <c r="AL2377" s="33">
        <v>-9.9923700000000006E-11</v>
      </c>
    </row>
    <row r="2378" spans="1:38" x14ac:dyDescent="0.25">
      <c r="A2378">
        <v>13.962</v>
      </c>
      <c r="B2378" s="33">
        <v>-9.9922200000000008E-7</v>
      </c>
      <c r="J2378">
        <v>46.125500000000002</v>
      </c>
      <c r="K2378" s="33">
        <v>-9.9923600000000004E-7</v>
      </c>
      <c r="S2378">
        <v>1318.41</v>
      </c>
      <c r="T2378" s="33">
        <v>-9.99236E-9</v>
      </c>
      <c r="AK2378">
        <v>130663</v>
      </c>
      <c r="AL2378" s="33">
        <v>-9.9923700000000006E-11</v>
      </c>
    </row>
    <row r="2379" spans="1:38" x14ac:dyDescent="0.25">
      <c r="A2379">
        <v>13.963800000000001</v>
      </c>
      <c r="B2379" s="33">
        <v>-9.9922200000000008E-7</v>
      </c>
      <c r="J2379">
        <v>46.139200000000002</v>
      </c>
      <c r="K2379" s="33">
        <v>-9.9923600000000004E-7</v>
      </c>
      <c r="S2379">
        <v>1319.2</v>
      </c>
      <c r="T2379" s="33">
        <v>-9.99236E-9</v>
      </c>
      <c r="AK2379">
        <v>130677</v>
      </c>
      <c r="AL2379" s="33">
        <v>-9.9923700000000006E-11</v>
      </c>
    </row>
    <row r="2380" spans="1:38" x14ac:dyDescent="0.25">
      <c r="A2380">
        <v>13.965400000000001</v>
      </c>
      <c r="B2380" s="33">
        <v>-9.9922200000000008E-7</v>
      </c>
      <c r="J2380">
        <v>46.1584</v>
      </c>
      <c r="K2380" s="33">
        <v>-9.9923600000000004E-7</v>
      </c>
      <c r="S2380">
        <v>1320.32</v>
      </c>
      <c r="T2380" s="33">
        <v>-9.99236E-9</v>
      </c>
      <c r="AK2380">
        <v>130690</v>
      </c>
      <c r="AL2380" s="33">
        <v>-9.9923700000000006E-11</v>
      </c>
    </row>
    <row r="2381" spans="1:38" x14ac:dyDescent="0.25">
      <c r="A2381">
        <v>13.9671</v>
      </c>
      <c r="B2381" s="33">
        <v>-9.9922200000000008E-7</v>
      </c>
      <c r="J2381">
        <v>46.171900000000001</v>
      </c>
      <c r="K2381" s="33">
        <v>-9.9923600000000004E-7</v>
      </c>
      <c r="S2381">
        <v>1320.57</v>
      </c>
      <c r="T2381" s="33">
        <v>-9.99236E-9</v>
      </c>
      <c r="AK2381">
        <v>130703</v>
      </c>
      <c r="AL2381" s="33">
        <v>-9.9923700000000006E-11</v>
      </c>
    </row>
    <row r="2382" spans="1:38" x14ac:dyDescent="0.25">
      <c r="A2382">
        <v>13.969200000000001</v>
      </c>
      <c r="B2382" s="33">
        <v>-9.9922299999999989E-7</v>
      </c>
      <c r="J2382">
        <v>46.1907</v>
      </c>
      <c r="K2382" s="33">
        <v>-9.9923600000000004E-7</v>
      </c>
      <c r="S2382">
        <v>1320.91</v>
      </c>
      <c r="T2382" s="33">
        <v>-9.99236E-9</v>
      </c>
      <c r="AK2382">
        <v>130717</v>
      </c>
      <c r="AL2382" s="33">
        <v>-9.9923700000000006E-11</v>
      </c>
    </row>
    <row r="2383" spans="1:38" x14ac:dyDescent="0.25">
      <c r="A2383">
        <v>13.970599999999999</v>
      </c>
      <c r="B2383" s="33">
        <v>-9.9922299999999989E-7</v>
      </c>
      <c r="J2383">
        <v>46.203899999999997</v>
      </c>
      <c r="K2383" s="33">
        <v>-9.9923600000000004E-7</v>
      </c>
      <c r="S2383">
        <v>1321.12</v>
      </c>
      <c r="T2383" s="33">
        <v>-9.99236E-9</v>
      </c>
      <c r="AK2383">
        <v>130731</v>
      </c>
      <c r="AL2383" s="33">
        <v>-9.9923700000000006E-11</v>
      </c>
    </row>
    <row r="2384" spans="1:38" x14ac:dyDescent="0.25">
      <c r="A2384">
        <v>13.973000000000001</v>
      </c>
      <c r="B2384" s="33">
        <v>-9.9922299999999989E-7</v>
      </c>
      <c r="J2384">
        <v>46.2224</v>
      </c>
      <c r="K2384" s="33">
        <v>-9.9923600000000004E-7</v>
      </c>
      <c r="S2384">
        <v>1321.3</v>
      </c>
      <c r="T2384" s="33">
        <v>-9.99236E-9</v>
      </c>
      <c r="AK2384">
        <v>130745</v>
      </c>
      <c r="AL2384" s="33">
        <v>-9.9923700000000006E-11</v>
      </c>
    </row>
    <row r="2385" spans="1:38" x14ac:dyDescent="0.25">
      <c r="A2385">
        <v>13.974600000000001</v>
      </c>
      <c r="B2385" s="33">
        <v>-9.9922299999999989E-7</v>
      </c>
      <c r="J2385">
        <v>46.235300000000002</v>
      </c>
      <c r="K2385" s="33">
        <v>-9.9923600000000004E-7</v>
      </c>
      <c r="S2385">
        <v>1321.44</v>
      </c>
      <c r="T2385" s="33">
        <v>-9.99236E-9</v>
      </c>
      <c r="AK2385">
        <v>130758</v>
      </c>
      <c r="AL2385" s="33">
        <v>-9.9923700000000006E-11</v>
      </c>
    </row>
    <row r="2386" spans="1:38" x14ac:dyDescent="0.25">
      <c r="A2386">
        <v>13.977</v>
      </c>
      <c r="B2386" s="33">
        <v>-9.9922299999999989E-7</v>
      </c>
      <c r="J2386">
        <v>46.253399999999999</v>
      </c>
      <c r="K2386" s="33">
        <v>-9.9923600000000004E-7</v>
      </c>
      <c r="S2386">
        <v>1321.6</v>
      </c>
      <c r="T2386" s="33">
        <v>-9.99236E-9</v>
      </c>
      <c r="AK2386">
        <v>130778</v>
      </c>
      <c r="AL2386" s="33">
        <v>-9.9923700000000006E-11</v>
      </c>
    </row>
    <row r="2387" spans="1:38" x14ac:dyDescent="0.25">
      <c r="A2387">
        <v>13.9785</v>
      </c>
      <c r="B2387" s="33">
        <v>-9.9922299999999989E-7</v>
      </c>
      <c r="J2387">
        <v>46.265999999999998</v>
      </c>
      <c r="K2387" s="33">
        <v>-9.9923600000000004E-7</v>
      </c>
      <c r="S2387">
        <v>1321.75</v>
      </c>
      <c r="T2387" s="33">
        <v>-9.99236E-9</v>
      </c>
      <c r="AK2387">
        <v>130801</v>
      </c>
      <c r="AL2387" s="33">
        <v>-9.9923700000000006E-11</v>
      </c>
    </row>
    <row r="2388" spans="1:38" x14ac:dyDescent="0.25">
      <c r="A2388">
        <v>13.9803</v>
      </c>
      <c r="B2388" s="33">
        <v>-9.9922299999999989E-7</v>
      </c>
      <c r="J2388">
        <v>46.283700000000003</v>
      </c>
      <c r="K2388" s="33">
        <v>-9.9923600000000004E-7</v>
      </c>
      <c r="S2388">
        <v>1321.89</v>
      </c>
      <c r="T2388" s="33">
        <v>-9.99236E-9</v>
      </c>
      <c r="AK2388">
        <v>130820</v>
      </c>
      <c r="AL2388" s="33">
        <v>-9.9923700000000006E-11</v>
      </c>
    </row>
    <row r="2389" spans="1:38" x14ac:dyDescent="0.25">
      <c r="A2389">
        <v>13.982699999999999</v>
      </c>
      <c r="B2389" s="33">
        <v>-9.9922299999999989E-7</v>
      </c>
      <c r="J2389">
        <v>46.296199999999999</v>
      </c>
      <c r="K2389" s="33">
        <v>-9.9923600000000004E-7</v>
      </c>
      <c r="S2389">
        <v>1322.03</v>
      </c>
      <c r="T2389" s="33">
        <v>-9.99236E-9</v>
      </c>
      <c r="AK2389">
        <v>130846</v>
      </c>
      <c r="AL2389" s="33">
        <v>-9.9923700000000006E-11</v>
      </c>
    </row>
    <row r="2390" spans="1:38" x14ac:dyDescent="0.25">
      <c r="A2390">
        <v>13.9848</v>
      </c>
      <c r="B2390" s="33">
        <v>-9.9922299999999989E-7</v>
      </c>
      <c r="J2390">
        <v>46.313499999999998</v>
      </c>
      <c r="K2390" s="33">
        <v>-9.9923600000000004E-7</v>
      </c>
      <c r="S2390">
        <v>1322.16</v>
      </c>
      <c r="T2390" s="33">
        <v>-9.99236E-9</v>
      </c>
      <c r="AK2390">
        <v>130863</v>
      </c>
      <c r="AL2390" s="33">
        <v>-9.9923700000000006E-11</v>
      </c>
    </row>
    <row r="2391" spans="1:38" x14ac:dyDescent="0.25">
      <c r="A2391">
        <v>13.9876</v>
      </c>
      <c r="B2391" s="33">
        <v>-9.9922299999999989E-7</v>
      </c>
      <c r="J2391">
        <v>46.337800000000001</v>
      </c>
      <c r="K2391" s="33">
        <v>-9.9923600000000004E-7</v>
      </c>
      <c r="S2391">
        <v>1322.3</v>
      </c>
      <c r="T2391" s="33">
        <v>-9.99236E-9</v>
      </c>
      <c r="AK2391">
        <v>130879</v>
      </c>
      <c r="AL2391" s="33">
        <v>-9.9923700000000006E-11</v>
      </c>
    </row>
    <row r="2392" spans="1:38" x14ac:dyDescent="0.25">
      <c r="A2392">
        <v>13.990399999999999</v>
      </c>
      <c r="B2392" s="33">
        <v>-9.9922299999999989E-7</v>
      </c>
      <c r="J2392">
        <v>46.354900000000001</v>
      </c>
      <c r="K2392" s="33">
        <v>-9.9923600000000004E-7</v>
      </c>
      <c r="S2392">
        <v>1322.44</v>
      </c>
      <c r="T2392" s="33">
        <v>-9.99236E-9</v>
      </c>
      <c r="AK2392">
        <v>130892</v>
      </c>
      <c r="AL2392" s="33">
        <v>-9.9923700000000006E-11</v>
      </c>
    </row>
    <row r="2393" spans="1:38" x14ac:dyDescent="0.25">
      <c r="A2393">
        <v>13.9932</v>
      </c>
      <c r="B2393" s="33">
        <v>-9.9922299999999989E-7</v>
      </c>
      <c r="J2393">
        <v>46.378700000000002</v>
      </c>
      <c r="K2393" s="33">
        <v>-9.9923600000000004E-7</v>
      </c>
      <c r="S2393">
        <v>1322.58</v>
      </c>
      <c r="T2393" s="33">
        <v>-9.99236E-9</v>
      </c>
      <c r="AK2393">
        <v>130910</v>
      </c>
      <c r="AL2393" s="33">
        <v>-9.9923700000000006E-11</v>
      </c>
    </row>
    <row r="2394" spans="1:38" x14ac:dyDescent="0.25">
      <c r="A2394">
        <v>13.9955</v>
      </c>
      <c r="B2394" s="33">
        <v>-9.9922399999999992E-7</v>
      </c>
      <c r="J2394">
        <v>46.395400000000002</v>
      </c>
      <c r="K2394" s="33">
        <v>-9.9923600000000004E-7</v>
      </c>
      <c r="S2394">
        <v>1322.71</v>
      </c>
      <c r="T2394" s="33">
        <v>-9.99236E-9</v>
      </c>
      <c r="AK2394">
        <v>130936</v>
      </c>
      <c r="AL2394" s="33">
        <v>-9.9923700000000006E-11</v>
      </c>
    </row>
    <row r="2395" spans="1:38" x14ac:dyDescent="0.25">
      <c r="A2395">
        <v>13.997</v>
      </c>
      <c r="B2395" s="33">
        <v>-9.9922399999999992E-7</v>
      </c>
      <c r="J2395">
        <v>46.418700000000001</v>
      </c>
      <c r="K2395" s="33">
        <v>-9.9923600000000004E-7</v>
      </c>
      <c r="S2395">
        <v>1322.85</v>
      </c>
      <c r="T2395" s="33">
        <v>-9.99236E-9</v>
      </c>
      <c r="AK2395">
        <v>130972</v>
      </c>
      <c r="AL2395" s="33">
        <v>-9.9923700000000006E-11</v>
      </c>
    </row>
    <row r="2396" spans="1:38" x14ac:dyDescent="0.25">
      <c r="A2396">
        <v>13.9992</v>
      </c>
      <c r="B2396" s="33">
        <v>-9.9922399999999992E-7</v>
      </c>
      <c r="J2396">
        <v>46.435099999999998</v>
      </c>
      <c r="K2396" s="33">
        <v>-9.9923600000000004E-7</v>
      </c>
      <c r="S2396">
        <v>1322.99</v>
      </c>
      <c r="T2396" s="33">
        <v>-9.99236E-9</v>
      </c>
      <c r="AK2396">
        <v>130986</v>
      </c>
      <c r="AL2396" s="33">
        <v>-9.9923700000000006E-11</v>
      </c>
    </row>
    <row r="2397" spans="1:38" x14ac:dyDescent="0.25">
      <c r="A2397">
        <v>14.0008</v>
      </c>
      <c r="B2397" s="33">
        <v>-9.9922399999999992E-7</v>
      </c>
      <c r="J2397">
        <v>46.457999999999998</v>
      </c>
      <c r="K2397" s="33">
        <v>-9.9923600000000004E-7</v>
      </c>
      <c r="S2397">
        <v>1323.15</v>
      </c>
      <c r="T2397" s="33">
        <v>-9.99236E-9</v>
      </c>
      <c r="AK2397">
        <v>131000</v>
      </c>
      <c r="AL2397" s="33">
        <v>-9.9923700000000006E-11</v>
      </c>
    </row>
    <row r="2398" spans="1:38" x14ac:dyDescent="0.25">
      <c r="A2398">
        <v>14.0029</v>
      </c>
      <c r="B2398" s="33">
        <v>-9.9922399999999992E-7</v>
      </c>
      <c r="J2398">
        <v>46.473999999999997</v>
      </c>
      <c r="K2398" s="33">
        <v>-9.9923600000000004E-7</v>
      </c>
      <c r="S2398">
        <v>1323.29</v>
      </c>
      <c r="T2398" s="33">
        <v>-9.99236E-9</v>
      </c>
      <c r="AK2398">
        <v>131026</v>
      </c>
      <c r="AL2398" s="33">
        <v>-9.9923700000000006E-11</v>
      </c>
    </row>
    <row r="2399" spans="1:38" x14ac:dyDescent="0.25">
      <c r="A2399">
        <v>14.006</v>
      </c>
      <c r="B2399" s="33">
        <v>-9.9922399999999992E-7</v>
      </c>
      <c r="J2399">
        <v>46.496400000000001</v>
      </c>
      <c r="K2399" s="33">
        <v>-9.9923600000000004E-7</v>
      </c>
      <c r="S2399">
        <v>1323.44</v>
      </c>
      <c r="T2399" s="33">
        <v>-9.99236E-9</v>
      </c>
      <c r="AK2399">
        <v>131048</v>
      </c>
      <c r="AL2399" s="33">
        <v>-9.9923700000000006E-11</v>
      </c>
    </row>
    <row r="2400" spans="1:38" x14ac:dyDescent="0.25">
      <c r="A2400">
        <v>14.008100000000001</v>
      </c>
      <c r="B2400" s="33">
        <v>-9.9922399999999992E-7</v>
      </c>
      <c r="J2400">
        <v>46.512099999999997</v>
      </c>
      <c r="K2400" s="33">
        <v>-9.9923600000000004E-7</v>
      </c>
      <c r="S2400">
        <v>1323.6</v>
      </c>
      <c r="T2400" s="33">
        <v>-9.99236E-9</v>
      </c>
      <c r="AK2400">
        <v>131079</v>
      </c>
      <c r="AL2400" s="33">
        <v>-9.9923700000000006E-11</v>
      </c>
    </row>
    <row r="2401" spans="1:38" x14ac:dyDescent="0.25">
      <c r="A2401">
        <v>14.011100000000001</v>
      </c>
      <c r="B2401" s="33">
        <v>-9.9922399999999992E-7</v>
      </c>
      <c r="J2401">
        <v>46.534100000000002</v>
      </c>
      <c r="K2401" s="33">
        <v>-9.9923600000000004E-7</v>
      </c>
      <c r="S2401">
        <v>1323.75</v>
      </c>
      <c r="T2401" s="33">
        <v>-9.99236E-9</v>
      </c>
      <c r="AK2401">
        <v>131121</v>
      </c>
      <c r="AL2401" s="33">
        <v>-9.9923700000000006E-11</v>
      </c>
    </row>
    <row r="2402" spans="1:38" x14ac:dyDescent="0.25">
      <c r="A2402">
        <v>14.0152</v>
      </c>
      <c r="B2402" s="33">
        <v>-9.9922399999999992E-7</v>
      </c>
      <c r="J2402">
        <v>46.549500000000002</v>
      </c>
      <c r="K2402" s="33">
        <v>-9.9923600000000004E-7</v>
      </c>
      <c r="S2402">
        <v>1323.88</v>
      </c>
      <c r="T2402" s="33">
        <v>-9.99236E-9</v>
      </c>
      <c r="AK2402">
        <v>131181</v>
      </c>
      <c r="AL2402" s="33">
        <v>-9.9923700000000006E-11</v>
      </c>
    </row>
    <row r="2403" spans="1:38" x14ac:dyDescent="0.25">
      <c r="A2403">
        <v>14.0181</v>
      </c>
      <c r="B2403" s="33">
        <v>-9.9922399999999992E-7</v>
      </c>
      <c r="J2403">
        <v>46.570999999999998</v>
      </c>
      <c r="K2403" s="33">
        <v>-9.9923600000000004E-7</v>
      </c>
      <c r="S2403">
        <v>1324.07</v>
      </c>
      <c r="T2403" s="33">
        <v>-9.99236E-9</v>
      </c>
      <c r="AK2403">
        <v>131198</v>
      </c>
      <c r="AL2403" s="33">
        <v>-9.9923700000000006E-11</v>
      </c>
    </row>
    <row r="2404" spans="1:38" x14ac:dyDescent="0.25">
      <c r="A2404">
        <v>14.0222</v>
      </c>
      <c r="B2404" s="33">
        <v>-9.9922399999999992E-7</v>
      </c>
      <c r="J2404">
        <v>46.586100000000002</v>
      </c>
      <c r="K2404" s="33">
        <v>-9.9923600000000004E-7</v>
      </c>
      <c r="S2404">
        <v>1324.22</v>
      </c>
      <c r="T2404" s="33">
        <v>-9.99236E-9</v>
      </c>
      <c r="AK2404">
        <v>131216</v>
      </c>
      <c r="AL2404" s="33">
        <v>-9.9923700000000006E-11</v>
      </c>
    </row>
    <row r="2405" spans="1:38" x14ac:dyDescent="0.25">
      <c r="A2405">
        <v>14.025</v>
      </c>
      <c r="B2405" s="33">
        <v>-9.9922399999999992E-7</v>
      </c>
      <c r="J2405">
        <v>46.607199999999999</v>
      </c>
      <c r="K2405" s="33">
        <v>-9.9923600000000004E-7</v>
      </c>
      <c r="S2405">
        <v>1324.39</v>
      </c>
      <c r="T2405" s="33">
        <v>-9.99236E-9</v>
      </c>
      <c r="AK2405">
        <v>131231</v>
      </c>
      <c r="AL2405" s="33">
        <v>-9.9923700000000006E-11</v>
      </c>
    </row>
    <row r="2406" spans="1:38" x14ac:dyDescent="0.25">
      <c r="A2406">
        <v>14.029</v>
      </c>
      <c r="B2406" s="33">
        <v>-9.9922499999999995E-7</v>
      </c>
      <c r="J2406">
        <v>46.622</v>
      </c>
      <c r="K2406" s="33">
        <v>-9.9923600000000004E-7</v>
      </c>
      <c r="S2406">
        <v>1324.55</v>
      </c>
      <c r="T2406" s="33">
        <v>-9.99236E-9</v>
      </c>
      <c r="AK2406">
        <v>131252</v>
      </c>
      <c r="AL2406" s="33">
        <v>-9.9923700000000006E-11</v>
      </c>
    </row>
    <row r="2407" spans="1:38" x14ac:dyDescent="0.25">
      <c r="A2407">
        <v>14.034599999999999</v>
      </c>
      <c r="B2407" s="33">
        <v>-9.9922499999999995E-7</v>
      </c>
      <c r="J2407">
        <v>46.642699999999998</v>
      </c>
      <c r="K2407" s="33">
        <v>-9.9923600000000004E-7</v>
      </c>
      <c r="S2407">
        <v>1324.73</v>
      </c>
      <c r="T2407" s="33">
        <v>-9.99236E-9</v>
      </c>
      <c r="AK2407">
        <v>131281</v>
      </c>
      <c r="AL2407" s="33">
        <v>-9.9923700000000006E-11</v>
      </c>
    </row>
    <row r="2408" spans="1:38" x14ac:dyDescent="0.25">
      <c r="A2408">
        <v>14.038500000000001</v>
      </c>
      <c r="B2408" s="33">
        <v>-9.9922499999999995E-7</v>
      </c>
      <c r="J2408">
        <v>46.657200000000003</v>
      </c>
      <c r="K2408" s="33">
        <v>-9.9923600000000004E-7</v>
      </c>
      <c r="S2408">
        <v>1324.91</v>
      </c>
      <c r="T2408" s="33">
        <v>-9.99236E-9</v>
      </c>
      <c r="AK2408">
        <v>131294</v>
      </c>
      <c r="AL2408" s="33">
        <v>-9.9923700000000006E-11</v>
      </c>
    </row>
    <row r="2409" spans="1:38" x14ac:dyDescent="0.25">
      <c r="A2409">
        <v>14.044</v>
      </c>
      <c r="B2409" s="33">
        <v>-9.9922499999999995E-7</v>
      </c>
      <c r="J2409">
        <v>46.677399999999999</v>
      </c>
      <c r="K2409" s="33">
        <v>-9.9923600000000004E-7</v>
      </c>
      <c r="S2409">
        <v>1325.09</v>
      </c>
      <c r="T2409" s="33">
        <v>-9.99236E-9</v>
      </c>
      <c r="AK2409">
        <v>131307</v>
      </c>
      <c r="AL2409" s="33">
        <v>-9.9923700000000006E-11</v>
      </c>
    </row>
    <row r="2410" spans="1:38" x14ac:dyDescent="0.25">
      <c r="A2410">
        <v>14.051600000000001</v>
      </c>
      <c r="B2410" s="33">
        <v>-9.9922499999999995E-7</v>
      </c>
      <c r="J2410">
        <v>46.691600000000001</v>
      </c>
      <c r="K2410" s="33">
        <v>-9.9923600000000004E-7</v>
      </c>
      <c r="S2410">
        <v>1325.26</v>
      </c>
      <c r="T2410" s="33">
        <v>-9.99236E-9</v>
      </c>
      <c r="AK2410">
        <v>131322</v>
      </c>
      <c r="AL2410" s="33">
        <v>-9.9923700000000006E-11</v>
      </c>
    </row>
    <row r="2411" spans="1:38" x14ac:dyDescent="0.25">
      <c r="A2411">
        <v>14.0624</v>
      </c>
      <c r="B2411" s="33">
        <v>-9.9922599999999998E-7</v>
      </c>
      <c r="J2411">
        <v>46.711500000000001</v>
      </c>
      <c r="K2411" s="33">
        <v>-9.9923600000000004E-7</v>
      </c>
      <c r="S2411">
        <v>1325.44</v>
      </c>
      <c r="T2411" s="33">
        <v>-9.99236E-9</v>
      </c>
      <c r="AK2411">
        <v>131335</v>
      </c>
      <c r="AL2411" s="33">
        <v>-9.9923700000000006E-11</v>
      </c>
    </row>
    <row r="2412" spans="1:38" x14ac:dyDescent="0.25">
      <c r="A2412">
        <v>14.069900000000001</v>
      </c>
      <c r="B2412" s="33">
        <v>-9.9922599999999998E-7</v>
      </c>
      <c r="J2412">
        <v>46.7254</v>
      </c>
      <c r="K2412" s="33">
        <v>-9.9923600000000004E-7</v>
      </c>
      <c r="S2412">
        <v>1325.6</v>
      </c>
      <c r="T2412" s="33">
        <v>-9.99236E-9</v>
      </c>
      <c r="AK2412">
        <v>131351</v>
      </c>
      <c r="AL2412" s="33">
        <v>-9.9923700000000006E-11</v>
      </c>
    </row>
    <row r="2413" spans="1:38" x14ac:dyDescent="0.25">
      <c r="A2413">
        <v>14.080399999999999</v>
      </c>
      <c r="B2413" s="33">
        <v>-9.9922599999999998E-7</v>
      </c>
      <c r="J2413">
        <v>46.744900000000001</v>
      </c>
      <c r="K2413" s="33">
        <v>-9.9923600000000004E-7</v>
      </c>
      <c r="S2413">
        <v>1325.76</v>
      </c>
      <c r="T2413" s="33">
        <v>-9.99236E-9</v>
      </c>
      <c r="AK2413">
        <v>131366</v>
      </c>
      <c r="AL2413" s="33">
        <v>-9.9923700000000006E-11</v>
      </c>
    </row>
    <row r="2414" spans="1:38" x14ac:dyDescent="0.25">
      <c r="A2414">
        <v>14.0878</v>
      </c>
      <c r="B2414" s="33">
        <v>-9.9922599999999998E-7</v>
      </c>
      <c r="J2414">
        <v>46.758499999999998</v>
      </c>
      <c r="K2414" s="33">
        <v>-9.9923600000000004E-7</v>
      </c>
      <c r="S2414">
        <v>1325.91</v>
      </c>
      <c r="T2414" s="33">
        <v>-9.99236E-9</v>
      </c>
      <c r="AK2414">
        <v>131381</v>
      </c>
      <c r="AL2414" s="33">
        <v>-9.9923700000000006E-11</v>
      </c>
    </row>
    <row r="2415" spans="1:38" x14ac:dyDescent="0.25">
      <c r="A2415">
        <v>14.090299999999999</v>
      </c>
      <c r="B2415" s="33">
        <v>-9.9922599999999998E-7</v>
      </c>
      <c r="J2415">
        <v>46.7776</v>
      </c>
      <c r="K2415" s="33">
        <v>-9.9923600000000004E-7</v>
      </c>
      <c r="S2415">
        <v>1326.08</v>
      </c>
      <c r="T2415" s="33">
        <v>-9.99236E-9</v>
      </c>
      <c r="AK2415">
        <v>131394</v>
      </c>
      <c r="AL2415" s="33">
        <v>-9.9923700000000006E-11</v>
      </c>
    </row>
    <row r="2416" spans="1:38" x14ac:dyDescent="0.25">
      <c r="A2416">
        <v>14.0939</v>
      </c>
      <c r="B2416" s="33">
        <v>-9.99227E-7</v>
      </c>
      <c r="J2416">
        <v>46.790999999999997</v>
      </c>
      <c r="K2416" s="33">
        <v>-9.9923600000000004E-7</v>
      </c>
      <c r="S2416">
        <v>1326.24</v>
      </c>
      <c r="T2416" s="33">
        <v>-9.99236E-9</v>
      </c>
      <c r="AK2416">
        <v>131408</v>
      </c>
      <c r="AL2416" s="33">
        <v>-9.9923700000000006E-11</v>
      </c>
    </row>
    <row r="2417" spans="1:38" x14ac:dyDescent="0.25">
      <c r="A2417">
        <v>14.099</v>
      </c>
      <c r="B2417" s="33">
        <v>-9.99227E-7</v>
      </c>
      <c r="J2417">
        <v>46.809699999999999</v>
      </c>
      <c r="K2417" s="33">
        <v>-9.9923600000000004E-7</v>
      </c>
      <c r="S2417">
        <v>1326.4</v>
      </c>
      <c r="T2417" s="33">
        <v>-9.99236E-9</v>
      </c>
      <c r="AK2417">
        <v>131422</v>
      </c>
      <c r="AL2417" s="33">
        <v>-9.9923700000000006E-11</v>
      </c>
    </row>
    <row r="2418" spans="1:38" x14ac:dyDescent="0.25">
      <c r="A2418">
        <v>14.101000000000001</v>
      </c>
      <c r="B2418" s="33">
        <v>-9.99227E-7</v>
      </c>
      <c r="J2418">
        <v>46.822699999999998</v>
      </c>
      <c r="K2418" s="33">
        <v>-9.9923600000000004E-7</v>
      </c>
      <c r="S2418">
        <v>1326.63</v>
      </c>
      <c r="T2418" s="33">
        <v>-9.99236E-9</v>
      </c>
      <c r="AK2418">
        <v>131436</v>
      </c>
      <c r="AL2418" s="33">
        <v>-9.9923700000000006E-11</v>
      </c>
    </row>
    <row r="2419" spans="1:38" x14ac:dyDescent="0.25">
      <c r="A2419">
        <v>14.103899999999999</v>
      </c>
      <c r="B2419" s="33">
        <v>-9.99227E-7</v>
      </c>
      <c r="J2419">
        <v>46.841099999999997</v>
      </c>
      <c r="K2419" s="33">
        <v>-9.9923600000000004E-7</v>
      </c>
      <c r="S2419">
        <v>1326.81</v>
      </c>
      <c r="T2419" s="33">
        <v>-9.99236E-9</v>
      </c>
      <c r="AK2419">
        <v>131452</v>
      </c>
      <c r="AL2419" s="33">
        <v>-9.9923700000000006E-11</v>
      </c>
    </row>
    <row r="2420" spans="1:38" x14ac:dyDescent="0.25">
      <c r="A2420">
        <v>14.106</v>
      </c>
      <c r="B2420" s="33">
        <v>-9.99227E-7</v>
      </c>
      <c r="J2420">
        <v>46.853900000000003</v>
      </c>
      <c r="K2420" s="33">
        <v>-9.9923600000000004E-7</v>
      </c>
      <c r="S2420">
        <v>1326.99</v>
      </c>
      <c r="T2420" s="33">
        <v>-9.99236E-9</v>
      </c>
      <c r="AK2420">
        <v>131465</v>
      </c>
      <c r="AL2420" s="33">
        <v>-9.9923700000000006E-11</v>
      </c>
    </row>
    <row r="2421" spans="1:38" x14ac:dyDescent="0.25">
      <c r="A2421">
        <v>14.107699999999999</v>
      </c>
      <c r="B2421" s="33">
        <v>-9.99227E-7</v>
      </c>
      <c r="J2421">
        <v>46.871899999999997</v>
      </c>
      <c r="K2421" s="33">
        <v>-9.9923600000000004E-7</v>
      </c>
      <c r="S2421">
        <v>1327.25</v>
      </c>
      <c r="T2421" s="33">
        <v>-9.99236E-9</v>
      </c>
      <c r="AK2421">
        <v>131479</v>
      </c>
      <c r="AL2421" s="33">
        <v>-9.9923700000000006E-11</v>
      </c>
    </row>
    <row r="2422" spans="1:38" x14ac:dyDescent="0.25">
      <c r="A2422">
        <v>14.1099</v>
      </c>
      <c r="B2422" s="33">
        <v>-9.99227E-7</v>
      </c>
      <c r="J2422">
        <v>46.884399999999999</v>
      </c>
      <c r="K2422" s="33">
        <v>-9.9923600000000004E-7</v>
      </c>
      <c r="S2422">
        <v>1327.47</v>
      </c>
      <c r="T2422" s="33">
        <v>-9.99236E-9</v>
      </c>
      <c r="AK2422">
        <v>131493</v>
      </c>
      <c r="AL2422" s="33">
        <v>-9.9923700000000006E-11</v>
      </c>
    </row>
    <row r="2423" spans="1:38" x14ac:dyDescent="0.25">
      <c r="A2423">
        <v>14.1114</v>
      </c>
      <c r="B2423" s="33">
        <v>-9.99227E-7</v>
      </c>
      <c r="J2423">
        <v>46.902000000000001</v>
      </c>
      <c r="K2423" s="33">
        <v>-9.9923600000000004E-7</v>
      </c>
      <c r="S2423">
        <v>1327.78</v>
      </c>
      <c r="T2423" s="33">
        <v>-9.99236E-9</v>
      </c>
      <c r="AK2423">
        <v>131509</v>
      </c>
      <c r="AL2423" s="33">
        <v>-9.9923700000000006E-11</v>
      </c>
    </row>
    <row r="2424" spans="1:38" x14ac:dyDescent="0.25">
      <c r="A2424">
        <v>14.1129</v>
      </c>
      <c r="B2424" s="33">
        <v>-9.99227E-7</v>
      </c>
      <c r="J2424">
        <v>46.926699999999997</v>
      </c>
      <c r="K2424" s="33">
        <v>-9.9923600000000004E-7</v>
      </c>
      <c r="S2424">
        <v>1328.21</v>
      </c>
      <c r="T2424" s="33">
        <v>-9.99236E-9</v>
      </c>
      <c r="AK2424">
        <v>131529</v>
      </c>
      <c r="AL2424" s="33">
        <v>-9.9923700000000006E-11</v>
      </c>
    </row>
    <row r="2425" spans="1:38" x14ac:dyDescent="0.25">
      <c r="A2425">
        <v>14.1144</v>
      </c>
      <c r="B2425" s="33">
        <v>-9.99227E-7</v>
      </c>
      <c r="J2425">
        <v>46.943899999999999</v>
      </c>
      <c r="K2425" s="33">
        <v>-9.9923600000000004E-7</v>
      </c>
      <c r="S2425">
        <v>1328.44</v>
      </c>
      <c r="T2425" s="33">
        <v>-9.99236E-9</v>
      </c>
      <c r="AK2425">
        <v>131542</v>
      </c>
      <c r="AL2425" s="33">
        <v>-9.9923700000000006E-11</v>
      </c>
    </row>
    <row r="2426" spans="1:38" x14ac:dyDescent="0.25">
      <c r="A2426">
        <v>14.116</v>
      </c>
      <c r="B2426" s="33">
        <v>-9.99227E-7</v>
      </c>
      <c r="J2426">
        <v>46.9681</v>
      </c>
      <c r="K2426" s="33">
        <v>-9.9923600000000004E-7</v>
      </c>
      <c r="S2426">
        <v>1328.62</v>
      </c>
      <c r="T2426" s="33">
        <v>-9.99236E-9</v>
      </c>
      <c r="AK2426">
        <v>131561</v>
      </c>
      <c r="AL2426" s="33">
        <v>-9.9923700000000006E-11</v>
      </c>
    </row>
    <row r="2427" spans="1:38" x14ac:dyDescent="0.25">
      <c r="A2427">
        <v>14.117800000000001</v>
      </c>
      <c r="B2427" s="33">
        <v>-9.99227E-7</v>
      </c>
      <c r="J2427">
        <v>46.984999999999999</v>
      </c>
      <c r="K2427" s="33">
        <v>-9.9923600000000004E-7</v>
      </c>
      <c r="S2427">
        <v>1328.89</v>
      </c>
      <c r="T2427" s="33">
        <v>-9.99236E-9</v>
      </c>
      <c r="AK2427">
        <v>131579</v>
      </c>
      <c r="AL2427" s="33">
        <v>-9.9923700000000006E-11</v>
      </c>
    </row>
    <row r="2428" spans="1:38" x14ac:dyDescent="0.25">
      <c r="A2428">
        <v>14.119400000000001</v>
      </c>
      <c r="B2428" s="33">
        <v>-9.99227E-7</v>
      </c>
      <c r="J2428">
        <v>47.008600000000001</v>
      </c>
      <c r="K2428" s="33">
        <v>-9.9923600000000004E-7</v>
      </c>
      <c r="S2428">
        <v>1329.08</v>
      </c>
      <c r="T2428" s="33">
        <v>-9.99236E-9</v>
      </c>
      <c r="AK2428">
        <v>131594</v>
      </c>
      <c r="AL2428" s="33">
        <v>-9.9923700000000006E-11</v>
      </c>
    </row>
    <row r="2429" spans="1:38" x14ac:dyDescent="0.25">
      <c r="A2429">
        <v>14.1213</v>
      </c>
      <c r="B2429" s="33">
        <v>-9.99227E-7</v>
      </c>
      <c r="J2429">
        <v>47.025199999999998</v>
      </c>
      <c r="K2429" s="33">
        <v>-9.9923600000000004E-7</v>
      </c>
      <c r="S2429">
        <v>1329.32</v>
      </c>
      <c r="T2429" s="33">
        <v>-9.99236E-9</v>
      </c>
      <c r="AK2429">
        <v>131609</v>
      </c>
      <c r="AL2429" s="33">
        <v>-9.9923700000000006E-11</v>
      </c>
    </row>
    <row r="2430" spans="1:38" x14ac:dyDescent="0.25">
      <c r="A2430">
        <v>14.1229</v>
      </c>
      <c r="B2430" s="33">
        <v>-9.99227E-7</v>
      </c>
      <c r="J2430">
        <v>47.048400000000001</v>
      </c>
      <c r="K2430" s="33">
        <v>-9.9923600000000004E-7</v>
      </c>
      <c r="S2430">
        <v>1329.51</v>
      </c>
      <c r="T2430" s="33">
        <v>-9.99236E-9</v>
      </c>
      <c r="AK2430">
        <v>131622</v>
      </c>
      <c r="AL2430" s="33">
        <v>-9.9923700000000006E-11</v>
      </c>
    </row>
    <row r="2431" spans="1:38" x14ac:dyDescent="0.25">
      <c r="A2431">
        <v>14.124499999999999</v>
      </c>
      <c r="B2431" s="33">
        <v>-9.99227E-7</v>
      </c>
      <c r="J2431">
        <v>47.064599999999999</v>
      </c>
      <c r="K2431" s="33">
        <v>-9.9923600000000004E-7</v>
      </c>
      <c r="S2431">
        <v>1329.78</v>
      </c>
      <c r="T2431" s="33">
        <v>-9.99236E-9</v>
      </c>
      <c r="AK2431">
        <v>131635</v>
      </c>
      <c r="AL2431" s="33">
        <v>-9.9923700000000006E-11</v>
      </c>
    </row>
    <row r="2432" spans="1:38" x14ac:dyDescent="0.25">
      <c r="A2432">
        <v>14.125999999999999</v>
      </c>
      <c r="B2432" s="33">
        <v>-9.99227E-7</v>
      </c>
      <c r="J2432">
        <v>47.087400000000002</v>
      </c>
      <c r="K2432" s="33">
        <v>-9.9923600000000004E-7</v>
      </c>
      <c r="S2432">
        <v>1330.16</v>
      </c>
      <c r="T2432" s="33">
        <v>-9.99236E-9</v>
      </c>
      <c r="AK2432">
        <v>131649</v>
      </c>
      <c r="AL2432" s="33">
        <v>-9.9923700000000006E-11</v>
      </c>
    </row>
    <row r="2433" spans="1:38" x14ac:dyDescent="0.25">
      <c r="A2433">
        <v>14.1275</v>
      </c>
      <c r="B2433" s="33">
        <v>-9.99227E-7</v>
      </c>
      <c r="J2433">
        <v>47.103299999999997</v>
      </c>
      <c r="K2433" s="33">
        <v>-9.9923600000000004E-7</v>
      </c>
      <c r="S2433">
        <v>1330.68</v>
      </c>
      <c r="T2433" s="33">
        <v>-9.99236E-9</v>
      </c>
      <c r="AK2433">
        <v>131677</v>
      </c>
      <c r="AL2433" s="33">
        <v>-9.9923700000000006E-11</v>
      </c>
    </row>
    <row r="2434" spans="1:38" x14ac:dyDescent="0.25">
      <c r="A2434">
        <v>14.129</v>
      </c>
      <c r="B2434" s="33">
        <v>-9.99227E-7</v>
      </c>
      <c r="J2434">
        <v>47.125599999999999</v>
      </c>
      <c r="K2434" s="33">
        <v>-9.9923600000000004E-7</v>
      </c>
      <c r="S2434">
        <v>1331.42</v>
      </c>
      <c r="T2434" s="33">
        <v>-9.99236E-9</v>
      </c>
      <c r="AK2434">
        <v>131699</v>
      </c>
      <c r="AL2434" s="33">
        <v>-9.9923700000000006E-11</v>
      </c>
    </row>
    <row r="2435" spans="1:38" x14ac:dyDescent="0.25">
      <c r="A2435">
        <v>14.130599999999999</v>
      </c>
      <c r="B2435" s="33">
        <v>-9.99227E-7</v>
      </c>
      <c r="J2435">
        <v>47.141100000000002</v>
      </c>
      <c r="K2435" s="33">
        <v>-9.9923600000000004E-7</v>
      </c>
      <c r="S2435">
        <v>1331.73</v>
      </c>
      <c r="T2435" s="33">
        <v>-9.99236E-9</v>
      </c>
      <c r="AK2435">
        <v>131715</v>
      </c>
      <c r="AL2435" s="33">
        <v>-9.9923700000000006E-11</v>
      </c>
    </row>
    <row r="2436" spans="1:38" x14ac:dyDescent="0.25">
      <c r="A2436">
        <v>14.132199999999999</v>
      </c>
      <c r="B2436" s="33">
        <v>-9.99227E-7</v>
      </c>
      <c r="J2436">
        <v>47.162999999999997</v>
      </c>
      <c r="K2436" s="33">
        <v>-9.9923600000000004E-7</v>
      </c>
      <c r="S2436">
        <v>1332.16</v>
      </c>
      <c r="T2436" s="33">
        <v>-9.99236E-9</v>
      </c>
      <c r="AK2436">
        <v>131730</v>
      </c>
      <c r="AL2436" s="33">
        <v>-9.9923700000000006E-11</v>
      </c>
    </row>
    <row r="2437" spans="1:38" x14ac:dyDescent="0.25">
      <c r="A2437">
        <v>14.133699999999999</v>
      </c>
      <c r="B2437" s="33">
        <v>-9.99227E-7</v>
      </c>
      <c r="J2437">
        <v>47.1783</v>
      </c>
      <c r="K2437" s="33">
        <v>-9.9923600000000004E-7</v>
      </c>
      <c r="S2437">
        <v>1332.47</v>
      </c>
      <c r="T2437" s="33">
        <v>-9.99236E-9</v>
      </c>
      <c r="AK2437">
        <v>131760</v>
      </c>
      <c r="AL2437" s="33">
        <v>-9.9923700000000006E-11</v>
      </c>
    </row>
    <row r="2438" spans="1:38" x14ac:dyDescent="0.25">
      <c r="A2438">
        <v>14.135300000000001</v>
      </c>
      <c r="B2438" s="33">
        <v>-9.9922800000000003E-7</v>
      </c>
      <c r="J2438">
        <v>47.199599999999997</v>
      </c>
      <c r="K2438" s="33">
        <v>-9.9923600000000004E-7</v>
      </c>
      <c r="S2438">
        <v>1332.89</v>
      </c>
      <c r="T2438" s="33">
        <v>-9.99236E-9</v>
      </c>
      <c r="AK2438">
        <v>131784</v>
      </c>
      <c r="AL2438" s="33">
        <v>-9.9923700000000006E-11</v>
      </c>
    </row>
    <row r="2439" spans="1:38" x14ac:dyDescent="0.25">
      <c r="A2439">
        <v>14.136900000000001</v>
      </c>
      <c r="B2439" s="33">
        <v>-9.9922800000000003E-7</v>
      </c>
      <c r="J2439">
        <v>47.214599999999997</v>
      </c>
      <c r="K2439" s="33">
        <v>-9.9923600000000004E-7</v>
      </c>
      <c r="S2439">
        <v>1333.19</v>
      </c>
      <c r="T2439" s="33">
        <v>-9.99236E-9</v>
      </c>
      <c r="AK2439">
        <v>131818</v>
      </c>
      <c r="AL2439" s="33">
        <v>-9.9923700000000006E-11</v>
      </c>
    </row>
    <row r="2440" spans="1:38" x14ac:dyDescent="0.25">
      <c r="A2440">
        <v>14.138400000000001</v>
      </c>
      <c r="B2440" s="33">
        <v>-9.9922800000000003E-7</v>
      </c>
      <c r="J2440">
        <v>47.235599999999998</v>
      </c>
      <c r="K2440" s="33">
        <v>-9.9923600000000004E-7</v>
      </c>
      <c r="S2440">
        <v>1333.61</v>
      </c>
      <c r="T2440" s="33">
        <v>-9.99236E-9</v>
      </c>
      <c r="AK2440">
        <v>131833</v>
      </c>
      <c r="AL2440" s="33">
        <v>-9.9923700000000006E-11</v>
      </c>
    </row>
    <row r="2441" spans="1:38" x14ac:dyDescent="0.25">
      <c r="A2441">
        <v>14.1401</v>
      </c>
      <c r="B2441" s="33">
        <v>-9.9922800000000003E-7</v>
      </c>
      <c r="J2441">
        <v>47.250300000000003</v>
      </c>
      <c r="K2441" s="33">
        <v>-9.9923600000000004E-7</v>
      </c>
      <c r="S2441">
        <v>1334.19</v>
      </c>
      <c r="T2441" s="33">
        <v>-9.99236E-9</v>
      </c>
      <c r="AK2441">
        <v>131848</v>
      </c>
      <c r="AL2441" s="33">
        <v>-9.9923700000000006E-11</v>
      </c>
    </row>
    <row r="2442" spans="1:38" x14ac:dyDescent="0.25">
      <c r="A2442">
        <v>14.1416</v>
      </c>
      <c r="B2442" s="33">
        <v>-9.9922800000000003E-7</v>
      </c>
      <c r="J2442">
        <v>47.270800000000001</v>
      </c>
      <c r="K2442" s="33">
        <v>-9.9923600000000004E-7</v>
      </c>
      <c r="S2442">
        <v>1334.44</v>
      </c>
      <c r="T2442" s="33">
        <v>-9.99236E-9</v>
      </c>
      <c r="AK2442">
        <v>131877</v>
      </c>
      <c r="AL2442" s="33">
        <v>-9.9923700000000006E-11</v>
      </c>
    </row>
    <row r="2443" spans="1:38" x14ac:dyDescent="0.25">
      <c r="A2443">
        <v>14.1431</v>
      </c>
      <c r="B2443" s="33">
        <v>-9.9922800000000003E-7</v>
      </c>
      <c r="J2443">
        <v>47.285200000000003</v>
      </c>
      <c r="K2443" s="33">
        <v>-9.9923600000000004E-7</v>
      </c>
      <c r="S2443">
        <v>1334.64</v>
      </c>
      <c r="T2443" s="33">
        <v>-9.99236E-9</v>
      </c>
      <c r="AK2443">
        <v>131900</v>
      </c>
      <c r="AL2443" s="33">
        <v>-9.9923700000000006E-11</v>
      </c>
    </row>
    <row r="2444" spans="1:38" x14ac:dyDescent="0.25">
      <c r="A2444">
        <v>14.1447</v>
      </c>
      <c r="B2444" s="33">
        <v>-9.9922800000000003E-7</v>
      </c>
      <c r="J2444">
        <v>47.305300000000003</v>
      </c>
      <c r="K2444" s="33">
        <v>-9.9923600000000004E-7</v>
      </c>
      <c r="S2444">
        <v>1334.92</v>
      </c>
      <c r="T2444" s="33">
        <v>-9.99236E-9</v>
      </c>
      <c r="AK2444">
        <v>131933</v>
      </c>
      <c r="AL2444" s="33">
        <v>-9.9923700000000006E-11</v>
      </c>
    </row>
    <row r="2445" spans="1:38" x14ac:dyDescent="0.25">
      <c r="A2445">
        <v>14.1463</v>
      </c>
      <c r="B2445" s="33">
        <v>-9.9922800000000003E-7</v>
      </c>
      <c r="J2445">
        <v>47.319400000000002</v>
      </c>
      <c r="K2445" s="33">
        <v>-9.9923600000000004E-7</v>
      </c>
      <c r="S2445">
        <v>1335.06</v>
      </c>
      <c r="T2445" s="33">
        <v>-9.99236E-9</v>
      </c>
      <c r="AK2445">
        <v>131979</v>
      </c>
      <c r="AL2445" s="33">
        <v>-9.9923700000000006E-11</v>
      </c>
    </row>
    <row r="2446" spans="1:38" x14ac:dyDescent="0.25">
      <c r="A2446">
        <v>14.148099999999999</v>
      </c>
      <c r="B2446" s="33">
        <v>-9.9922800000000003E-7</v>
      </c>
      <c r="J2446">
        <v>47.339100000000002</v>
      </c>
      <c r="K2446" s="33">
        <v>-9.9923600000000004E-7</v>
      </c>
      <c r="S2446">
        <v>1335.25</v>
      </c>
      <c r="T2446" s="33">
        <v>-9.99236E-9</v>
      </c>
      <c r="AK2446">
        <v>132043</v>
      </c>
      <c r="AL2446" s="33">
        <v>-9.9923700000000006E-11</v>
      </c>
    </row>
    <row r="2447" spans="1:38" x14ac:dyDescent="0.25">
      <c r="A2447">
        <v>14.1496</v>
      </c>
      <c r="B2447" s="33">
        <v>-9.9922800000000003E-7</v>
      </c>
      <c r="J2447">
        <v>47.353000000000002</v>
      </c>
      <c r="K2447" s="33">
        <v>-9.9923600000000004E-7</v>
      </c>
      <c r="S2447">
        <v>1335.4</v>
      </c>
      <c r="T2447" s="33">
        <v>-9.99236E-9</v>
      </c>
      <c r="AK2447">
        <v>132132</v>
      </c>
      <c r="AL2447" s="33">
        <v>-9.9923700000000006E-11</v>
      </c>
    </row>
    <row r="2448" spans="1:38" x14ac:dyDescent="0.25">
      <c r="A2448">
        <v>14.1511</v>
      </c>
      <c r="B2448" s="33">
        <v>-9.9922800000000003E-7</v>
      </c>
      <c r="J2448">
        <v>47.372300000000003</v>
      </c>
      <c r="K2448" s="33">
        <v>-9.9923600000000004E-7</v>
      </c>
      <c r="S2448">
        <v>1335.54</v>
      </c>
      <c r="T2448" s="33">
        <v>-9.99236E-9</v>
      </c>
      <c r="AK2448">
        <v>132146</v>
      </c>
      <c r="AL2448" s="33">
        <v>-9.9923700000000006E-11</v>
      </c>
    </row>
    <row r="2449" spans="1:38" x14ac:dyDescent="0.25">
      <c r="A2449">
        <v>14.1526</v>
      </c>
      <c r="B2449" s="33">
        <v>-9.9922800000000003E-7</v>
      </c>
      <c r="J2449">
        <v>47.385800000000003</v>
      </c>
      <c r="K2449" s="33">
        <v>-9.9923600000000004E-7</v>
      </c>
      <c r="S2449">
        <v>1335.68</v>
      </c>
      <c r="T2449" s="33">
        <v>-9.99236E-9</v>
      </c>
      <c r="AK2449">
        <v>132161</v>
      </c>
      <c r="AL2449" s="33">
        <v>-9.9923700000000006E-11</v>
      </c>
    </row>
    <row r="2450" spans="1:38" x14ac:dyDescent="0.25">
      <c r="A2450">
        <v>14.154500000000001</v>
      </c>
      <c r="B2450" s="33">
        <v>-9.9922800000000003E-7</v>
      </c>
      <c r="J2450">
        <v>47.404800000000002</v>
      </c>
      <c r="K2450" s="33">
        <v>-9.9923600000000004E-7</v>
      </c>
      <c r="S2450">
        <v>1335.82</v>
      </c>
      <c r="T2450" s="33">
        <v>-9.99236E-9</v>
      </c>
      <c r="AK2450">
        <v>132175</v>
      </c>
      <c r="AL2450" s="33">
        <v>-9.9923700000000006E-11</v>
      </c>
    </row>
    <row r="2451" spans="1:38" x14ac:dyDescent="0.25">
      <c r="A2451">
        <v>14.1563</v>
      </c>
      <c r="B2451" s="33">
        <v>-9.9922800000000003E-7</v>
      </c>
      <c r="J2451">
        <v>47.417999999999999</v>
      </c>
      <c r="K2451" s="33">
        <v>-9.9923600000000004E-7</v>
      </c>
      <c r="S2451">
        <v>1335.96</v>
      </c>
      <c r="T2451" s="33">
        <v>-9.99236E-9</v>
      </c>
      <c r="AK2451">
        <v>132188</v>
      </c>
      <c r="AL2451" s="33">
        <v>-9.9923700000000006E-11</v>
      </c>
    </row>
    <row r="2452" spans="1:38" x14ac:dyDescent="0.25">
      <c r="A2452">
        <v>14.158099999999999</v>
      </c>
      <c r="B2452" s="33">
        <v>-9.9922800000000003E-7</v>
      </c>
      <c r="J2452">
        <v>47.436599999999999</v>
      </c>
      <c r="K2452" s="33">
        <v>-9.9923600000000004E-7</v>
      </c>
      <c r="S2452">
        <v>1336.09</v>
      </c>
      <c r="T2452" s="33">
        <v>-9.99236E-9</v>
      </c>
      <c r="AK2452">
        <v>132203</v>
      </c>
      <c r="AL2452" s="33">
        <v>-9.9923700000000006E-11</v>
      </c>
    </row>
    <row r="2453" spans="1:38" x14ac:dyDescent="0.25">
      <c r="A2453">
        <v>14.159700000000001</v>
      </c>
      <c r="B2453" s="33">
        <v>-9.9922800000000003E-7</v>
      </c>
      <c r="J2453">
        <v>47.449599999999997</v>
      </c>
      <c r="K2453" s="33">
        <v>-9.9923600000000004E-7</v>
      </c>
      <c r="S2453">
        <v>1336.23</v>
      </c>
      <c r="T2453" s="33">
        <v>-9.99236E-9</v>
      </c>
      <c r="AK2453">
        <v>132217</v>
      </c>
      <c r="AL2453" s="33">
        <v>-9.9923700000000006E-11</v>
      </c>
    </row>
    <row r="2454" spans="1:38" x14ac:dyDescent="0.25">
      <c r="A2454">
        <v>14.161199999999999</v>
      </c>
      <c r="B2454" s="33">
        <v>-9.9922800000000003E-7</v>
      </c>
      <c r="J2454">
        <v>47.467799999999997</v>
      </c>
      <c r="K2454" s="33">
        <v>-9.9923600000000004E-7</v>
      </c>
      <c r="S2454">
        <v>1336.39</v>
      </c>
      <c r="T2454" s="33">
        <v>-9.99236E-9</v>
      </c>
      <c r="AK2454">
        <v>132230</v>
      </c>
      <c r="AL2454" s="33">
        <v>-9.9923700000000006E-11</v>
      </c>
    </row>
    <row r="2455" spans="1:38" x14ac:dyDescent="0.25">
      <c r="A2455">
        <v>14.1629</v>
      </c>
      <c r="B2455" s="33">
        <v>-9.9922800000000003E-7</v>
      </c>
      <c r="J2455">
        <v>47.480600000000003</v>
      </c>
      <c r="K2455" s="33">
        <v>-9.9923600000000004E-7</v>
      </c>
      <c r="S2455">
        <v>1336.54</v>
      </c>
      <c r="T2455" s="33">
        <v>-9.99236E-9</v>
      </c>
      <c r="AK2455">
        <v>132244</v>
      </c>
      <c r="AL2455" s="33">
        <v>-9.9923700000000006E-11</v>
      </c>
    </row>
    <row r="2456" spans="1:38" x14ac:dyDescent="0.25">
      <c r="A2456">
        <v>14.1647</v>
      </c>
      <c r="B2456" s="33">
        <v>-9.9922800000000003E-7</v>
      </c>
      <c r="J2456">
        <v>47.498399999999997</v>
      </c>
      <c r="K2456" s="33">
        <v>-9.9923600000000004E-7</v>
      </c>
      <c r="S2456">
        <v>1336.75</v>
      </c>
      <c r="T2456" s="33">
        <v>-9.99236E-9</v>
      </c>
      <c r="AK2456">
        <v>132259</v>
      </c>
      <c r="AL2456" s="33">
        <v>-9.9923700000000006E-11</v>
      </c>
    </row>
    <row r="2457" spans="1:38" x14ac:dyDescent="0.25">
      <c r="A2457">
        <v>14.167199999999999</v>
      </c>
      <c r="B2457" s="33">
        <v>-9.9922800000000003E-7</v>
      </c>
      <c r="J2457">
        <v>47.510899999999999</v>
      </c>
      <c r="K2457" s="33">
        <v>-9.9923600000000004E-7</v>
      </c>
      <c r="S2457">
        <v>1336.89</v>
      </c>
      <c r="T2457" s="33">
        <v>-9.99236E-9</v>
      </c>
      <c r="AK2457">
        <v>132272</v>
      </c>
      <c r="AL2457" s="33">
        <v>-9.9923700000000006E-11</v>
      </c>
    </row>
    <row r="2458" spans="1:38" x14ac:dyDescent="0.25">
      <c r="A2458">
        <v>14.168900000000001</v>
      </c>
      <c r="B2458" s="33">
        <v>-9.9922800000000003E-7</v>
      </c>
      <c r="J2458">
        <v>47.528399999999998</v>
      </c>
      <c r="K2458" s="33">
        <v>-9.9923600000000004E-7</v>
      </c>
      <c r="S2458">
        <v>1337.04</v>
      </c>
      <c r="T2458" s="33">
        <v>-9.99236E-9</v>
      </c>
      <c r="AK2458">
        <v>132286</v>
      </c>
      <c r="AL2458" s="33">
        <v>-9.9923700000000006E-11</v>
      </c>
    </row>
    <row r="2459" spans="1:38" x14ac:dyDescent="0.25">
      <c r="A2459">
        <v>14.171200000000001</v>
      </c>
      <c r="B2459" s="33">
        <v>-9.9922800000000003E-7</v>
      </c>
      <c r="J2459">
        <v>47.552799999999998</v>
      </c>
      <c r="K2459" s="33">
        <v>-9.9923600000000004E-7</v>
      </c>
      <c r="S2459">
        <v>1337.2</v>
      </c>
      <c r="T2459" s="33">
        <v>-9.99236E-9</v>
      </c>
      <c r="AK2459">
        <v>132301</v>
      </c>
      <c r="AL2459" s="33">
        <v>-9.9923700000000006E-11</v>
      </c>
    </row>
    <row r="2460" spans="1:38" x14ac:dyDescent="0.25">
      <c r="A2460">
        <v>14.173500000000001</v>
      </c>
      <c r="B2460" s="33">
        <v>-9.9922800000000003E-7</v>
      </c>
      <c r="J2460">
        <v>47.57</v>
      </c>
      <c r="K2460" s="33">
        <v>-9.9923600000000004E-7</v>
      </c>
      <c r="S2460">
        <v>1337.34</v>
      </c>
      <c r="T2460" s="33">
        <v>-9.99236E-9</v>
      </c>
      <c r="AK2460">
        <v>132316</v>
      </c>
      <c r="AL2460" s="33">
        <v>-9.9923700000000006E-11</v>
      </c>
    </row>
    <row r="2461" spans="1:38" x14ac:dyDescent="0.25">
      <c r="A2461">
        <v>14.175800000000001</v>
      </c>
      <c r="B2461" s="33">
        <v>-9.9922800000000003E-7</v>
      </c>
      <c r="J2461">
        <v>47.593899999999998</v>
      </c>
      <c r="K2461" s="33">
        <v>-9.9923600000000004E-7</v>
      </c>
      <c r="S2461">
        <v>1337.49</v>
      </c>
      <c r="T2461" s="33">
        <v>-9.99236E-9</v>
      </c>
      <c r="AK2461">
        <v>132330</v>
      </c>
      <c r="AL2461" s="33">
        <v>-9.9923700000000006E-11</v>
      </c>
    </row>
    <row r="2462" spans="1:38" x14ac:dyDescent="0.25">
      <c r="A2462">
        <v>14.178000000000001</v>
      </c>
      <c r="B2462" s="33">
        <v>-9.9922800000000003E-7</v>
      </c>
      <c r="J2462">
        <v>47.610700000000001</v>
      </c>
      <c r="K2462" s="33">
        <v>-9.9923600000000004E-7</v>
      </c>
      <c r="S2462">
        <v>1337.62</v>
      </c>
      <c r="T2462" s="33">
        <v>-9.99236E-9</v>
      </c>
      <c r="AK2462">
        <v>132345</v>
      </c>
      <c r="AL2462" s="33">
        <v>-9.9923700000000006E-11</v>
      </c>
    </row>
    <row r="2463" spans="1:38" x14ac:dyDescent="0.25">
      <c r="A2463">
        <v>14.1798</v>
      </c>
      <c r="B2463" s="33">
        <v>-9.9922900000000006E-7</v>
      </c>
      <c r="J2463">
        <v>47.6342</v>
      </c>
      <c r="K2463" s="33">
        <v>-9.9923600000000004E-7</v>
      </c>
      <c r="S2463">
        <v>1337.77</v>
      </c>
      <c r="T2463" s="33">
        <v>-9.99236E-9</v>
      </c>
      <c r="AK2463">
        <v>132360</v>
      </c>
      <c r="AL2463" s="33">
        <v>-9.9923700000000006E-11</v>
      </c>
    </row>
    <row r="2464" spans="1:38" x14ac:dyDescent="0.25">
      <c r="A2464">
        <v>14.1828</v>
      </c>
      <c r="B2464" s="33">
        <v>-9.9922900000000006E-7</v>
      </c>
      <c r="J2464">
        <v>47.650700000000001</v>
      </c>
      <c r="K2464" s="33">
        <v>-9.9923600000000004E-7</v>
      </c>
      <c r="S2464">
        <v>1337.93</v>
      </c>
      <c r="T2464" s="33">
        <v>-9.99236E-9</v>
      </c>
      <c r="AK2464">
        <v>132374</v>
      </c>
      <c r="AL2464" s="33">
        <v>-9.9923700000000006E-11</v>
      </c>
    </row>
    <row r="2465" spans="1:38" x14ac:dyDescent="0.25">
      <c r="A2465">
        <v>14.1858</v>
      </c>
      <c r="B2465" s="33">
        <v>-9.9922900000000006E-7</v>
      </c>
      <c r="J2465">
        <v>47.673699999999997</v>
      </c>
      <c r="K2465" s="33">
        <v>-9.9923600000000004E-7</v>
      </c>
      <c r="S2465">
        <v>1338.11</v>
      </c>
      <c r="T2465" s="33">
        <v>-9.99236E-9</v>
      </c>
      <c r="AK2465">
        <v>132387</v>
      </c>
      <c r="AL2465" s="33">
        <v>-9.9923700000000006E-11</v>
      </c>
    </row>
    <row r="2466" spans="1:38" x14ac:dyDescent="0.25">
      <c r="A2466">
        <v>14.1882</v>
      </c>
      <c r="B2466" s="33">
        <v>-9.9922900000000006E-7</v>
      </c>
      <c r="J2466">
        <v>47.689799999999998</v>
      </c>
      <c r="K2466" s="33">
        <v>-9.9923600000000004E-7</v>
      </c>
      <c r="S2466">
        <v>1338.29</v>
      </c>
      <c r="T2466" s="33">
        <v>-9.99236E-9</v>
      </c>
      <c r="AK2466">
        <v>132407</v>
      </c>
      <c r="AL2466" s="33">
        <v>-9.9923700000000006E-11</v>
      </c>
    </row>
    <row r="2467" spans="1:38" x14ac:dyDescent="0.25">
      <c r="A2467">
        <v>14.191599999999999</v>
      </c>
      <c r="B2467" s="33">
        <v>-9.9922900000000006E-7</v>
      </c>
      <c r="J2467">
        <v>47.712400000000002</v>
      </c>
      <c r="K2467" s="33">
        <v>-9.9923600000000004E-7</v>
      </c>
      <c r="S2467">
        <v>1338.43</v>
      </c>
      <c r="T2467" s="33">
        <v>-9.99236E-9</v>
      </c>
      <c r="AK2467">
        <v>132422</v>
      </c>
      <c r="AL2467" s="33">
        <v>-9.9923700000000006E-11</v>
      </c>
    </row>
    <row r="2468" spans="1:38" x14ac:dyDescent="0.25">
      <c r="A2468">
        <v>14.193</v>
      </c>
      <c r="B2468" s="33">
        <v>-9.9922900000000006E-7</v>
      </c>
      <c r="J2468">
        <v>47.728200000000001</v>
      </c>
      <c r="K2468" s="33">
        <v>-9.9923600000000004E-7</v>
      </c>
      <c r="S2468">
        <v>1338.57</v>
      </c>
      <c r="T2468" s="33">
        <v>-9.99236E-9</v>
      </c>
      <c r="AK2468">
        <v>132436</v>
      </c>
      <c r="AL2468" s="33">
        <v>-9.9923700000000006E-11</v>
      </c>
    </row>
    <row r="2469" spans="1:38" x14ac:dyDescent="0.25">
      <c r="A2469">
        <v>14.195</v>
      </c>
      <c r="B2469" s="33">
        <v>-9.9922900000000006E-7</v>
      </c>
      <c r="J2469">
        <v>47.750300000000003</v>
      </c>
      <c r="K2469" s="33">
        <v>-9.9923600000000004E-7</v>
      </c>
      <c r="S2469">
        <v>1338.71</v>
      </c>
      <c r="T2469" s="33">
        <v>-9.99236E-9</v>
      </c>
      <c r="AK2469">
        <v>132454</v>
      </c>
      <c r="AL2469" s="33">
        <v>-9.9923700000000006E-11</v>
      </c>
    </row>
    <row r="2470" spans="1:38" x14ac:dyDescent="0.25">
      <c r="A2470">
        <v>14.197800000000001</v>
      </c>
      <c r="B2470" s="33">
        <v>-9.9922900000000006E-7</v>
      </c>
      <c r="J2470">
        <v>47.765799999999999</v>
      </c>
      <c r="K2470" s="33">
        <v>-9.9923600000000004E-7</v>
      </c>
      <c r="S2470">
        <v>1338.97</v>
      </c>
      <c r="T2470" s="33">
        <v>-9.99236E-9</v>
      </c>
      <c r="AK2470">
        <v>132468</v>
      </c>
      <c r="AL2470" s="33">
        <v>-9.9923700000000006E-11</v>
      </c>
    </row>
    <row r="2471" spans="1:38" x14ac:dyDescent="0.25">
      <c r="A2471">
        <v>14.1998</v>
      </c>
      <c r="B2471" s="33">
        <v>-9.9922900000000006E-7</v>
      </c>
      <c r="J2471">
        <v>47.787500000000001</v>
      </c>
      <c r="K2471" s="33">
        <v>-9.9923600000000004E-7</v>
      </c>
      <c r="S2471">
        <v>1339.19</v>
      </c>
      <c r="T2471" s="33">
        <v>-9.99236E-9</v>
      </c>
      <c r="AK2471">
        <v>132482</v>
      </c>
      <c r="AL2471" s="33">
        <v>-9.9923700000000006E-11</v>
      </c>
    </row>
    <row r="2472" spans="1:38" x14ac:dyDescent="0.25">
      <c r="A2472">
        <v>14.202500000000001</v>
      </c>
      <c r="B2472" s="33">
        <v>-9.9922900000000006E-7</v>
      </c>
      <c r="J2472">
        <v>47.802700000000002</v>
      </c>
      <c r="K2472" s="33">
        <v>-9.9923600000000004E-7</v>
      </c>
      <c r="S2472">
        <v>1339.37</v>
      </c>
      <c r="T2472" s="33">
        <v>-9.99236E-9</v>
      </c>
      <c r="AK2472">
        <v>132496</v>
      </c>
      <c r="AL2472" s="33">
        <v>-9.9923700000000006E-11</v>
      </c>
    </row>
    <row r="2473" spans="1:38" x14ac:dyDescent="0.25">
      <c r="A2473">
        <v>14.2064</v>
      </c>
      <c r="B2473" s="33">
        <v>-9.9922900000000006E-7</v>
      </c>
      <c r="J2473">
        <v>47.823900000000002</v>
      </c>
      <c r="K2473" s="33">
        <v>-9.9923600000000004E-7</v>
      </c>
      <c r="S2473">
        <v>1339.55</v>
      </c>
      <c r="T2473" s="33">
        <v>-9.99236E-9</v>
      </c>
      <c r="AK2473">
        <v>132513</v>
      </c>
      <c r="AL2473" s="33">
        <v>-9.9923700000000006E-11</v>
      </c>
    </row>
    <row r="2474" spans="1:38" x14ac:dyDescent="0.25">
      <c r="A2474">
        <v>14.209099999999999</v>
      </c>
      <c r="B2474" s="33">
        <v>-9.9922900000000006E-7</v>
      </c>
      <c r="J2474">
        <v>47.838799999999999</v>
      </c>
      <c r="K2474" s="33">
        <v>-9.9923600000000004E-7</v>
      </c>
      <c r="S2474">
        <v>1339.7</v>
      </c>
      <c r="T2474" s="33">
        <v>-9.99236E-9</v>
      </c>
      <c r="AK2474">
        <v>132532</v>
      </c>
      <c r="AL2474" s="33">
        <v>-9.9923700000000006E-11</v>
      </c>
    </row>
    <row r="2475" spans="1:38" x14ac:dyDescent="0.25">
      <c r="A2475">
        <v>14.2128</v>
      </c>
      <c r="B2475" s="33">
        <v>-9.9922900000000006E-7</v>
      </c>
      <c r="J2475">
        <v>47.8596</v>
      </c>
      <c r="K2475" s="33">
        <v>-9.9923600000000004E-7</v>
      </c>
      <c r="S2475">
        <v>1339.9</v>
      </c>
      <c r="T2475" s="33">
        <v>-9.99236E-9</v>
      </c>
      <c r="AK2475">
        <v>132548</v>
      </c>
      <c r="AL2475" s="33">
        <v>-9.9923700000000006E-11</v>
      </c>
    </row>
    <row r="2476" spans="1:38" x14ac:dyDescent="0.25">
      <c r="A2476">
        <v>14.2181</v>
      </c>
      <c r="B2476" s="33">
        <v>-9.9922900000000006E-7</v>
      </c>
      <c r="J2476">
        <v>47.874200000000002</v>
      </c>
      <c r="K2476" s="33">
        <v>-9.9923600000000004E-7</v>
      </c>
      <c r="S2476">
        <v>1340.04</v>
      </c>
      <c r="T2476" s="33">
        <v>-9.99236E-9</v>
      </c>
      <c r="AK2476">
        <v>132562</v>
      </c>
      <c r="AL2476" s="33">
        <v>-9.9923700000000006E-11</v>
      </c>
    </row>
    <row r="2477" spans="1:38" x14ac:dyDescent="0.25">
      <c r="A2477">
        <v>14.2255</v>
      </c>
      <c r="B2477" s="33">
        <v>-9.9922900000000006E-7</v>
      </c>
      <c r="J2477">
        <v>47.894599999999997</v>
      </c>
      <c r="K2477" s="33">
        <v>-9.9923600000000004E-7</v>
      </c>
      <c r="S2477">
        <v>1340.17</v>
      </c>
      <c r="T2477" s="33">
        <v>-9.99236E-9</v>
      </c>
      <c r="AK2477">
        <v>132585</v>
      </c>
      <c r="AL2477" s="33">
        <v>-9.9923700000000006E-11</v>
      </c>
    </row>
    <row r="2478" spans="1:38" x14ac:dyDescent="0.25">
      <c r="A2478">
        <v>14.2285</v>
      </c>
      <c r="B2478" s="33">
        <v>-9.9922900000000006E-7</v>
      </c>
      <c r="J2478">
        <v>47.908799999999999</v>
      </c>
      <c r="K2478" s="33">
        <v>-9.9923600000000004E-7</v>
      </c>
      <c r="S2478">
        <v>1340.44</v>
      </c>
      <c r="T2478" s="33">
        <v>-9.99236E-9</v>
      </c>
      <c r="AK2478">
        <v>132600</v>
      </c>
      <c r="AL2478" s="33">
        <v>-9.9923700000000006E-11</v>
      </c>
    </row>
    <row r="2479" spans="1:38" x14ac:dyDescent="0.25">
      <c r="A2479">
        <v>14.232900000000001</v>
      </c>
      <c r="B2479" s="33">
        <v>-9.9923000000000009E-7</v>
      </c>
      <c r="J2479">
        <v>47.928800000000003</v>
      </c>
      <c r="K2479" s="33">
        <v>-9.9923600000000004E-7</v>
      </c>
      <c r="S2479">
        <v>1340.66</v>
      </c>
      <c r="T2479" s="33">
        <v>-9.99236E-9</v>
      </c>
      <c r="AK2479">
        <v>132621</v>
      </c>
      <c r="AL2479" s="33">
        <v>-9.9923700000000006E-11</v>
      </c>
    </row>
    <row r="2480" spans="1:38" x14ac:dyDescent="0.25">
      <c r="A2480">
        <v>14.238899999999999</v>
      </c>
      <c r="B2480" s="33">
        <v>-9.9923000000000009E-7</v>
      </c>
      <c r="J2480">
        <v>47.942799999999998</v>
      </c>
      <c r="K2480" s="33">
        <v>-9.9923600000000004E-7</v>
      </c>
      <c r="S2480">
        <v>1340.84</v>
      </c>
      <c r="T2480" s="33">
        <v>-9.99236E-9</v>
      </c>
      <c r="AK2480">
        <v>132650</v>
      </c>
      <c r="AL2480" s="33">
        <v>-9.9923700000000006E-11</v>
      </c>
    </row>
    <row r="2481" spans="1:38" x14ac:dyDescent="0.25">
      <c r="A2481">
        <v>14.247400000000001</v>
      </c>
      <c r="B2481" s="33">
        <v>-9.9923000000000009E-7</v>
      </c>
      <c r="J2481">
        <v>47.962400000000002</v>
      </c>
      <c r="K2481" s="33">
        <v>-9.9923600000000004E-7</v>
      </c>
      <c r="S2481">
        <v>1340.99</v>
      </c>
      <c r="T2481" s="33">
        <v>-9.99236E-9</v>
      </c>
      <c r="AK2481">
        <v>132664</v>
      </c>
      <c r="AL2481" s="33">
        <v>-9.9923700000000006E-11</v>
      </c>
    </row>
    <row r="2482" spans="1:38" x14ac:dyDescent="0.25">
      <c r="A2482">
        <v>14.253399999999999</v>
      </c>
      <c r="B2482" s="33">
        <v>-9.9923000000000009E-7</v>
      </c>
      <c r="J2482">
        <v>47.976100000000002</v>
      </c>
      <c r="K2482" s="33">
        <v>-9.9923600000000004E-7</v>
      </c>
      <c r="S2482">
        <v>1341.24</v>
      </c>
      <c r="T2482" s="33">
        <v>-9.99236E-9</v>
      </c>
      <c r="AK2482">
        <v>132688</v>
      </c>
      <c r="AL2482" s="33">
        <v>-9.9923700000000006E-11</v>
      </c>
    </row>
    <row r="2483" spans="1:38" x14ac:dyDescent="0.25">
      <c r="A2483">
        <v>14.261699999999999</v>
      </c>
      <c r="B2483" s="33">
        <v>-9.9923000000000009E-7</v>
      </c>
      <c r="J2483">
        <v>47.9953</v>
      </c>
      <c r="K2483" s="33">
        <v>-9.9923600000000004E-7</v>
      </c>
      <c r="S2483">
        <v>1341.44</v>
      </c>
      <c r="T2483" s="33">
        <v>-9.99236E-9</v>
      </c>
      <c r="AK2483">
        <v>132703</v>
      </c>
      <c r="AL2483" s="33">
        <v>-9.9923700000000006E-11</v>
      </c>
    </row>
    <row r="2484" spans="1:38" x14ac:dyDescent="0.25">
      <c r="A2484">
        <v>14.273400000000001</v>
      </c>
      <c r="B2484" s="33">
        <v>-9.9923000000000009E-7</v>
      </c>
      <c r="J2484">
        <v>48.008800000000001</v>
      </c>
      <c r="K2484" s="33">
        <v>-9.9923600000000004E-7</v>
      </c>
      <c r="S2484">
        <v>1341.67</v>
      </c>
      <c r="T2484" s="33">
        <v>-9.99236E-9</v>
      </c>
      <c r="AK2484">
        <v>132724</v>
      </c>
      <c r="AL2484" s="33">
        <v>-9.9923700000000006E-11</v>
      </c>
    </row>
    <row r="2485" spans="1:38" x14ac:dyDescent="0.25">
      <c r="A2485">
        <v>14.281499999999999</v>
      </c>
      <c r="B2485" s="33">
        <v>-9.9923000000000009E-7</v>
      </c>
      <c r="J2485">
        <v>48.0276</v>
      </c>
      <c r="K2485" s="33">
        <v>-9.9923600000000004E-7</v>
      </c>
      <c r="S2485">
        <v>1341.81</v>
      </c>
      <c r="T2485" s="33">
        <v>-9.99236E-9</v>
      </c>
      <c r="AK2485">
        <v>132754</v>
      </c>
      <c r="AL2485" s="33">
        <v>-9.9923700000000006E-11</v>
      </c>
    </row>
    <row r="2486" spans="1:38" x14ac:dyDescent="0.25">
      <c r="A2486">
        <v>14.2844</v>
      </c>
      <c r="B2486" s="33">
        <v>-9.9923000000000009E-7</v>
      </c>
      <c r="J2486">
        <v>48.040799999999997</v>
      </c>
      <c r="K2486" s="33">
        <v>-9.9923600000000004E-7</v>
      </c>
      <c r="S2486">
        <v>1342.01</v>
      </c>
      <c r="T2486" s="33">
        <v>-9.99236E-9</v>
      </c>
      <c r="AK2486">
        <v>132795</v>
      </c>
      <c r="AL2486" s="33">
        <v>-9.9923700000000006E-11</v>
      </c>
    </row>
    <row r="2487" spans="1:38" x14ac:dyDescent="0.25">
      <c r="A2487">
        <v>14.288399999999999</v>
      </c>
      <c r="B2487" s="33">
        <v>-9.9923000000000009E-7</v>
      </c>
      <c r="J2487">
        <v>48.059199999999997</v>
      </c>
      <c r="K2487" s="33">
        <v>-9.9923600000000004E-7</v>
      </c>
      <c r="S2487">
        <v>1342.28</v>
      </c>
      <c r="T2487" s="33">
        <v>-9.99236E-9</v>
      </c>
      <c r="AK2487">
        <v>132853</v>
      </c>
      <c r="AL2487" s="33">
        <v>-9.9923700000000006E-11</v>
      </c>
    </row>
    <row r="2488" spans="1:38" x14ac:dyDescent="0.25">
      <c r="A2488">
        <v>14.294</v>
      </c>
      <c r="B2488" s="33">
        <v>-9.992309999999999E-7</v>
      </c>
      <c r="J2488">
        <v>48.072099999999999</v>
      </c>
      <c r="K2488" s="33">
        <v>-9.9923600000000004E-7</v>
      </c>
      <c r="S2488">
        <v>1342.67</v>
      </c>
      <c r="T2488" s="33">
        <v>-9.99236E-9</v>
      </c>
      <c r="AK2488">
        <v>132868</v>
      </c>
      <c r="AL2488" s="33">
        <v>-9.9923700000000006E-11</v>
      </c>
    </row>
    <row r="2489" spans="1:38" x14ac:dyDescent="0.25">
      <c r="A2489">
        <v>14.3018</v>
      </c>
      <c r="B2489" s="33">
        <v>-9.992309999999999E-7</v>
      </c>
      <c r="J2489">
        <v>48.090200000000003</v>
      </c>
      <c r="K2489" s="33">
        <v>-9.9923600000000004E-7</v>
      </c>
      <c r="S2489">
        <v>1342.82</v>
      </c>
      <c r="T2489" s="33">
        <v>-9.99236E-9</v>
      </c>
      <c r="AK2489">
        <v>132884</v>
      </c>
      <c r="AL2489" s="33">
        <v>-9.9923700000000006E-11</v>
      </c>
    </row>
    <row r="2490" spans="1:38" x14ac:dyDescent="0.25">
      <c r="A2490">
        <v>14.303800000000001</v>
      </c>
      <c r="B2490" s="33">
        <v>-9.992309999999999E-7</v>
      </c>
      <c r="J2490">
        <v>48.102899999999998</v>
      </c>
      <c r="K2490" s="33">
        <v>-9.9923600000000004E-7</v>
      </c>
      <c r="S2490">
        <v>1342.96</v>
      </c>
      <c r="T2490" s="33">
        <v>-9.99236E-9</v>
      </c>
      <c r="AK2490">
        <v>132898</v>
      </c>
      <c r="AL2490" s="33">
        <v>-9.9923700000000006E-11</v>
      </c>
    </row>
    <row r="2491" spans="1:38" x14ac:dyDescent="0.25">
      <c r="A2491">
        <v>14.306800000000001</v>
      </c>
      <c r="B2491" s="33">
        <v>-9.992309999999999E-7</v>
      </c>
      <c r="J2491">
        <v>48.120600000000003</v>
      </c>
      <c r="K2491" s="33">
        <v>-9.9923600000000004E-7</v>
      </c>
      <c r="S2491">
        <v>1343.24</v>
      </c>
      <c r="T2491" s="33">
        <v>-9.99236E-9</v>
      </c>
      <c r="AK2491">
        <v>132916</v>
      </c>
      <c r="AL2491" s="33">
        <v>-9.9923700000000006E-11</v>
      </c>
    </row>
    <row r="2492" spans="1:38" x14ac:dyDescent="0.25">
      <c r="A2492">
        <v>14.3089</v>
      </c>
      <c r="B2492" s="33">
        <v>-9.992309999999999E-7</v>
      </c>
      <c r="J2492">
        <v>48.133000000000003</v>
      </c>
      <c r="K2492" s="33">
        <v>-9.9923600000000004E-7</v>
      </c>
      <c r="S2492">
        <v>1343.46</v>
      </c>
      <c r="T2492" s="33">
        <v>-9.99236E-9</v>
      </c>
      <c r="AK2492">
        <v>132943</v>
      </c>
      <c r="AL2492" s="33">
        <v>-9.9923700000000006E-11</v>
      </c>
    </row>
    <row r="2493" spans="1:38" x14ac:dyDescent="0.25">
      <c r="A2493">
        <v>14.311</v>
      </c>
      <c r="B2493" s="33">
        <v>-9.992309999999999E-7</v>
      </c>
      <c r="J2493">
        <v>48.150300000000001</v>
      </c>
      <c r="K2493" s="33">
        <v>-9.9923600000000004E-7</v>
      </c>
      <c r="S2493">
        <v>1343.78</v>
      </c>
      <c r="T2493" s="33">
        <v>-9.99236E-9</v>
      </c>
      <c r="AK2493">
        <v>132980</v>
      </c>
      <c r="AL2493" s="33">
        <v>-9.9923700000000006E-11</v>
      </c>
    </row>
    <row r="2494" spans="1:38" x14ac:dyDescent="0.25">
      <c r="A2494">
        <v>14.312799999999999</v>
      </c>
      <c r="B2494" s="33">
        <v>-9.992309999999999E-7</v>
      </c>
      <c r="J2494">
        <v>48.162500000000001</v>
      </c>
      <c r="K2494" s="33">
        <v>-9.9923600000000004E-7</v>
      </c>
      <c r="S2494">
        <v>1344.22</v>
      </c>
      <c r="T2494" s="33">
        <v>-9.99236E-9</v>
      </c>
      <c r="AK2494">
        <v>133031</v>
      </c>
      <c r="AL2494" s="33">
        <v>-9.9923700000000006E-11</v>
      </c>
    </row>
    <row r="2495" spans="1:38" x14ac:dyDescent="0.25">
      <c r="A2495">
        <v>14.314299999999999</v>
      </c>
      <c r="B2495" s="33">
        <v>-9.992309999999999E-7</v>
      </c>
      <c r="J2495">
        <v>48.179499999999997</v>
      </c>
      <c r="K2495" s="33">
        <v>-9.9923600000000004E-7</v>
      </c>
      <c r="S2495">
        <v>1344.84</v>
      </c>
      <c r="T2495" s="33">
        <v>-9.99236E-9</v>
      </c>
      <c r="AK2495">
        <v>133045</v>
      </c>
      <c r="AL2495" s="33">
        <v>-9.9923700000000006E-11</v>
      </c>
    </row>
    <row r="2496" spans="1:38" x14ac:dyDescent="0.25">
      <c r="A2496">
        <v>14.315799999999999</v>
      </c>
      <c r="B2496" s="33">
        <v>-9.992309999999999E-7</v>
      </c>
      <c r="J2496">
        <v>48.191400000000002</v>
      </c>
      <c r="K2496" s="33">
        <v>-9.9923600000000004E-7</v>
      </c>
      <c r="S2496">
        <v>1345.71</v>
      </c>
      <c r="T2496" s="33">
        <v>-9.99236E-9</v>
      </c>
      <c r="AK2496">
        <v>133059</v>
      </c>
      <c r="AL2496" s="33">
        <v>-9.9923700000000006E-11</v>
      </c>
    </row>
    <row r="2497" spans="1:38" x14ac:dyDescent="0.25">
      <c r="A2497">
        <v>14.317600000000001</v>
      </c>
      <c r="B2497" s="33">
        <v>-9.992309999999999E-7</v>
      </c>
      <c r="J2497">
        <v>48.208100000000002</v>
      </c>
      <c r="K2497" s="33">
        <v>-9.9923600000000004E-7</v>
      </c>
      <c r="S2497">
        <v>1345.85</v>
      </c>
      <c r="T2497" s="33">
        <v>-9.99236E-9</v>
      </c>
      <c r="AK2497">
        <v>133073</v>
      </c>
      <c r="AL2497" s="33">
        <v>-9.9923700000000006E-11</v>
      </c>
    </row>
    <row r="2498" spans="1:38" x14ac:dyDescent="0.25">
      <c r="A2498">
        <v>14.3194</v>
      </c>
      <c r="B2498" s="33">
        <v>-9.992309999999999E-7</v>
      </c>
      <c r="J2498">
        <v>48.231400000000001</v>
      </c>
      <c r="K2498" s="33">
        <v>-9.9923600000000004E-7</v>
      </c>
      <c r="S2498">
        <v>1346</v>
      </c>
      <c r="T2498" s="33">
        <v>-9.99236E-9</v>
      </c>
      <c r="AK2498">
        <v>133089</v>
      </c>
      <c r="AL2498" s="33">
        <v>-9.9923700000000006E-11</v>
      </c>
    </row>
    <row r="2499" spans="1:38" x14ac:dyDescent="0.25">
      <c r="A2499">
        <v>14.3209</v>
      </c>
      <c r="B2499" s="33">
        <v>-9.992309999999999E-7</v>
      </c>
      <c r="J2499">
        <v>48.247700000000002</v>
      </c>
      <c r="K2499" s="33">
        <v>-9.9923600000000004E-7</v>
      </c>
      <c r="S2499">
        <v>1346.29</v>
      </c>
      <c r="T2499" s="33">
        <v>-9.99236E-9</v>
      </c>
      <c r="AK2499">
        <v>133102</v>
      </c>
      <c r="AL2499" s="33">
        <v>-9.9923700000000006E-11</v>
      </c>
    </row>
    <row r="2500" spans="1:38" x14ac:dyDescent="0.25">
      <c r="A2500">
        <v>14.3224</v>
      </c>
      <c r="B2500" s="33">
        <v>-9.992309999999999E-7</v>
      </c>
      <c r="J2500">
        <v>48.270600000000002</v>
      </c>
      <c r="K2500" s="33">
        <v>-9.9923600000000004E-7</v>
      </c>
      <c r="S2500">
        <v>1346.52</v>
      </c>
      <c r="T2500" s="33">
        <v>-9.99236E-9</v>
      </c>
      <c r="AK2500">
        <v>133116</v>
      </c>
      <c r="AL2500" s="33">
        <v>-9.9923700000000006E-11</v>
      </c>
    </row>
    <row r="2501" spans="1:38" x14ac:dyDescent="0.25">
      <c r="A2501">
        <v>14.324199999999999</v>
      </c>
      <c r="B2501" s="33">
        <v>-9.992309999999999E-7</v>
      </c>
      <c r="J2501">
        <v>48.2866</v>
      </c>
      <c r="K2501" s="33">
        <v>-9.9923600000000004E-7</v>
      </c>
      <c r="S2501">
        <v>1346.85</v>
      </c>
      <c r="T2501" s="33">
        <v>-9.99236E-9</v>
      </c>
      <c r="AK2501">
        <v>133129</v>
      </c>
      <c r="AL2501" s="33">
        <v>-9.9923700000000006E-11</v>
      </c>
    </row>
    <row r="2502" spans="1:38" x14ac:dyDescent="0.25">
      <c r="A2502">
        <v>14.325699999999999</v>
      </c>
      <c r="B2502" s="33">
        <v>-9.992309999999999E-7</v>
      </c>
      <c r="J2502">
        <v>48.308999999999997</v>
      </c>
      <c r="K2502" s="33">
        <v>-9.9923600000000004E-7</v>
      </c>
      <c r="S2502">
        <v>1347.31</v>
      </c>
      <c r="T2502" s="33">
        <v>-9.99236E-9</v>
      </c>
      <c r="AK2502">
        <v>133143</v>
      </c>
      <c r="AL2502" s="33">
        <v>-9.9923700000000006E-11</v>
      </c>
    </row>
    <row r="2503" spans="1:38" x14ac:dyDescent="0.25">
      <c r="A2503">
        <v>14.327299999999999</v>
      </c>
      <c r="B2503" s="33">
        <v>-9.992309999999999E-7</v>
      </c>
      <c r="J2503">
        <v>48.3247</v>
      </c>
      <c r="K2503" s="33">
        <v>-9.9923600000000004E-7</v>
      </c>
      <c r="S2503">
        <v>1347.96</v>
      </c>
      <c r="T2503" s="33">
        <v>-9.99236E-9</v>
      </c>
      <c r="AK2503">
        <v>133164</v>
      </c>
      <c r="AL2503" s="33">
        <v>-9.9923700000000006E-11</v>
      </c>
    </row>
    <row r="2504" spans="1:38" x14ac:dyDescent="0.25">
      <c r="A2504">
        <v>14.328799999999999</v>
      </c>
      <c r="B2504" s="33">
        <v>-9.992309999999999E-7</v>
      </c>
      <c r="J2504">
        <v>48.346699999999998</v>
      </c>
      <c r="K2504" s="33">
        <v>-9.9923600000000004E-7</v>
      </c>
      <c r="S2504">
        <v>1348.41</v>
      </c>
      <c r="T2504" s="33">
        <v>-9.99236E-9</v>
      </c>
      <c r="AK2504">
        <v>133177</v>
      </c>
      <c r="AL2504" s="33">
        <v>-9.9923700000000006E-11</v>
      </c>
    </row>
    <row r="2505" spans="1:38" x14ac:dyDescent="0.25">
      <c r="A2505">
        <v>14.330299999999999</v>
      </c>
      <c r="B2505" s="33">
        <v>-9.992309999999999E-7</v>
      </c>
      <c r="J2505">
        <v>48.362099999999998</v>
      </c>
      <c r="K2505" s="33">
        <v>-9.9923600000000004E-7</v>
      </c>
      <c r="S2505">
        <v>1348.57</v>
      </c>
      <c r="T2505" s="33">
        <v>-9.99236E-9</v>
      </c>
      <c r="AK2505">
        <v>133194</v>
      </c>
      <c r="AL2505" s="33">
        <v>-9.9923700000000006E-11</v>
      </c>
    </row>
    <row r="2506" spans="1:38" x14ac:dyDescent="0.25">
      <c r="A2506">
        <v>14.331799999999999</v>
      </c>
      <c r="B2506" s="33">
        <v>-9.992309999999999E-7</v>
      </c>
      <c r="J2506">
        <v>48.383600000000001</v>
      </c>
      <c r="K2506" s="33">
        <v>-9.9923600000000004E-7</v>
      </c>
      <c r="S2506">
        <v>1348.79</v>
      </c>
      <c r="T2506" s="33">
        <v>-9.99236E-9</v>
      </c>
      <c r="AK2506">
        <v>133208</v>
      </c>
      <c r="AL2506" s="33">
        <v>-9.9923700000000006E-11</v>
      </c>
    </row>
    <row r="2507" spans="1:38" x14ac:dyDescent="0.25">
      <c r="A2507">
        <v>14.333299999999999</v>
      </c>
      <c r="B2507" s="33">
        <v>-9.992309999999999E-7</v>
      </c>
      <c r="J2507">
        <v>48.398699999999998</v>
      </c>
      <c r="K2507" s="33">
        <v>-9.9923600000000004E-7</v>
      </c>
      <c r="S2507">
        <v>1349.1</v>
      </c>
      <c r="T2507" s="33">
        <v>-9.99236E-9</v>
      </c>
      <c r="AK2507">
        <v>133223</v>
      </c>
      <c r="AL2507" s="33">
        <v>-9.9923700000000006E-11</v>
      </c>
    </row>
    <row r="2508" spans="1:38" x14ac:dyDescent="0.25">
      <c r="A2508">
        <v>14.334899999999999</v>
      </c>
      <c r="B2508" s="33">
        <v>-9.992309999999999E-7</v>
      </c>
      <c r="J2508">
        <v>48.419699999999999</v>
      </c>
      <c r="K2508" s="33">
        <v>-9.9923600000000004E-7</v>
      </c>
      <c r="S2508">
        <v>1349.25</v>
      </c>
      <c r="T2508" s="33">
        <v>-9.99236E-9</v>
      </c>
      <c r="AK2508">
        <v>133237</v>
      </c>
      <c r="AL2508" s="33">
        <v>-9.9923700000000006E-11</v>
      </c>
    </row>
    <row r="2509" spans="1:38" x14ac:dyDescent="0.25">
      <c r="A2509">
        <v>14.336600000000001</v>
      </c>
      <c r="B2509" s="33">
        <v>-9.992309999999999E-7</v>
      </c>
      <c r="J2509">
        <v>48.4345</v>
      </c>
      <c r="K2509" s="33">
        <v>-9.9923600000000004E-7</v>
      </c>
      <c r="S2509">
        <v>1349.4</v>
      </c>
      <c r="T2509" s="33">
        <v>-9.99236E-9</v>
      </c>
      <c r="AK2509">
        <v>133254</v>
      </c>
      <c r="AL2509" s="33">
        <v>-9.9923700000000006E-11</v>
      </c>
    </row>
    <row r="2510" spans="1:38" x14ac:dyDescent="0.25">
      <c r="A2510">
        <v>14.338200000000001</v>
      </c>
      <c r="B2510" s="33">
        <v>-9.992309999999999E-7</v>
      </c>
      <c r="J2510">
        <v>48.455199999999998</v>
      </c>
      <c r="K2510" s="33">
        <v>-9.9923600000000004E-7</v>
      </c>
      <c r="S2510">
        <v>1349.54</v>
      </c>
      <c r="T2510" s="33">
        <v>-9.99236E-9</v>
      </c>
      <c r="AK2510">
        <v>133267</v>
      </c>
      <c r="AL2510" s="33">
        <v>-9.9923700000000006E-11</v>
      </c>
    </row>
    <row r="2511" spans="1:38" x14ac:dyDescent="0.25">
      <c r="A2511">
        <v>14.339700000000001</v>
      </c>
      <c r="B2511" s="33">
        <v>-9.992309999999999E-7</v>
      </c>
      <c r="J2511">
        <v>48.469700000000003</v>
      </c>
      <c r="K2511" s="33">
        <v>-9.9923600000000004E-7</v>
      </c>
      <c r="S2511">
        <v>1349.69</v>
      </c>
      <c r="T2511" s="33">
        <v>-9.99236E-9</v>
      </c>
      <c r="AK2511">
        <v>133282</v>
      </c>
      <c r="AL2511" s="33">
        <v>-9.9923700000000006E-11</v>
      </c>
    </row>
    <row r="2512" spans="1:38" x14ac:dyDescent="0.25">
      <c r="A2512">
        <v>14.3413</v>
      </c>
      <c r="B2512" s="33">
        <v>-9.992309999999999E-7</v>
      </c>
      <c r="J2512">
        <v>48.489899999999999</v>
      </c>
      <c r="K2512" s="33">
        <v>-9.9923600000000004E-7</v>
      </c>
      <c r="S2512">
        <v>1349.83</v>
      </c>
      <c r="T2512" s="33">
        <v>-9.99236E-9</v>
      </c>
      <c r="AK2512">
        <v>133297</v>
      </c>
      <c r="AL2512" s="33">
        <v>-9.9923700000000006E-11</v>
      </c>
    </row>
    <row r="2513" spans="1:38" x14ac:dyDescent="0.25">
      <c r="A2513">
        <v>14.3428</v>
      </c>
      <c r="B2513" s="33">
        <v>-9.992309999999999E-7</v>
      </c>
      <c r="J2513">
        <v>48.504100000000001</v>
      </c>
      <c r="K2513" s="33">
        <v>-9.9923600000000004E-7</v>
      </c>
      <c r="S2513">
        <v>1349.97</v>
      </c>
      <c r="T2513" s="33">
        <v>-9.99236E-9</v>
      </c>
      <c r="AK2513">
        <v>133311</v>
      </c>
      <c r="AL2513" s="33">
        <v>-9.9923700000000006E-11</v>
      </c>
    </row>
    <row r="2514" spans="1:38" x14ac:dyDescent="0.25">
      <c r="A2514">
        <v>14.3443</v>
      </c>
      <c r="B2514" s="33">
        <v>-9.992309999999999E-7</v>
      </c>
      <c r="J2514">
        <v>48.524000000000001</v>
      </c>
      <c r="K2514" s="33">
        <v>-9.9923600000000004E-7</v>
      </c>
      <c r="S2514">
        <v>1350.11</v>
      </c>
      <c r="T2514" s="33">
        <v>-9.99236E-9</v>
      </c>
      <c r="AK2514">
        <v>133339</v>
      </c>
      <c r="AL2514" s="33">
        <v>-9.9923700000000006E-11</v>
      </c>
    </row>
    <row r="2515" spans="1:38" x14ac:dyDescent="0.25">
      <c r="A2515">
        <v>14.345800000000001</v>
      </c>
      <c r="B2515" s="33">
        <v>-9.992309999999999E-7</v>
      </c>
      <c r="J2515">
        <v>48.5379</v>
      </c>
      <c r="K2515" s="33">
        <v>-9.9923600000000004E-7</v>
      </c>
      <c r="S2515">
        <v>1350.25</v>
      </c>
      <c r="T2515" s="33">
        <v>-9.99236E-9</v>
      </c>
      <c r="AK2515">
        <v>133362</v>
      </c>
      <c r="AL2515" s="33">
        <v>-9.9923700000000006E-11</v>
      </c>
    </row>
    <row r="2516" spans="1:38" x14ac:dyDescent="0.25">
      <c r="A2516">
        <v>14.3477</v>
      </c>
      <c r="B2516" s="33">
        <v>-9.992309999999999E-7</v>
      </c>
      <c r="J2516">
        <v>48.557299999999998</v>
      </c>
      <c r="K2516" s="33">
        <v>-9.9923600000000004E-7</v>
      </c>
      <c r="S2516">
        <v>1350.39</v>
      </c>
      <c r="T2516" s="33">
        <v>-9.99236E-9</v>
      </c>
      <c r="AK2516">
        <v>133380</v>
      </c>
      <c r="AL2516" s="33">
        <v>-9.9923700000000006E-11</v>
      </c>
    </row>
    <row r="2517" spans="1:38" x14ac:dyDescent="0.25">
      <c r="A2517">
        <v>14.349299999999999</v>
      </c>
      <c r="B2517" s="33">
        <v>-9.992309999999999E-7</v>
      </c>
      <c r="J2517">
        <v>48.570900000000002</v>
      </c>
      <c r="K2517" s="33">
        <v>-9.9923600000000004E-7</v>
      </c>
      <c r="S2517">
        <v>1350.53</v>
      </c>
      <c r="T2517" s="33">
        <v>-9.99236E-9</v>
      </c>
      <c r="AK2517">
        <v>133398</v>
      </c>
      <c r="AL2517" s="33">
        <v>-9.9923700000000006E-11</v>
      </c>
    </row>
    <row r="2518" spans="1:38" x14ac:dyDescent="0.25">
      <c r="A2518">
        <v>14.351100000000001</v>
      </c>
      <c r="B2518" s="33">
        <v>-9.992309999999999E-7</v>
      </c>
      <c r="J2518">
        <v>48.59</v>
      </c>
      <c r="K2518" s="33">
        <v>-9.9923600000000004E-7</v>
      </c>
      <c r="S2518">
        <v>1350.67</v>
      </c>
      <c r="T2518" s="33">
        <v>-9.99236E-9</v>
      </c>
      <c r="AK2518">
        <v>133412</v>
      </c>
      <c r="AL2518" s="33">
        <v>-9.9923700000000006E-11</v>
      </c>
    </row>
    <row r="2519" spans="1:38" x14ac:dyDescent="0.25">
      <c r="A2519">
        <v>14.3527</v>
      </c>
      <c r="B2519" s="33">
        <v>-9.992309999999999E-7</v>
      </c>
      <c r="J2519">
        <v>48.603400000000001</v>
      </c>
      <c r="K2519" s="33">
        <v>-9.9923600000000004E-7</v>
      </c>
      <c r="S2519">
        <v>1350.81</v>
      </c>
      <c r="T2519" s="33">
        <v>-9.99236E-9</v>
      </c>
      <c r="AK2519">
        <v>133430</v>
      </c>
      <c r="AL2519" s="33">
        <v>-9.9923700000000006E-11</v>
      </c>
    </row>
    <row r="2520" spans="1:38" x14ac:dyDescent="0.25">
      <c r="A2520">
        <v>14.3543</v>
      </c>
      <c r="B2520" s="33">
        <v>-9.992309999999999E-7</v>
      </c>
      <c r="J2520">
        <v>48.622</v>
      </c>
      <c r="K2520" s="33">
        <v>-9.9923600000000004E-7</v>
      </c>
      <c r="S2520">
        <v>1350.94</v>
      </c>
      <c r="T2520" s="33">
        <v>-9.99236E-9</v>
      </c>
      <c r="AK2520">
        <v>133446</v>
      </c>
      <c r="AL2520" s="33">
        <v>-9.9923700000000006E-11</v>
      </c>
    </row>
    <row r="2521" spans="1:38" x14ac:dyDescent="0.25">
      <c r="A2521">
        <v>14.3559</v>
      </c>
      <c r="B2521" s="33">
        <v>-9.992309999999999E-7</v>
      </c>
      <c r="J2521">
        <v>48.635100000000001</v>
      </c>
      <c r="K2521" s="33">
        <v>-9.9923600000000004E-7</v>
      </c>
      <c r="S2521">
        <v>1351.09</v>
      </c>
      <c r="T2521" s="33">
        <v>-9.99236E-9</v>
      </c>
      <c r="AK2521">
        <v>133460</v>
      </c>
      <c r="AL2521" s="33">
        <v>-9.9923700000000006E-11</v>
      </c>
    </row>
    <row r="2522" spans="1:38" x14ac:dyDescent="0.25">
      <c r="A2522">
        <v>14.357699999999999</v>
      </c>
      <c r="B2522" s="33">
        <v>-9.992309999999999E-7</v>
      </c>
      <c r="J2522">
        <v>48.653399999999998</v>
      </c>
      <c r="K2522" s="33">
        <v>-9.9923600000000004E-7</v>
      </c>
      <c r="S2522">
        <v>1351.24</v>
      </c>
      <c r="T2522" s="33">
        <v>-9.99236E-9</v>
      </c>
      <c r="AK2522">
        <v>133479</v>
      </c>
      <c r="AL2522" s="33">
        <v>-9.9923700000000006E-11</v>
      </c>
    </row>
    <row r="2523" spans="1:38" x14ac:dyDescent="0.25">
      <c r="A2523">
        <v>14.3592</v>
      </c>
      <c r="B2523" s="33">
        <v>-9.992309999999999E-7</v>
      </c>
      <c r="J2523">
        <v>48.6663</v>
      </c>
      <c r="K2523" s="33">
        <v>-9.9923600000000004E-7</v>
      </c>
      <c r="S2523">
        <v>1351.38</v>
      </c>
      <c r="T2523" s="33">
        <v>-9.99236E-9</v>
      </c>
      <c r="AK2523">
        <v>133506</v>
      </c>
      <c r="AL2523" s="33">
        <v>-9.9923700000000006E-11</v>
      </c>
    </row>
    <row r="2524" spans="1:38" x14ac:dyDescent="0.25">
      <c r="A2524">
        <v>14.361599999999999</v>
      </c>
      <c r="B2524" s="33">
        <v>-9.9923199999999993E-7</v>
      </c>
      <c r="J2524">
        <v>48.684199999999997</v>
      </c>
      <c r="K2524" s="33">
        <v>-9.9923600000000004E-7</v>
      </c>
      <c r="S2524">
        <v>1351.51</v>
      </c>
      <c r="T2524" s="33">
        <v>-9.99236E-9</v>
      </c>
      <c r="AK2524">
        <v>133521</v>
      </c>
      <c r="AL2524" s="33">
        <v>-9.9923700000000006E-11</v>
      </c>
    </row>
    <row r="2525" spans="1:38" x14ac:dyDescent="0.25">
      <c r="A2525">
        <v>14.3636</v>
      </c>
      <c r="B2525" s="33">
        <v>-9.9923199999999993E-7</v>
      </c>
      <c r="J2525">
        <v>48.696800000000003</v>
      </c>
      <c r="K2525" s="33">
        <v>-9.9923600000000004E-7</v>
      </c>
      <c r="S2525">
        <v>1351.65</v>
      </c>
      <c r="T2525" s="33">
        <v>-9.99236E-9</v>
      </c>
      <c r="AK2525">
        <v>133537</v>
      </c>
      <c r="AL2525" s="33">
        <v>-9.9923700000000006E-11</v>
      </c>
    </row>
    <row r="2526" spans="1:38" x14ac:dyDescent="0.25">
      <c r="A2526">
        <v>14.365399999999999</v>
      </c>
      <c r="B2526" s="33">
        <v>-9.9923199999999993E-7</v>
      </c>
      <c r="J2526">
        <v>48.714399999999998</v>
      </c>
      <c r="K2526" s="33">
        <v>-9.9923600000000004E-7</v>
      </c>
      <c r="S2526">
        <v>1351.79</v>
      </c>
      <c r="T2526" s="33">
        <v>-9.99236E-9</v>
      </c>
      <c r="AK2526">
        <v>133567</v>
      </c>
      <c r="AL2526" s="33">
        <v>-9.9923700000000006E-11</v>
      </c>
    </row>
    <row r="2527" spans="1:38" x14ac:dyDescent="0.25">
      <c r="A2527">
        <v>14.367800000000001</v>
      </c>
      <c r="B2527" s="33">
        <v>-9.9923199999999993E-7</v>
      </c>
      <c r="J2527">
        <v>48.726700000000001</v>
      </c>
      <c r="K2527" s="33">
        <v>-9.9923600000000004E-7</v>
      </c>
      <c r="S2527">
        <v>1351.94</v>
      </c>
      <c r="T2527" s="33">
        <v>-9.99236E-9</v>
      </c>
      <c r="AK2527">
        <v>133592</v>
      </c>
      <c r="AL2527" s="33">
        <v>-9.9923700000000006E-11</v>
      </c>
    </row>
    <row r="2528" spans="1:38" x14ac:dyDescent="0.25">
      <c r="A2528">
        <v>14.3704</v>
      </c>
      <c r="B2528" s="33">
        <v>-9.9923199999999993E-7</v>
      </c>
      <c r="J2528">
        <v>48.743899999999996</v>
      </c>
      <c r="K2528" s="33">
        <v>-9.9923600000000004E-7</v>
      </c>
      <c r="S2528">
        <v>1352.1</v>
      </c>
      <c r="T2528" s="33">
        <v>-9.99236E-9</v>
      </c>
      <c r="AK2528">
        <v>133627</v>
      </c>
      <c r="AL2528" s="33">
        <v>-9.9923700000000006E-11</v>
      </c>
    </row>
    <row r="2529" spans="1:38" x14ac:dyDescent="0.25">
      <c r="A2529">
        <v>14.3721</v>
      </c>
      <c r="B2529" s="33">
        <v>-9.9923199999999993E-7</v>
      </c>
      <c r="J2529">
        <v>48.768000000000001</v>
      </c>
      <c r="K2529" s="33">
        <v>-9.9923600000000004E-7</v>
      </c>
      <c r="S2529">
        <v>1352.24</v>
      </c>
      <c r="T2529" s="33">
        <v>-9.99236E-9</v>
      </c>
      <c r="AK2529">
        <v>133645</v>
      </c>
      <c r="AL2529" s="33">
        <v>-9.9923700000000006E-11</v>
      </c>
    </row>
    <row r="2530" spans="1:38" x14ac:dyDescent="0.25">
      <c r="A2530">
        <v>14.3748</v>
      </c>
      <c r="B2530" s="33">
        <v>-9.9923199999999993E-7</v>
      </c>
      <c r="J2530">
        <v>48.7849</v>
      </c>
      <c r="K2530" s="33">
        <v>-9.9923600000000004E-7</v>
      </c>
      <c r="S2530">
        <v>1352.38</v>
      </c>
      <c r="T2530" s="33">
        <v>-9.99236E-9</v>
      </c>
      <c r="AK2530">
        <v>133663</v>
      </c>
      <c r="AL2530" s="33">
        <v>-9.9923700000000006E-11</v>
      </c>
    </row>
    <row r="2531" spans="1:38" x14ac:dyDescent="0.25">
      <c r="A2531">
        <v>14.3775</v>
      </c>
      <c r="B2531" s="33">
        <v>-9.9923199999999993E-7</v>
      </c>
      <c r="J2531">
        <v>48.808599999999998</v>
      </c>
      <c r="K2531" s="33">
        <v>-9.9923600000000004E-7</v>
      </c>
      <c r="S2531">
        <v>1352.53</v>
      </c>
      <c r="T2531" s="33">
        <v>-9.99236E-9</v>
      </c>
      <c r="AK2531">
        <v>133677</v>
      </c>
      <c r="AL2531" s="33">
        <v>-9.9923700000000006E-11</v>
      </c>
    </row>
    <row r="2532" spans="1:38" x14ac:dyDescent="0.25">
      <c r="A2532">
        <v>14.380100000000001</v>
      </c>
      <c r="B2532" s="33">
        <v>-9.9923199999999993E-7</v>
      </c>
      <c r="J2532">
        <v>48.825099999999999</v>
      </c>
      <c r="K2532" s="33">
        <v>-9.9923600000000004E-7</v>
      </c>
      <c r="S2532">
        <v>1352.67</v>
      </c>
      <c r="T2532" s="33">
        <v>-9.99236E-9</v>
      </c>
      <c r="AK2532">
        <v>133697</v>
      </c>
      <c r="AL2532" s="33">
        <v>-9.9923700000000006E-11</v>
      </c>
    </row>
    <row r="2533" spans="1:38" x14ac:dyDescent="0.25">
      <c r="A2533">
        <v>14.3827</v>
      </c>
      <c r="B2533" s="33">
        <v>-9.9923199999999993E-7</v>
      </c>
      <c r="J2533">
        <v>48.848300000000002</v>
      </c>
      <c r="K2533" s="33">
        <v>-9.9923600000000004E-7</v>
      </c>
      <c r="S2533">
        <v>1352.89</v>
      </c>
      <c r="T2533" s="33">
        <v>-9.99236E-9</v>
      </c>
      <c r="AK2533">
        <v>133724</v>
      </c>
      <c r="AL2533" s="33">
        <v>-9.9923700000000006E-11</v>
      </c>
    </row>
    <row r="2534" spans="1:38" x14ac:dyDescent="0.25">
      <c r="A2534">
        <v>14.3848</v>
      </c>
      <c r="B2534" s="33">
        <v>-9.9923199999999993E-7</v>
      </c>
      <c r="J2534">
        <v>48.8645</v>
      </c>
      <c r="K2534" s="33">
        <v>-9.9923600000000004E-7</v>
      </c>
      <c r="S2534">
        <v>1353.17</v>
      </c>
      <c r="T2534" s="33">
        <v>-9.99236E-9</v>
      </c>
      <c r="AK2534">
        <v>133763</v>
      </c>
      <c r="AL2534" s="33">
        <v>-9.9923700000000006E-11</v>
      </c>
    </row>
    <row r="2535" spans="1:38" x14ac:dyDescent="0.25">
      <c r="A2535">
        <v>14.3863</v>
      </c>
      <c r="B2535" s="33">
        <v>-9.9923199999999993E-7</v>
      </c>
      <c r="J2535">
        <v>48.8872</v>
      </c>
      <c r="K2535" s="33">
        <v>-9.9923600000000004E-7</v>
      </c>
      <c r="S2535">
        <v>1353.34</v>
      </c>
      <c r="T2535" s="33">
        <v>-9.99236E-9</v>
      </c>
      <c r="AK2535">
        <v>133818</v>
      </c>
      <c r="AL2535" s="33">
        <v>-9.9923700000000006E-11</v>
      </c>
    </row>
    <row r="2536" spans="1:38" x14ac:dyDescent="0.25">
      <c r="A2536">
        <v>14.388400000000001</v>
      </c>
      <c r="B2536" s="33">
        <v>-9.9923199999999993E-7</v>
      </c>
      <c r="J2536">
        <v>48.903100000000002</v>
      </c>
      <c r="K2536" s="33">
        <v>-9.9923600000000004E-7</v>
      </c>
      <c r="S2536">
        <v>1353.51</v>
      </c>
      <c r="T2536" s="33">
        <v>-9.99236E-9</v>
      </c>
      <c r="AK2536">
        <v>133894</v>
      </c>
      <c r="AL2536" s="33">
        <v>-9.9923700000000006E-11</v>
      </c>
    </row>
    <row r="2537" spans="1:38" x14ac:dyDescent="0.25">
      <c r="A2537">
        <v>14.389799999999999</v>
      </c>
      <c r="B2537" s="33">
        <v>-9.9923199999999993E-7</v>
      </c>
      <c r="J2537">
        <v>48.925400000000003</v>
      </c>
      <c r="K2537" s="33">
        <v>-9.9923600000000004E-7</v>
      </c>
      <c r="S2537">
        <v>1353.65</v>
      </c>
      <c r="T2537" s="33">
        <v>-9.99236E-9</v>
      </c>
      <c r="AK2537">
        <v>133910</v>
      </c>
      <c r="AL2537" s="33">
        <v>-9.9923700000000006E-11</v>
      </c>
    </row>
    <row r="2538" spans="1:38" x14ac:dyDescent="0.25">
      <c r="A2538">
        <v>14.3919</v>
      </c>
      <c r="B2538" s="33">
        <v>-9.9923199999999993E-7</v>
      </c>
      <c r="J2538">
        <v>48.941000000000003</v>
      </c>
      <c r="K2538" s="33">
        <v>-9.9923600000000004E-7</v>
      </c>
      <c r="S2538">
        <v>1353.82</v>
      </c>
      <c r="T2538" s="33">
        <v>-9.99236E-9</v>
      </c>
      <c r="AK2538">
        <v>133934</v>
      </c>
      <c r="AL2538" s="33">
        <v>-9.9923700000000006E-11</v>
      </c>
    </row>
    <row r="2539" spans="1:38" x14ac:dyDescent="0.25">
      <c r="A2539">
        <v>14.3947</v>
      </c>
      <c r="B2539" s="33">
        <v>-9.9923199999999993E-7</v>
      </c>
      <c r="J2539">
        <v>48.962800000000001</v>
      </c>
      <c r="K2539" s="33">
        <v>-9.9923600000000004E-7</v>
      </c>
      <c r="S2539">
        <v>1354.04</v>
      </c>
      <c r="T2539" s="33">
        <v>-9.99236E-9</v>
      </c>
      <c r="AK2539">
        <v>133947</v>
      </c>
      <c r="AL2539" s="33">
        <v>-9.9923700000000006E-11</v>
      </c>
    </row>
    <row r="2540" spans="1:38" x14ac:dyDescent="0.25">
      <c r="A2540">
        <v>14.396699999999999</v>
      </c>
      <c r="B2540" s="33">
        <v>-9.9923199999999993E-7</v>
      </c>
      <c r="J2540">
        <v>48.978099999999998</v>
      </c>
      <c r="K2540" s="33">
        <v>-9.9923600000000004E-7</v>
      </c>
      <c r="S2540">
        <v>1354.21</v>
      </c>
      <c r="T2540" s="33">
        <v>-9.99236E-9</v>
      </c>
      <c r="AK2540">
        <v>133962</v>
      </c>
      <c r="AL2540" s="33">
        <v>-9.9923700000000006E-11</v>
      </c>
    </row>
    <row r="2541" spans="1:38" x14ac:dyDescent="0.25">
      <c r="A2541">
        <v>14.3995</v>
      </c>
      <c r="B2541" s="33">
        <v>-9.9923199999999993E-7</v>
      </c>
      <c r="J2541">
        <v>48.999400000000001</v>
      </c>
      <c r="K2541" s="33">
        <v>-9.9923600000000004E-7</v>
      </c>
      <c r="S2541">
        <v>1354.35</v>
      </c>
      <c r="T2541" s="33">
        <v>-9.99236E-9</v>
      </c>
      <c r="AK2541">
        <v>133975</v>
      </c>
      <c r="AL2541" s="33">
        <v>-9.9923700000000006E-11</v>
      </c>
    </row>
    <row r="2542" spans="1:38" x14ac:dyDescent="0.25">
      <c r="A2542">
        <v>14.401400000000001</v>
      </c>
      <c r="B2542" s="33">
        <v>-9.9923199999999993E-7</v>
      </c>
      <c r="J2542">
        <v>49.014400000000002</v>
      </c>
      <c r="K2542" s="33">
        <v>-9.9923600000000004E-7</v>
      </c>
      <c r="S2542">
        <v>1354.6</v>
      </c>
      <c r="T2542" s="33">
        <v>-9.99236E-9</v>
      </c>
      <c r="AK2542">
        <v>133990</v>
      </c>
      <c r="AL2542" s="33">
        <v>-9.9923700000000006E-11</v>
      </c>
    </row>
    <row r="2543" spans="1:38" x14ac:dyDescent="0.25">
      <c r="A2543">
        <v>14.404199999999999</v>
      </c>
      <c r="B2543" s="33">
        <v>-9.9923199999999993E-7</v>
      </c>
      <c r="J2543">
        <v>49.035400000000003</v>
      </c>
      <c r="K2543" s="33">
        <v>-9.9923600000000004E-7</v>
      </c>
      <c r="S2543">
        <v>1354.75</v>
      </c>
      <c r="T2543" s="33">
        <v>-9.99236E-9</v>
      </c>
      <c r="AK2543">
        <v>134004</v>
      </c>
      <c r="AL2543" s="33">
        <v>-9.9923700000000006E-11</v>
      </c>
    </row>
    <row r="2544" spans="1:38" x14ac:dyDescent="0.25">
      <c r="A2544">
        <v>14.407999999999999</v>
      </c>
      <c r="B2544" s="33">
        <v>-9.9923199999999993E-7</v>
      </c>
      <c r="J2544">
        <v>49.05</v>
      </c>
      <c r="K2544" s="33">
        <v>-9.9923600000000004E-7</v>
      </c>
      <c r="S2544">
        <v>1354.97</v>
      </c>
      <c r="T2544" s="33">
        <v>-9.99236E-9</v>
      </c>
      <c r="AK2544">
        <v>134020</v>
      </c>
      <c r="AL2544" s="33">
        <v>-9.9923700000000006E-11</v>
      </c>
    </row>
    <row r="2545" spans="1:38" x14ac:dyDescent="0.25">
      <c r="A2545">
        <v>14.410600000000001</v>
      </c>
      <c r="B2545" s="33">
        <v>-9.9923199999999993E-7</v>
      </c>
      <c r="J2545">
        <v>49.070500000000003</v>
      </c>
      <c r="K2545" s="33">
        <v>-9.9923600000000004E-7</v>
      </c>
      <c r="S2545">
        <v>1355.27</v>
      </c>
      <c r="T2545" s="33">
        <v>-9.99236E-9</v>
      </c>
      <c r="AK2545">
        <v>134034</v>
      </c>
      <c r="AL2545" s="33">
        <v>-9.9923700000000006E-11</v>
      </c>
    </row>
    <row r="2546" spans="1:38" x14ac:dyDescent="0.25">
      <c r="A2546">
        <v>14.414400000000001</v>
      </c>
      <c r="B2546" s="33">
        <v>-9.9923199999999993E-7</v>
      </c>
      <c r="J2546">
        <v>49.084899999999998</v>
      </c>
      <c r="K2546" s="33">
        <v>-9.9923600000000004E-7</v>
      </c>
      <c r="S2546">
        <v>1355.52</v>
      </c>
      <c r="T2546" s="33">
        <v>-9.99236E-9</v>
      </c>
      <c r="AK2546">
        <v>134050</v>
      </c>
      <c r="AL2546" s="33">
        <v>-9.9923700000000006E-11</v>
      </c>
    </row>
    <row r="2547" spans="1:38" x14ac:dyDescent="0.25">
      <c r="A2547">
        <v>14.419600000000001</v>
      </c>
      <c r="B2547" s="33">
        <v>-9.9923199999999993E-7</v>
      </c>
      <c r="J2547">
        <v>49.104999999999997</v>
      </c>
      <c r="K2547" s="33">
        <v>-9.9923600000000004E-7</v>
      </c>
      <c r="S2547">
        <v>1355.73</v>
      </c>
      <c r="T2547" s="33">
        <v>-9.99236E-9</v>
      </c>
      <c r="AK2547">
        <v>134073</v>
      </c>
      <c r="AL2547" s="33">
        <v>-9.9923700000000006E-11</v>
      </c>
    </row>
    <row r="2548" spans="1:38" x14ac:dyDescent="0.25">
      <c r="A2548">
        <v>14.423299999999999</v>
      </c>
      <c r="B2548" s="33">
        <v>-9.9923199999999993E-7</v>
      </c>
      <c r="J2548">
        <v>49.119100000000003</v>
      </c>
      <c r="K2548" s="33">
        <v>-9.9923600000000004E-7</v>
      </c>
      <c r="S2548">
        <v>1355.87</v>
      </c>
      <c r="T2548" s="33">
        <v>-9.99236E-9</v>
      </c>
      <c r="AK2548">
        <v>134087</v>
      </c>
      <c r="AL2548" s="33">
        <v>-9.9923700000000006E-11</v>
      </c>
    </row>
    <row r="2549" spans="1:38" x14ac:dyDescent="0.25">
      <c r="A2549">
        <v>14.4284</v>
      </c>
      <c r="B2549" s="33">
        <v>-9.9923199999999993E-7</v>
      </c>
      <c r="J2549">
        <v>49.138800000000003</v>
      </c>
      <c r="K2549" s="33">
        <v>-9.9923600000000004E-7</v>
      </c>
      <c r="S2549">
        <v>1356.08</v>
      </c>
      <c r="T2549" s="33">
        <v>-9.99236E-9</v>
      </c>
      <c r="AK2549">
        <v>134101</v>
      </c>
      <c r="AL2549" s="33">
        <v>-9.9923700000000006E-11</v>
      </c>
    </row>
    <row r="2550" spans="1:38" x14ac:dyDescent="0.25">
      <c r="A2550">
        <v>14.435600000000001</v>
      </c>
      <c r="B2550" s="33">
        <v>-9.9923199999999993E-7</v>
      </c>
      <c r="J2550">
        <v>49.1526</v>
      </c>
      <c r="K2550" s="33">
        <v>-9.9923600000000004E-7</v>
      </c>
      <c r="S2550">
        <v>1356.23</v>
      </c>
      <c r="T2550" s="33">
        <v>-9.99236E-9</v>
      </c>
      <c r="AK2550">
        <v>134116</v>
      </c>
      <c r="AL2550" s="33">
        <v>-9.9923700000000006E-11</v>
      </c>
    </row>
    <row r="2551" spans="1:38" x14ac:dyDescent="0.25">
      <c r="A2551">
        <v>14.4457</v>
      </c>
      <c r="B2551" s="33">
        <v>-9.9923199999999993E-7</v>
      </c>
      <c r="J2551">
        <v>49.171999999999997</v>
      </c>
      <c r="K2551" s="33">
        <v>-9.9923600000000004E-7</v>
      </c>
      <c r="S2551">
        <v>1356.38</v>
      </c>
      <c r="T2551" s="33">
        <v>-9.99236E-9</v>
      </c>
      <c r="AK2551">
        <v>134134</v>
      </c>
      <c r="AL2551" s="33">
        <v>-9.9923700000000006E-11</v>
      </c>
    </row>
    <row r="2552" spans="1:38" x14ac:dyDescent="0.25">
      <c r="A2552">
        <v>14.4474</v>
      </c>
      <c r="B2552" s="33">
        <v>-9.9923199999999993E-7</v>
      </c>
      <c r="J2552">
        <v>49.185499999999998</v>
      </c>
      <c r="K2552" s="33">
        <v>-9.9923600000000004E-7</v>
      </c>
      <c r="S2552">
        <v>1356.69</v>
      </c>
      <c r="T2552" s="33">
        <v>-9.99236E-9</v>
      </c>
      <c r="AK2552">
        <v>134149</v>
      </c>
      <c r="AL2552" s="33">
        <v>-9.9923700000000006E-11</v>
      </c>
    </row>
    <row r="2553" spans="1:38" x14ac:dyDescent="0.25">
      <c r="A2553">
        <v>14.4499</v>
      </c>
      <c r="B2553" s="33">
        <v>-9.9923299999999996E-7</v>
      </c>
      <c r="J2553">
        <v>49.2044</v>
      </c>
      <c r="K2553" s="33">
        <v>-9.9923600000000004E-7</v>
      </c>
      <c r="S2553">
        <v>1356.94</v>
      </c>
      <c r="T2553" s="33">
        <v>-9.99236E-9</v>
      </c>
      <c r="AK2553">
        <v>134164</v>
      </c>
      <c r="AL2553" s="33">
        <v>-9.9923700000000006E-11</v>
      </c>
    </row>
    <row r="2554" spans="1:38" x14ac:dyDescent="0.25">
      <c r="A2554">
        <v>14.4533</v>
      </c>
      <c r="B2554" s="33">
        <v>-9.9923299999999996E-7</v>
      </c>
      <c r="J2554">
        <v>49.217700000000001</v>
      </c>
      <c r="K2554" s="33">
        <v>-9.9923600000000004E-7</v>
      </c>
      <c r="S2554">
        <v>1357.29</v>
      </c>
      <c r="T2554" s="33">
        <v>-9.99236E-9</v>
      </c>
      <c r="AK2554">
        <v>134182</v>
      </c>
      <c r="AL2554" s="33">
        <v>-9.9923700000000006E-11</v>
      </c>
    </row>
    <row r="2555" spans="1:38" x14ac:dyDescent="0.25">
      <c r="A2555">
        <v>14.4581</v>
      </c>
      <c r="B2555" s="33">
        <v>-9.9923299999999996E-7</v>
      </c>
      <c r="J2555">
        <v>49.236199999999997</v>
      </c>
      <c r="K2555" s="33">
        <v>-9.9923600000000004E-7</v>
      </c>
      <c r="S2555">
        <v>1357.78</v>
      </c>
      <c r="T2555" s="33">
        <v>-9.99236E-9</v>
      </c>
      <c r="AK2555">
        <v>134198</v>
      </c>
      <c r="AL2555" s="33">
        <v>-9.9923700000000006E-11</v>
      </c>
    </row>
    <row r="2556" spans="1:38" x14ac:dyDescent="0.25">
      <c r="A2556">
        <v>14.4648</v>
      </c>
      <c r="B2556" s="33">
        <v>-9.9923299999999996E-7</v>
      </c>
      <c r="J2556">
        <v>49.249200000000002</v>
      </c>
      <c r="K2556" s="33">
        <v>-9.9923600000000004E-7</v>
      </c>
      <c r="S2556">
        <v>1358.01</v>
      </c>
      <c r="T2556" s="33">
        <v>-9.99236E-9</v>
      </c>
      <c r="AK2556">
        <v>134212</v>
      </c>
      <c r="AL2556" s="33">
        <v>-9.9923700000000006E-11</v>
      </c>
    </row>
    <row r="2557" spans="1:38" x14ac:dyDescent="0.25">
      <c r="A2557">
        <v>14.474299999999999</v>
      </c>
      <c r="B2557" s="33">
        <v>-9.9923299999999996E-7</v>
      </c>
      <c r="J2557">
        <v>49.267400000000002</v>
      </c>
      <c r="K2557" s="33">
        <v>-9.9923600000000004E-7</v>
      </c>
      <c r="S2557">
        <v>1358.35</v>
      </c>
      <c r="T2557" s="33">
        <v>-9.99236E-9</v>
      </c>
      <c r="AK2557">
        <v>134236</v>
      </c>
      <c r="AL2557" s="33">
        <v>-9.9923700000000006E-11</v>
      </c>
    </row>
    <row r="2558" spans="1:38" x14ac:dyDescent="0.25">
      <c r="A2558">
        <v>14.487399999999999</v>
      </c>
      <c r="B2558" s="33">
        <v>-9.9923299999999996E-7</v>
      </c>
      <c r="J2558">
        <v>49.280099999999997</v>
      </c>
      <c r="K2558" s="33">
        <v>-9.9923600000000004E-7</v>
      </c>
      <c r="S2558">
        <v>1358.59</v>
      </c>
      <c r="T2558" s="33">
        <v>-9.99236E-9</v>
      </c>
      <c r="AK2558">
        <v>134251</v>
      </c>
      <c r="AL2558" s="33">
        <v>-9.9923700000000006E-11</v>
      </c>
    </row>
    <row r="2559" spans="1:38" x14ac:dyDescent="0.25">
      <c r="A2559">
        <v>14.491</v>
      </c>
      <c r="B2559" s="33">
        <v>-9.9923299999999996E-7</v>
      </c>
      <c r="J2559">
        <v>49.298000000000002</v>
      </c>
      <c r="K2559" s="33">
        <v>-9.9923600000000004E-7</v>
      </c>
      <c r="S2559">
        <v>1358.79</v>
      </c>
      <c r="T2559" s="33">
        <v>-9.99236E-9</v>
      </c>
      <c r="AK2559">
        <v>134266</v>
      </c>
      <c r="AL2559" s="33">
        <v>-9.9923700000000006E-11</v>
      </c>
    </row>
    <row r="2560" spans="1:38" x14ac:dyDescent="0.25">
      <c r="A2560">
        <v>14.496</v>
      </c>
      <c r="B2560" s="33">
        <v>-9.9923299999999996E-7</v>
      </c>
      <c r="J2560">
        <v>49.310400000000001</v>
      </c>
      <c r="K2560" s="33">
        <v>-9.9923600000000004E-7</v>
      </c>
      <c r="S2560">
        <v>1359.07</v>
      </c>
      <c r="T2560" s="33">
        <v>-9.99236E-9</v>
      </c>
      <c r="AK2560">
        <v>134279</v>
      </c>
      <c r="AL2560" s="33">
        <v>-9.9923700000000006E-11</v>
      </c>
    </row>
    <row r="2561" spans="1:38" x14ac:dyDescent="0.25">
      <c r="A2561">
        <v>14.499499999999999</v>
      </c>
      <c r="B2561" s="33">
        <v>-9.9923299999999996E-7</v>
      </c>
      <c r="J2561">
        <v>49.3279</v>
      </c>
      <c r="K2561" s="33">
        <v>-9.9923600000000004E-7</v>
      </c>
      <c r="S2561">
        <v>1359.46</v>
      </c>
      <c r="T2561" s="33">
        <v>-9.99236E-9</v>
      </c>
      <c r="AK2561">
        <v>134293</v>
      </c>
      <c r="AL2561" s="33">
        <v>-9.9923700000000006E-11</v>
      </c>
    </row>
    <row r="2562" spans="1:38" x14ac:dyDescent="0.25">
      <c r="A2562">
        <v>14.502000000000001</v>
      </c>
      <c r="B2562" s="33">
        <v>-9.9923299999999996E-7</v>
      </c>
      <c r="J2562">
        <v>49.3401</v>
      </c>
      <c r="K2562" s="33">
        <v>-9.9923600000000004E-7</v>
      </c>
      <c r="S2562">
        <v>1360.01</v>
      </c>
      <c r="T2562" s="33">
        <v>-9.99236E-9</v>
      </c>
      <c r="AK2562">
        <v>134313</v>
      </c>
      <c r="AL2562" s="33">
        <v>-9.9923700000000006E-11</v>
      </c>
    </row>
    <row r="2563" spans="1:38" x14ac:dyDescent="0.25">
      <c r="A2563">
        <v>14.5054</v>
      </c>
      <c r="B2563" s="33">
        <v>-9.9923299999999996E-7</v>
      </c>
      <c r="J2563">
        <v>49.357300000000002</v>
      </c>
      <c r="K2563" s="33">
        <v>-9.9923600000000004E-7</v>
      </c>
      <c r="S2563">
        <v>1360.78</v>
      </c>
      <c r="T2563" s="33">
        <v>-9.99236E-9</v>
      </c>
      <c r="AK2563">
        <v>134334</v>
      </c>
      <c r="AL2563" s="33">
        <v>-9.9923700000000006E-11</v>
      </c>
    </row>
    <row r="2564" spans="1:38" x14ac:dyDescent="0.25">
      <c r="A2564">
        <v>14.5075</v>
      </c>
      <c r="B2564" s="33">
        <v>-9.9923299999999996E-7</v>
      </c>
      <c r="J2564">
        <v>49.3812</v>
      </c>
      <c r="K2564" s="33">
        <v>-9.9923600000000004E-7</v>
      </c>
      <c r="S2564">
        <v>1360.95</v>
      </c>
      <c r="T2564" s="33">
        <v>-9.99236E-9</v>
      </c>
      <c r="AK2564">
        <v>134351</v>
      </c>
      <c r="AL2564" s="33">
        <v>-9.9923700000000006E-11</v>
      </c>
    </row>
    <row r="2565" spans="1:38" x14ac:dyDescent="0.25">
      <c r="A2565">
        <v>14.5101</v>
      </c>
      <c r="B2565" s="33">
        <v>-9.9923299999999996E-7</v>
      </c>
      <c r="J2565">
        <v>49.398000000000003</v>
      </c>
      <c r="K2565" s="33">
        <v>-9.9923600000000004E-7</v>
      </c>
      <c r="S2565">
        <v>1361.12</v>
      </c>
      <c r="T2565" s="33">
        <v>-9.99236E-9</v>
      </c>
      <c r="AK2565">
        <v>134376</v>
      </c>
      <c r="AL2565" s="33">
        <v>-9.9923700000000006E-11</v>
      </c>
    </row>
    <row r="2566" spans="1:38" x14ac:dyDescent="0.25">
      <c r="A2566">
        <v>14.511699999999999</v>
      </c>
      <c r="B2566" s="33">
        <v>-9.9923299999999996E-7</v>
      </c>
      <c r="J2566">
        <v>49.421500000000002</v>
      </c>
      <c r="K2566" s="33">
        <v>-9.9923600000000004E-7</v>
      </c>
      <c r="S2566">
        <v>1361.26</v>
      </c>
      <c r="T2566" s="33">
        <v>-9.99236E-9</v>
      </c>
      <c r="AK2566">
        <v>134392</v>
      </c>
      <c r="AL2566" s="33">
        <v>-9.9923700000000006E-11</v>
      </c>
    </row>
    <row r="2567" spans="1:38" x14ac:dyDescent="0.25">
      <c r="A2567">
        <v>14.513199999999999</v>
      </c>
      <c r="B2567" s="33">
        <v>-9.9923299999999996E-7</v>
      </c>
      <c r="J2567">
        <v>49.437899999999999</v>
      </c>
      <c r="K2567" s="33">
        <v>-9.9923600000000004E-7</v>
      </c>
      <c r="S2567">
        <v>1361.45</v>
      </c>
      <c r="T2567" s="33">
        <v>-9.99236E-9</v>
      </c>
      <c r="AK2567">
        <v>134407</v>
      </c>
      <c r="AL2567" s="33">
        <v>-9.9923700000000006E-11</v>
      </c>
    </row>
    <row r="2568" spans="1:38" x14ac:dyDescent="0.25">
      <c r="A2568">
        <v>14.514799999999999</v>
      </c>
      <c r="B2568" s="33">
        <v>-9.9923299999999996E-7</v>
      </c>
      <c r="J2568">
        <v>49.460900000000002</v>
      </c>
      <c r="K2568" s="33">
        <v>-9.9923600000000004E-7</v>
      </c>
      <c r="S2568">
        <v>1361.72</v>
      </c>
      <c r="T2568" s="33">
        <v>-9.99236E-9</v>
      </c>
      <c r="AK2568">
        <v>134438</v>
      </c>
      <c r="AL2568" s="33">
        <v>-9.9923700000000006E-11</v>
      </c>
    </row>
    <row r="2569" spans="1:38" x14ac:dyDescent="0.25">
      <c r="A2569">
        <v>14.5167</v>
      </c>
      <c r="B2569" s="33">
        <v>-9.9923299999999996E-7</v>
      </c>
      <c r="J2569">
        <v>49.476999999999997</v>
      </c>
      <c r="K2569" s="33">
        <v>-9.9923600000000004E-7</v>
      </c>
      <c r="S2569">
        <v>1362.1</v>
      </c>
      <c r="T2569" s="33">
        <v>-9.99236E-9</v>
      </c>
      <c r="AK2569">
        <v>134462</v>
      </c>
      <c r="AL2569" s="33">
        <v>-9.9923700000000006E-11</v>
      </c>
    </row>
    <row r="2570" spans="1:38" x14ac:dyDescent="0.25">
      <c r="A2570">
        <v>14.5182</v>
      </c>
      <c r="B2570" s="33">
        <v>-9.9923299999999996E-7</v>
      </c>
      <c r="J2570">
        <v>49.499600000000001</v>
      </c>
      <c r="K2570" s="33">
        <v>-9.9923600000000004E-7</v>
      </c>
      <c r="S2570">
        <v>1362.62</v>
      </c>
      <c r="T2570" s="33">
        <v>-9.99236E-9</v>
      </c>
      <c r="AK2570">
        <v>134477</v>
      </c>
      <c r="AL2570" s="33">
        <v>-9.9923700000000006E-11</v>
      </c>
    </row>
    <row r="2571" spans="1:38" x14ac:dyDescent="0.25">
      <c r="A2571">
        <v>14.5199</v>
      </c>
      <c r="B2571" s="33">
        <v>-9.9923299999999996E-7</v>
      </c>
      <c r="J2571">
        <v>49.5154</v>
      </c>
      <c r="K2571" s="33">
        <v>-9.9923600000000004E-7</v>
      </c>
      <c r="S2571">
        <v>1363.36</v>
      </c>
      <c r="T2571" s="33">
        <v>-9.99236E-9</v>
      </c>
      <c r="AK2571">
        <v>134492</v>
      </c>
      <c r="AL2571" s="33">
        <v>-9.9923700000000006E-11</v>
      </c>
    </row>
    <row r="2572" spans="1:38" x14ac:dyDescent="0.25">
      <c r="A2572">
        <v>14.521800000000001</v>
      </c>
      <c r="B2572" s="33">
        <v>-9.9923299999999996E-7</v>
      </c>
      <c r="J2572">
        <v>49.537500000000001</v>
      </c>
      <c r="K2572" s="33">
        <v>-9.9923600000000004E-7</v>
      </c>
      <c r="S2572">
        <v>1363.54</v>
      </c>
      <c r="T2572" s="33">
        <v>-9.99236E-9</v>
      </c>
      <c r="AK2572">
        <v>134520</v>
      </c>
      <c r="AL2572" s="33">
        <v>-9.9923700000000006E-11</v>
      </c>
    </row>
    <row r="2573" spans="1:38" x14ac:dyDescent="0.25">
      <c r="A2573">
        <v>14.523199999999999</v>
      </c>
      <c r="B2573" s="33">
        <v>-9.9923299999999996E-7</v>
      </c>
      <c r="J2573">
        <v>49.552999999999997</v>
      </c>
      <c r="K2573" s="33">
        <v>-9.9923600000000004E-7</v>
      </c>
      <c r="S2573">
        <v>1363.71</v>
      </c>
      <c r="T2573" s="33">
        <v>-9.99236E-9</v>
      </c>
      <c r="AK2573">
        <v>134542</v>
      </c>
      <c r="AL2573" s="33">
        <v>-9.9923700000000006E-11</v>
      </c>
    </row>
    <row r="2574" spans="1:38" x14ac:dyDescent="0.25">
      <c r="A2574">
        <v>14.524900000000001</v>
      </c>
      <c r="B2574" s="33">
        <v>-9.9923299999999996E-7</v>
      </c>
      <c r="J2574">
        <v>49.574599999999997</v>
      </c>
      <c r="K2574" s="33">
        <v>-9.9923600000000004E-7</v>
      </c>
      <c r="S2574">
        <v>1363.85</v>
      </c>
      <c r="T2574" s="33">
        <v>-9.99236E-9</v>
      </c>
      <c r="AK2574">
        <v>134574</v>
      </c>
      <c r="AL2574" s="33">
        <v>-9.9923700000000006E-11</v>
      </c>
    </row>
    <row r="2575" spans="1:38" x14ac:dyDescent="0.25">
      <c r="A2575">
        <v>14.5265</v>
      </c>
      <c r="B2575" s="33">
        <v>-9.9923299999999996E-7</v>
      </c>
      <c r="J2575">
        <v>49.589799999999997</v>
      </c>
      <c r="K2575" s="33">
        <v>-9.9923600000000004E-7</v>
      </c>
      <c r="S2575">
        <v>1363.99</v>
      </c>
      <c r="T2575" s="33">
        <v>-9.99236E-9</v>
      </c>
      <c r="AK2575">
        <v>134619</v>
      </c>
      <c r="AL2575" s="33">
        <v>-9.9923700000000006E-11</v>
      </c>
    </row>
    <row r="2576" spans="1:38" x14ac:dyDescent="0.25">
      <c r="A2576">
        <v>14.5281</v>
      </c>
      <c r="B2576" s="33">
        <v>-9.9923299999999996E-7</v>
      </c>
      <c r="J2576">
        <v>49.610999999999997</v>
      </c>
      <c r="K2576" s="33">
        <v>-9.9923600000000004E-7</v>
      </c>
      <c r="S2576">
        <v>1364.14</v>
      </c>
      <c r="T2576" s="33">
        <v>-9.99236E-9</v>
      </c>
      <c r="AK2576">
        <v>134682</v>
      </c>
      <c r="AL2576" s="33">
        <v>-9.9923700000000006E-11</v>
      </c>
    </row>
    <row r="2577" spans="1:38" x14ac:dyDescent="0.25">
      <c r="A2577">
        <v>14.5298</v>
      </c>
      <c r="B2577" s="33">
        <v>-9.9923299999999996E-7</v>
      </c>
      <c r="J2577">
        <v>49.625900000000001</v>
      </c>
      <c r="K2577" s="33">
        <v>-9.9923600000000004E-7</v>
      </c>
      <c r="S2577">
        <v>1364.28</v>
      </c>
      <c r="T2577" s="33">
        <v>-9.99236E-9</v>
      </c>
      <c r="AK2577">
        <v>134695</v>
      </c>
      <c r="AL2577" s="33">
        <v>-9.9923700000000006E-11</v>
      </c>
    </row>
    <row r="2578" spans="1:38" x14ac:dyDescent="0.25">
      <c r="A2578">
        <v>14.5313</v>
      </c>
      <c r="B2578" s="33">
        <v>-9.9923299999999996E-7</v>
      </c>
      <c r="J2578">
        <v>49.646700000000003</v>
      </c>
      <c r="K2578" s="33">
        <v>-9.9923600000000004E-7</v>
      </c>
      <c r="S2578">
        <v>1364.44</v>
      </c>
      <c r="T2578" s="33">
        <v>-9.99236E-9</v>
      </c>
      <c r="AK2578">
        <v>134719</v>
      </c>
      <c r="AL2578" s="33">
        <v>-9.9923700000000006E-11</v>
      </c>
    </row>
    <row r="2579" spans="1:38" x14ac:dyDescent="0.25">
      <c r="A2579">
        <v>14.5329</v>
      </c>
      <c r="B2579" s="33">
        <v>-9.9923299999999996E-7</v>
      </c>
      <c r="J2579">
        <v>49.661200000000001</v>
      </c>
      <c r="K2579" s="33">
        <v>-9.9923600000000004E-7</v>
      </c>
      <c r="S2579">
        <v>1364.57</v>
      </c>
      <c r="T2579" s="33">
        <v>-9.99236E-9</v>
      </c>
      <c r="AK2579">
        <v>134735</v>
      </c>
      <c r="AL2579" s="33">
        <v>-9.9923700000000006E-11</v>
      </c>
    </row>
    <row r="2580" spans="1:38" x14ac:dyDescent="0.25">
      <c r="A2580">
        <v>14.5344</v>
      </c>
      <c r="B2580" s="33">
        <v>-9.9923299999999996E-7</v>
      </c>
      <c r="J2580">
        <v>49.681600000000003</v>
      </c>
      <c r="K2580" s="33">
        <v>-9.9923600000000004E-7</v>
      </c>
      <c r="S2580">
        <v>1364.72</v>
      </c>
      <c r="T2580" s="33">
        <v>-9.99236E-9</v>
      </c>
      <c r="AK2580">
        <v>134756</v>
      </c>
      <c r="AL2580" s="33">
        <v>-9.9923700000000006E-11</v>
      </c>
    </row>
    <row r="2581" spans="1:38" x14ac:dyDescent="0.25">
      <c r="A2581">
        <v>14.536099999999999</v>
      </c>
      <c r="B2581" s="33">
        <v>-9.9923299999999996E-7</v>
      </c>
      <c r="J2581">
        <v>49.695900000000002</v>
      </c>
      <c r="K2581" s="33">
        <v>-9.9923600000000004E-7</v>
      </c>
      <c r="S2581">
        <v>1364.85</v>
      </c>
      <c r="T2581" s="33">
        <v>-9.99236E-9</v>
      </c>
      <c r="AK2581">
        <v>134785</v>
      </c>
      <c r="AL2581" s="33">
        <v>-9.9923700000000006E-11</v>
      </c>
    </row>
    <row r="2582" spans="1:38" x14ac:dyDescent="0.25">
      <c r="A2582">
        <v>14.5375</v>
      </c>
      <c r="B2582" s="33">
        <v>-9.9923299999999996E-7</v>
      </c>
      <c r="J2582">
        <v>49.715899999999998</v>
      </c>
      <c r="K2582" s="33">
        <v>-9.9923600000000004E-7</v>
      </c>
      <c r="S2582">
        <v>1365</v>
      </c>
      <c r="T2582" s="33">
        <v>-9.99236E-9</v>
      </c>
      <c r="AK2582">
        <v>134804</v>
      </c>
      <c r="AL2582" s="33">
        <v>-9.9923700000000006E-11</v>
      </c>
    </row>
    <row r="2583" spans="1:38" x14ac:dyDescent="0.25">
      <c r="A2583">
        <v>14.539199999999999</v>
      </c>
      <c r="B2583" s="33">
        <v>-9.9923299999999996E-7</v>
      </c>
      <c r="J2583">
        <v>49.729900000000001</v>
      </c>
      <c r="K2583" s="33">
        <v>-9.9923600000000004E-7</v>
      </c>
      <c r="S2583">
        <v>1365.15</v>
      </c>
      <c r="T2583" s="33">
        <v>-9.99236E-9</v>
      </c>
      <c r="AK2583">
        <v>134826</v>
      </c>
      <c r="AL2583" s="33">
        <v>-9.9923700000000006E-11</v>
      </c>
    </row>
    <row r="2584" spans="1:38" x14ac:dyDescent="0.25">
      <c r="A2584">
        <v>14.540800000000001</v>
      </c>
      <c r="B2584" s="33">
        <v>-9.9923299999999996E-7</v>
      </c>
      <c r="J2584">
        <v>49.749400000000001</v>
      </c>
      <c r="K2584" s="33">
        <v>-9.9923600000000004E-7</v>
      </c>
      <c r="S2584">
        <v>1365.29</v>
      </c>
      <c r="T2584" s="33">
        <v>-9.99236E-9</v>
      </c>
      <c r="AK2584">
        <v>134839</v>
      </c>
      <c r="AL2584" s="33">
        <v>-9.9923700000000006E-11</v>
      </c>
    </row>
    <row r="2585" spans="1:38" x14ac:dyDescent="0.25">
      <c r="A2585">
        <v>14.542400000000001</v>
      </c>
      <c r="B2585" s="33">
        <v>-9.9923299999999996E-7</v>
      </c>
      <c r="J2585">
        <v>49.763100000000001</v>
      </c>
      <c r="K2585" s="33">
        <v>-9.9923600000000004E-7</v>
      </c>
      <c r="S2585">
        <v>1365.45</v>
      </c>
      <c r="T2585" s="33">
        <v>-9.99236E-9</v>
      </c>
      <c r="AK2585">
        <v>134853</v>
      </c>
      <c r="AL2585" s="33">
        <v>-9.9923700000000006E-11</v>
      </c>
    </row>
    <row r="2586" spans="1:38" x14ac:dyDescent="0.25">
      <c r="A2586">
        <v>14.544</v>
      </c>
      <c r="B2586" s="33">
        <v>-9.9923299999999996E-7</v>
      </c>
      <c r="J2586">
        <v>49.782299999999999</v>
      </c>
      <c r="K2586" s="33">
        <v>-9.9923600000000004E-7</v>
      </c>
      <c r="S2586">
        <v>1365.59</v>
      </c>
      <c r="T2586" s="33">
        <v>-9.99236E-9</v>
      </c>
      <c r="AK2586">
        <v>134872</v>
      </c>
      <c r="AL2586" s="33">
        <v>-9.9923700000000006E-11</v>
      </c>
    </row>
    <row r="2587" spans="1:38" x14ac:dyDescent="0.25">
      <c r="A2587">
        <v>14.545500000000001</v>
      </c>
      <c r="B2587" s="33">
        <v>-9.9923299999999996E-7</v>
      </c>
      <c r="J2587">
        <v>49.7958</v>
      </c>
      <c r="K2587" s="33">
        <v>-9.9923600000000004E-7</v>
      </c>
      <c r="S2587">
        <v>1365.75</v>
      </c>
      <c r="T2587" s="33">
        <v>-9.99236E-9</v>
      </c>
      <c r="AK2587">
        <v>134885</v>
      </c>
      <c r="AL2587" s="33">
        <v>-9.9923700000000006E-11</v>
      </c>
    </row>
    <row r="2588" spans="1:38" x14ac:dyDescent="0.25">
      <c r="A2588">
        <v>14.5474</v>
      </c>
      <c r="B2588" s="33">
        <v>-9.9923299999999996E-7</v>
      </c>
      <c r="J2588">
        <v>49.814599999999999</v>
      </c>
      <c r="K2588" s="33">
        <v>-9.9923600000000004E-7</v>
      </c>
      <c r="S2588">
        <v>1365.89</v>
      </c>
      <c r="T2588" s="33">
        <v>-9.99236E-9</v>
      </c>
      <c r="AK2588">
        <v>134899</v>
      </c>
      <c r="AL2588" s="33">
        <v>-9.9923700000000006E-11</v>
      </c>
    </row>
    <row r="2589" spans="1:38" x14ac:dyDescent="0.25">
      <c r="A2589">
        <v>14.5489</v>
      </c>
      <c r="B2589" s="33">
        <v>-9.9923299999999996E-7</v>
      </c>
      <c r="J2589">
        <v>49.8277</v>
      </c>
      <c r="K2589" s="33">
        <v>-9.9923600000000004E-7</v>
      </c>
      <c r="S2589">
        <v>1366.03</v>
      </c>
      <c r="T2589" s="33">
        <v>-9.99236E-9</v>
      </c>
      <c r="AK2589">
        <v>134914</v>
      </c>
      <c r="AL2589" s="33">
        <v>-9.9923700000000006E-11</v>
      </c>
    </row>
    <row r="2590" spans="1:38" x14ac:dyDescent="0.25">
      <c r="A2590">
        <v>14.5505</v>
      </c>
      <c r="B2590" s="33">
        <v>-9.9923299999999996E-7</v>
      </c>
      <c r="J2590">
        <v>49.846200000000003</v>
      </c>
      <c r="K2590" s="33">
        <v>-9.9923600000000004E-7</v>
      </c>
      <c r="S2590">
        <v>1366.18</v>
      </c>
      <c r="T2590" s="33">
        <v>-9.99236E-9</v>
      </c>
      <c r="AK2590">
        <v>134928</v>
      </c>
      <c r="AL2590" s="33">
        <v>-9.9923700000000006E-11</v>
      </c>
    </row>
    <row r="2591" spans="1:38" x14ac:dyDescent="0.25">
      <c r="A2591">
        <v>14.552099999999999</v>
      </c>
      <c r="B2591" s="33">
        <v>-9.9923299999999996E-7</v>
      </c>
      <c r="J2591">
        <v>49.859099999999998</v>
      </c>
      <c r="K2591" s="33">
        <v>-9.9923600000000004E-7</v>
      </c>
      <c r="S2591">
        <v>1366.33</v>
      </c>
      <c r="T2591" s="33">
        <v>-9.99236E-9</v>
      </c>
      <c r="AK2591">
        <v>134941</v>
      </c>
      <c r="AL2591" s="33">
        <v>-9.9923700000000006E-11</v>
      </c>
    </row>
    <row r="2592" spans="1:38" x14ac:dyDescent="0.25">
      <c r="A2592">
        <v>14.553900000000001</v>
      </c>
      <c r="B2592" s="33">
        <v>-9.9923299999999996E-7</v>
      </c>
      <c r="J2592">
        <v>49.877099999999999</v>
      </c>
      <c r="K2592" s="33">
        <v>-9.9923600000000004E-7</v>
      </c>
      <c r="S2592">
        <v>1366.49</v>
      </c>
      <c r="T2592" s="33">
        <v>-9.99236E-9</v>
      </c>
      <c r="AK2592">
        <v>134956</v>
      </c>
      <c r="AL2592" s="33">
        <v>-9.9923700000000006E-11</v>
      </c>
    </row>
    <row r="2593" spans="1:38" x14ac:dyDescent="0.25">
      <c r="A2593">
        <v>14.5556</v>
      </c>
      <c r="B2593" s="33">
        <v>-9.9923299999999996E-7</v>
      </c>
      <c r="J2593">
        <v>49.889800000000001</v>
      </c>
      <c r="K2593" s="33">
        <v>-9.9923600000000004E-7</v>
      </c>
      <c r="S2593">
        <v>1366.62</v>
      </c>
      <c r="T2593" s="33">
        <v>-9.99236E-9</v>
      </c>
      <c r="AK2593">
        <v>134972</v>
      </c>
      <c r="AL2593" s="33">
        <v>-9.9923700000000006E-11</v>
      </c>
    </row>
    <row r="2594" spans="1:38" x14ac:dyDescent="0.25">
      <c r="A2594">
        <v>14.5571</v>
      </c>
      <c r="B2594" s="33">
        <v>-9.9923399999999999E-7</v>
      </c>
      <c r="J2594">
        <v>49.907499999999999</v>
      </c>
      <c r="K2594" s="33">
        <v>-9.9923600000000004E-7</v>
      </c>
      <c r="S2594">
        <v>1366.77</v>
      </c>
      <c r="T2594" s="33">
        <v>-9.99236E-9</v>
      </c>
      <c r="AK2594">
        <v>134986</v>
      </c>
      <c r="AL2594" s="33">
        <v>-9.9923700000000006E-11</v>
      </c>
    </row>
    <row r="2595" spans="1:38" x14ac:dyDescent="0.25">
      <c r="A2595">
        <v>14.5588</v>
      </c>
      <c r="B2595" s="33">
        <v>-9.9923399999999999E-7</v>
      </c>
      <c r="J2595">
        <v>49.919899999999998</v>
      </c>
      <c r="K2595" s="33">
        <v>-9.9923600000000004E-7</v>
      </c>
      <c r="S2595">
        <v>1366.92</v>
      </c>
      <c r="T2595" s="33">
        <v>-9.99236E-9</v>
      </c>
      <c r="AK2595">
        <v>135003</v>
      </c>
      <c r="AL2595" s="33">
        <v>-9.9923700000000006E-11</v>
      </c>
    </row>
    <row r="2596" spans="1:38" x14ac:dyDescent="0.25">
      <c r="A2596">
        <v>14.5609</v>
      </c>
      <c r="B2596" s="33">
        <v>-9.9923399999999999E-7</v>
      </c>
      <c r="J2596">
        <v>49.937199999999997</v>
      </c>
      <c r="K2596" s="33">
        <v>-9.9923600000000004E-7</v>
      </c>
      <c r="S2596">
        <v>1367.1</v>
      </c>
      <c r="T2596" s="33">
        <v>-9.99236E-9</v>
      </c>
      <c r="AK2596">
        <v>135020</v>
      </c>
      <c r="AL2596" s="33">
        <v>-9.9923700000000006E-11</v>
      </c>
    </row>
    <row r="2597" spans="1:38" x14ac:dyDescent="0.25">
      <c r="A2597">
        <v>14.5626</v>
      </c>
      <c r="B2597" s="33">
        <v>-9.9923399999999999E-7</v>
      </c>
      <c r="J2597">
        <v>49.961500000000001</v>
      </c>
      <c r="K2597" s="33">
        <v>-9.9923600000000004E-7</v>
      </c>
      <c r="S2597">
        <v>1367.28</v>
      </c>
      <c r="T2597" s="33">
        <v>-9.99236E-9</v>
      </c>
      <c r="AK2597">
        <v>135034</v>
      </c>
      <c r="AL2597" s="33">
        <v>-9.9923700000000006E-11</v>
      </c>
    </row>
    <row r="2598" spans="1:38" x14ac:dyDescent="0.25">
      <c r="A2598">
        <v>14.5641</v>
      </c>
      <c r="B2598" s="33">
        <v>-9.9923399999999999E-7</v>
      </c>
      <c r="J2598">
        <v>49.978499999999997</v>
      </c>
      <c r="K2598" s="33">
        <v>-9.9923600000000004E-7</v>
      </c>
      <c r="S2598">
        <v>1367.42</v>
      </c>
      <c r="T2598" s="33">
        <v>-9.99236E-9</v>
      </c>
      <c r="AK2598">
        <v>135053</v>
      </c>
      <c r="AL2598" s="33">
        <v>-9.9923700000000006E-11</v>
      </c>
    </row>
    <row r="2599" spans="1:38" x14ac:dyDescent="0.25">
      <c r="A2599">
        <v>14.5656</v>
      </c>
      <c r="B2599" s="33">
        <v>-9.9923399999999999E-7</v>
      </c>
      <c r="J2599">
        <v>50.002299999999998</v>
      </c>
      <c r="K2599" s="33">
        <v>-9.9923600000000004E-7</v>
      </c>
      <c r="S2599">
        <v>1367.62</v>
      </c>
      <c r="T2599" s="33">
        <v>-9.99236E-9</v>
      </c>
      <c r="AK2599">
        <v>135078</v>
      </c>
      <c r="AL2599" s="33">
        <v>-9.9923700000000006E-11</v>
      </c>
    </row>
    <row r="2600" spans="1:38" x14ac:dyDescent="0.25">
      <c r="A2600">
        <v>14.567399999999999</v>
      </c>
      <c r="B2600" s="33">
        <v>-9.9923399999999999E-7</v>
      </c>
      <c r="J2600">
        <v>50.018900000000002</v>
      </c>
      <c r="K2600" s="33">
        <v>-9.9923600000000004E-7</v>
      </c>
      <c r="S2600">
        <v>1367.83</v>
      </c>
      <c r="T2600" s="33">
        <v>-9.99236E-9</v>
      </c>
      <c r="AK2600">
        <v>135095</v>
      </c>
      <c r="AL2600" s="33">
        <v>-9.9923700000000006E-11</v>
      </c>
    </row>
    <row r="2601" spans="1:38" x14ac:dyDescent="0.25">
      <c r="A2601">
        <v>14.5692</v>
      </c>
      <c r="B2601" s="33">
        <v>-9.9923399999999999E-7</v>
      </c>
      <c r="J2601">
        <v>50.042299999999997</v>
      </c>
      <c r="K2601" s="33">
        <v>-9.9923600000000004E-7</v>
      </c>
      <c r="S2601">
        <v>1367.98</v>
      </c>
      <c r="T2601" s="33">
        <v>-9.99236E-9</v>
      </c>
      <c r="AK2601">
        <v>135113</v>
      </c>
      <c r="AL2601" s="33">
        <v>-9.9923700000000006E-11</v>
      </c>
    </row>
    <row r="2602" spans="1:38" x14ac:dyDescent="0.25">
      <c r="A2602">
        <v>14.571199999999999</v>
      </c>
      <c r="B2602" s="33">
        <v>-9.9923399999999999E-7</v>
      </c>
      <c r="J2602">
        <v>50.058599999999998</v>
      </c>
      <c r="K2602" s="33">
        <v>-9.9923600000000004E-7</v>
      </c>
      <c r="S2602">
        <v>1368.12</v>
      </c>
      <c r="T2602" s="33">
        <v>-9.99236E-9</v>
      </c>
      <c r="AK2602">
        <v>135127</v>
      </c>
      <c r="AL2602" s="33">
        <v>-9.9923700000000006E-11</v>
      </c>
    </row>
    <row r="2603" spans="1:38" x14ac:dyDescent="0.25">
      <c r="A2603">
        <v>14.5732</v>
      </c>
      <c r="B2603" s="33">
        <v>-9.9923399999999999E-7</v>
      </c>
      <c r="J2603">
        <v>50.081400000000002</v>
      </c>
      <c r="K2603" s="33">
        <v>-9.9923600000000004E-7</v>
      </c>
      <c r="S2603">
        <v>1368.27</v>
      </c>
      <c r="T2603" s="33">
        <v>-9.99236E-9</v>
      </c>
      <c r="AK2603">
        <v>135143</v>
      </c>
      <c r="AL2603" s="33">
        <v>-9.9923700000000006E-11</v>
      </c>
    </row>
    <row r="2604" spans="1:38" x14ac:dyDescent="0.25">
      <c r="A2604">
        <v>14.5749</v>
      </c>
      <c r="B2604" s="33">
        <v>-9.9923399999999999E-7</v>
      </c>
      <c r="J2604">
        <v>50.0974</v>
      </c>
      <c r="K2604" s="33">
        <v>-9.9923600000000004E-7</v>
      </c>
      <c r="S2604">
        <v>1368.41</v>
      </c>
      <c r="T2604" s="33">
        <v>-9.99236E-9</v>
      </c>
      <c r="AK2604">
        <v>135160</v>
      </c>
      <c r="AL2604" s="33">
        <v>-9.9923700000000006E-11</v>
      </c>
    </row>
    <row r="2605" spans="1:38" x14ac:dyDescent="0.25">
      <c r="A2605">
        <v>14.5776</v>
      </c>
      <c r="B2605" s="33">
        <v>-9.9923399999999999E-7</v>
      </c>
      <c r="J2605">
        <v>50.119799999999998</v>
      </c>
      <c r="K2605" s="33">
        <v>-9.9923600000000004E-7</v>
      </c>
      <c r="S2605">
        <v>1368.59</v>
      </c>
      <c r="T2605" s="33">
        <v>-9.99236E-9</v>
      </c>
      <c r="AK2605">
        <v>135174</v>
      </c>
      <c r="AL2605" s="33">
        <v>-9.9923700000000006E-11</v>
      </c>
    </row>
    <row r="2606" spans="1:38" x14ac:dyDescent="0.25">
      <c r="A2606">
        <v>14.5799</v>
      </c>
      <c r="B2606" s="33">
        <v>-9.9923399999999999E-7</v>
      </c>
      <c r="J2606">
        <v>50.1355</v>
      </c>
      <c r="K2606" s="33">
        <v>-9.9923600000000004E-7</v>
      </c>
      <c r="S2606">
        <v>1368.79</v>
      </c>
      <c r="T2606" s="33">
        <v>-9.99236E-9</v>
      </c>
      <c r="AK2606">
        <v>135191</v>
      </c>
      <c r="AL2606" s="33">
        <v>-9.9923700000000006E-11</v>
      </c>
    </row>
    <row r="2607" spans="1:38" x14ac:dyDescent="0.25">
      <c r="A2607">
        <v>14.5815</v>
      </c>
      <c r="B2607" s="33">
        <v>-9.9923399999999999E-7</v>
      </c>
      <c r="J2607">
        <v>50.157499999999999</v>
      </c>
      <c r="K2607" s="33">
        <v>-9.9923600000000004E-7</v>
      </c>
      <c r="S2607">
        <v>1368.96</v>
      </c>
      <c r="T2607" s="33">
        <v>-9.99236E-9</v>
      </c>
      <c r="AK2607">
        <v>135210</v>
      </c>
      <c r="AL2607" s="33">
        <v>-9.9923700000000006E-11</v>
      </c>
    </row>
    <row r="2608" spans="1:38" x14ac:dyDescent="0.25">
      <c r="A2608">
        <v>14.5846</v>
      </c>
      <c r="B2608" s="33">
        <v>-9.9923399999999999E-7</v>
      </c>
      <c r="J2608">
        <v>50.172800000000002</v>
      </c>
      <c r="K2608" s="33">
        <v>-9.9923600000000004E-7</v>
      </c>
      <c r="S2608">
        <v>1369.19</v>
      </c>
      <c r="T2608" s="33">
        <v>-9.99236E-9</v>
      </c>
      <c r="AK2608">
        <v>135225</v>
      </c>
      <c r="AL2608" s="33">
        <v>-9.9923700000000006E-11</v>
      </c>
    </row>
    <row r="2609" spans="1:38" x14ac:dyDescent="0.25">
      <c r="A2609">
        <v>14.587199999999999</v>
      </c>
      <c r="B2609" s="33">
        <v>-9.9923399999999999E-7</v>
      </c>
      <c r="J2609">
        <v>50.194299999999998</v>
      </c>
      <c r="K2609" s="33">
        <v>-9.9923600000000004E-7</v>
      </c>
      <c r="S2609">
        <v>1369.38</v>
      </c>
      <c r="T2609" s="33">
        <v>-9.99236E-9</v>
      </c>
      <c r="AK2609">
        <v>135247</v>
      </c>
      <c r="AL2609" s="33">
        <v>-9.9923700000000006E-11</v>
      </c>
    </row>
    <row r="2610" spans="1:38" x14ac:dyDescent="0.25">
      <c r="A2610">
        <v>14.589</v>
      </c>
      <c r="B2610" s="33">
        <v>-9.9923399999999999E-7</v>
      </c>
      <c r="J2610">
        <v>50.209400000000002</v>
      </c>
      <c r="K2610" s="33">
        <v>-9.9923600000000004E-7</v>
      </c>
      <c r="S2610">
        <v>1369.54</v>
      </c>
      <c r="T2610" s="33">
        <v>-9.99236E-9</v>
      </c>
      <c r="AK2610">
        <v>135261</v>
      </c>
      <c r="AL2610" s="33">
        <v>-9.9923700000000006E-11</v>
      </c>
    </row>
    <row r="2611" spans="1:38" x14ac:dyDescent="0.25">
      <c r="A2611">
        <v>14.5915</v>
      </c>
      <c r="B2611" s="33">
        <v>-9.9923399999999999E-7</v>
      </c>
      <c r="J2611">
        <v>50.230499999999999</v>
      </c>
      <c r="K2611" s="33">
        <v>-9.9923600000000004E-7</v>
      </c>
      <c r="S2611">
        <v>1369.76</v>
      </c>
      <c r="T2611" s="33">
        <v>-9.99236E-9</v>
      </c>
      <c r="AK2611">
        <v>135275</v>
      </c>
      <c r="AL2611" s="33">
        <v>-9.9923700000000006E-11</v>
      </c>
    </row>
    <row r="2612" spans="1:38" x14ac:dyDescent="0.25">
      <c r="A2612">
        <v>14.593299999999999</v>
      </c>
      <c r="B2612" s="33">
        <v>-9.9923399999999999E-7</v>
      </c>
      <c r="J2612">
        <v>50.245199999999997</v>
      </c>
      <c r="K2612" s="33">
        <v>-9.9923600000000004E-7</v>
      </c>
      <c r="S2612">
        <v>1369.93</v>
      </c>
      <c r="T2612" s="33">
        <v>-9.99236E-9</v>
      </c>
      <c r="AK2612">
        <v>135302</v>
      </c>
      <c r="AL2612" s="33">
        <v>-9.9923700000000006E-11</v>
      </c>
    </row>
    <row r="2613" spans="1:38" x14ac:dyDescent="0.25">
      <c r="A2613">
        <v>14.595700000000001</v>
      </c>
      <c r="B2613" s="33">
        <v>-9.9923399999999999E-7</v>
      </c>
      <c r="J2613">
        <v>50.265900000000002</v>
      </c>
      <c r="K2613" s="33">
        <v>-9.9923600000000004E-7</v>
      </c>
      <c r="S2613">
        <v>1370.08</v>
      </c>
      <c r="T2613" s="33">
        <v>-9.99236E-9</v>
      </c>
      <c r="AK2613">
        <v>135324</v>
      </c>
      <c r="AL2613" s="33">
        <v>-9.9923700000000006E-11</v>
      </c>
    </row>
    <row r="2614" spans="1:38" x14ac:dyDescent="0.25">
      <c r="A2614">
        <v>14.5974</v>
      </c>
      <c r="B2614" s="33">
        <v>-9.9923399999999999E-7</v>
      </c>
      <c r="J2614">
        <v>50.2804</v>
      </c>
      <c r="K2614" s="33">
        <v>-9.9923600000000004E-7</v>
      </c>
      <c r="S2614">
        <v>1370.39</v>
      </c>
      <c r="T2614" s="33">
        <v>-9.99236E-9</v>
      </c>
      <c r="AK2614">
        <v>135354</v>
      </c>
      <c r="AL2614" s="33">
        <v>-9.9923700000000006E-11</v>
      </c>
    </row>
    <row r="2615" spans="1:38" x14ac:dyDescent="0.25">
      <c r="A2615">
        <v>14.5999</v>
      </c>
      <c r="B2615" s="33">
        <v>-9.9923399999999999E-7</v>
      </c>
      <c r="J2615">
        <v>50.300600000000003</v>
      </c>
      <c r="K2615" s="33">
        <v>-9.9923600000000004E-7</v>
      </c>
      <c r="S2615">
        <v>1370.65</v>
      </c>
      <c r="T2615" s="33">
        <v>-9.99236E-9</v>
      </c>
      <c r="AK2615">
        <v>135371</v>
      </c>
      <c r="AL2615" s="33">
        <v>-9.9923700000000006E-11</v>
      </c>
    </row>
    <row r="2616" spans="1:38" x14ac:dyDescent="0.25">
      <c r="A2616">
        <v>14.603199999999999</v>
      </c>
      <c r="B2616" s="33">
        <v>-9.9923399999999999E-7</v>
      </c>
      <c r="J2616">
        <v>50.314799999999998</v>
      </c>
      <c r="K2616" s="33">
        <v>-9.9923600000000004E-7</v>
      </c>
      <c r="S2616">
        <v>1371</v>
      </c>
      <c r="T2616" s="33">
        <v>-9.99236E-9</v>
      </c>
      <c r="AK2616">
        <v>135389</v>
      </c>
      <c r="AL2616" s="33">
        <v>-9.9923700000000006E-11</v>
      </c>
    </row>
    <row r="2617" spans="1:38" x14ac:dyDescent="0.25">
      <c r="A2617">
        <v>14.605600000000001</v>
      </c>
      <c r="B2617" s="33">
        <v>-9.9923399999999999E-7</v>
      </c>
      <c r="J2617">
        <v>50.334600000000002</v>
      </c>
      <c r="K2617" s="33">
        <v>-9.9923600000000004E-7</v>
      </c>
      <c r="S2617">
        <v>1371.49</v>
      </c>
      <c r="T2617" s="33">
        <v>-9.99236E-9</v>
      </c>
      <c r="AK2617">
        <v>135403</v>
      </c>
      <c r="AL2617" s="33">
        <v>-9.9923700000000006E-11</v>
      </c>
    </row>
    <row r="2618" spans="1:38" x14ac:dyDescent="0.25">
      <c r="A2618">
        <v>14.6089</v>
      </c>
      <c r="B2618" s="33">
        <v>-9.9923399999999999E-7</v>
      </c>
      <c r="J2618">
        <v>50.348500000000001</v>
      </c>
      <c r="K2618" s="33">
        <v>-9.9923600000000004E-7</v>
      </c>
      <c r="S2618">
        <v>1371.66</v>
      </c>
      <c r="T2618" s="33">
        <v>-9.99236E-9</v>
      </c>
      <c r="AK2618">
        <v>135424</v>
      </c>
      <c r="AL2618" s="33">
        <v>-9.9923700000000006E-11</v>
      </c>
    </row>
    <row r="2619" spans="1:38" x14ac:dyDescent="0.25">
      <c r="A2619">
        <v>14.6135</v>
      </c>
      <c r="B2619" s="33">
        <v>-9.9923399999999999E-7</v>
      </c>
      <c r="J2619">
        <v>50.367899999999999</v>
      </c>
      <c r="K2619" s="33">
        <v>-9.9923600000000004E-7</v>
      </c>
      <c r="S2619">
        <v>1371.84</v>
      </c>
      <c r="T2619" s="33">
        <v>-9.99236E-9</v>
      </c>
      <c r="AK2619">
        <v>135452</v>
      </c>
      <c r="AL2619" s="33">
        <v>-9.9923700000000006E-11</v>
      </c>
    </row>
    <row r="2620" spans="1:38" x14ac:dyDescent="0.25">
      <c r="A2620">
        <v>14.6168</v>
      </c>
      <c r="B2620" s="33">
        <v>-9.9923399999999999E-7</v>
      </c>
      <c r="J2620">
        <v>50.381599999999999</v>
      </c>
      <c r="K2620" s="33">
        <v>-9.9923600000000004E-7</v>
      </c>
      <c r="S2620">
        <v>1371.99</v>
      </c>
      <c r="T2620" s="33">
        <v>-9.99236E-9</v>
      </c>
      <c r="AK2620">
        <v>135467</v>
      </c>
      <c r="AL2620" s="33">
        <v>-9.9923700000000006E-11</v>
      </c>
    </row>
    <row r="2621" spans="1:38" x14ac:dyDescent="0.25">
      <c r="A2621">
        <v>14.6213</v>
      </c>
      <c r="B2621" s="33">
        <v>-9.9923399999999999E-7</v>
      </c>
      <c r="J2621">
        <v>50.400599999999997</v>
      </c>
      <c r="K2621" s="33">
        <v>-9.9923600000000004E-7</v>
      </c>
      <c r="S2621">
        <v>1372.2</v>
      </c>
      <c r="T2621" s="33">
        <v>-9.99236E-9</v>
      </c>
      <c r="AK2621">
        <v>135480</v>
      </c>
      <c r="AL2621" s="33">
        <v>-9.9923700000000006E-11</v>
      </c>
    </row>
    <row r="2622" spans="1:38" x14ac:dyDescent="0.25">
      <c r="A2622">
        <v>14.627700000000001</v>
      </c>
      <c r="B2622" s="33">
        <v>-9.9923399999999999E-7</v>
      </c>
      <c r="J2622">
        <v>50.414000000000001</v>
      </c>
      <c r="K2622" s="33">
        <v>-9.9923600000000004E-7</v>
      </c>
      <c r="S2622">
        <v>1372.49</v>
      </c>
      <c r="T2622" s="33">
        <v>-9.99236E-9</v>
      </c>
      <c r="AK2622">
        <v>135507</v>
      </c>
      <c r="AL2622" s="33">
        <v>-9.9923700000000006E-11</v>
      </c>
    </row>
    <row r="2623" spans="1:38" x14ac:dyDescent="0.25">
      <c r="A2623">
        <v>14.6366</v>
      </c>
      <c r="B2623" s="33">
        <v>-9.9923399999999999E-7</v>
      </c>
      <c r="J2623">
        <v>50.432600000000001</v>
      </c>
      <c r="K2623" s="33">
        <v>-9.9923600000000004E-7</v>
      </c>
      <c r="S2623">
        <v>1372.89</v>
      </c>
      <c r="T2623" s="33">
        <v>-9.99236E-9</v>
      </c>
      <c r="AK2623">
        <v>135529</v>
      </c>
      <c r="AL2623" s="33">
        <v>-9.9923700000000006E-11</v>
      </c>
    </row>
    <row r="2624" spans="1:38" x14ac:dyDescent="0.25">
      <c r="A2624">
        <v>14.638199999999999</v>
      </c>
      <c r="B2624" s="33">
        <v>-9.9923399999999999E-7</v>
      </c>
      <c r="J2624">
        <v>50.445700000000002</v>
      </c>
      <c r="K2624" s="33">
        <v>-9.9923600000000004E-7</v>
      </c>
      <c r="S2624">
        <v>1373.46</v>
      </c>
      <c r="T2624" s="33">
        <v>-9.99236E-9</v>
      </c>
      <c r="AK2624">
        <v>135560</v>
      </c>
      <c r="AL2624" s="33">
        <v>-9.9923700000000006E-11</v>
      </c>
    </row>
    <row r="2625" spans="1:38" x14ac:dyDescent="0.25">
      <c r="A2625">
        <v>14.639799999999999</v>
      </c>
      <c r="B2625" s="33">
        <v>-9.9923399999999999E-7</v>
      </c>
      <c r="J2625">
        <v>50.463999999999999</v>
      </c>
      <c r="K2625" s="33">
        <v>-9.9923600000000004E-7</v>
      </c>
      <c r="S2625">
        <v>1374.26</v>
      </c>
      <c r="T2625" s="33">
        <v>-9.99236E-9</v>
      </c>
      <c r="AK2625">
        <v>135602</v>
      </c>
      <c r="AL2625" s="33">
        <v>-9.9923700000000006E-11</v>
      </c>
    </row>
    <row r="2626" spans="1:38" x14ac:dyDescent="0.25">
      <c r="A2626">
        <v>14.642899999999999</v>
      </c>
      <c r="B2626" s="33">
        <v>-9.9923399999999999E-7</v>
      </c>
      <c r="J2626">
        <v>50.476799999999997</v>
      </c>
      <c r="K2626" s="33">
        <v>-9.9923600000000004E-7</v>
      </c>
      <c r="S2626">
        <v>1374.43</v>
      </c>
      <c r="T2626" s="33">
        <v>-9.99236E-9</v>
      </c>
      <c r="AK2626">
        <v>135662</v>
      </c>
      <c r="AL2626" s="33">
        <v>-9.9923700000000006E-11</v>
      </c>
    </row>
    <row r="2627" spans="1:38" x14ac:dyDescent="0.25">
      <c r="A2627">
        <v>14.6454</v>
      </c>
      <c r="B2627" s="33">
        <v>-9.9923399999999999E-7</v>
      </c>
      <c r="J2627">
        <v>50.494700000000002</v>
      </c>
      <c r="K2627" s="33">
        <v>-9.9923600000000004E-7</v>
      </c>
      <c r="S2627">
        <v>1374.67</v>
      </c>
      <c r="T2627" s="33">
        <v>-9.99236E-9</v>
      </c>
      <c r="AK2627">
        <v>135677</v>
      </c>
      <c r="AL2627" s="33">
        <v>-9.9923700000000006E-11</v>
      </c>
    </row>
    <row r="2628" spans="1:38" x14ac:dyDescent="0.25">
      <c r="A2628">
        <v>14.648899999999999</v>
      </c>
      <c r="B2628" s="33">
        <v>-9.9923399999999999E-7</v>
      </c>
      <c r="J2628">
        <v>50.507300000000001</v>
      </c>
      <c r="K2628" s="33">
        <v>-9.9923600000000004E-7</v>
      </c>
      <c r="S2628">
        <v>1375.01</v>
      </c>
      <c r="T2628" s="33">
        <v>-9.99236E-9</v>
      </c>
      <c r="AK2628">
        <v>135690</v>
      </c>
      <c r="AL2628" s="33">
        <v>-9.9923700000000006E-11</v>
      </c>
    </row>
    <row r="2629" spans="1:38" x14ac:dyDescent="0.25">
      <c r="A2629">
        <v>14.6539</v>
      </c>
      <c r="B2629" s="33">
        <v>-9.9923399999999999E-7</v>
      </c>
      <c r="J2629">
        <v>50.524900000000002</v>
      </c>
      <c r="K2629" s="33">
        <v>-9.9923600000000004E-7</v>
      </c>
      <c r="S2629">
        <v>1375.48</v>
      </c>
      <c r="T2629" s="33">
        <v>-9.99236E-9</v>
      </c>
      <c r="AK2629">
        <v>135717</v>
      </c>
      <c r="AL2629" s="33">
        <v>-9.9923700000000006E-11</v>
      </c>
    </row>
    <row r="2630" spans="1:38" x14ac:dyDescent="0.25">
      <c r="A2630">
        <v>14.6608</v>
      </c>
      <c r="B2630" s="33">
        <v>-9.9923399999999999E-7</v>
      </c>
      <c r="J2630">
        <v>50.537199999999999</v>
      </c>
      <c r="K2630" s="33">
        <v>-9.9923600000000004E-7</v>
      </c>
      <c r="S2630">
        <v>1375.81</v>
      </c>
      <c r="T2630" s="33">
        <v>-9.99236E-9</v>
      </c>
      <c r="AK2630">
        <v>135732</v>
      </c>
      <c r="AL2630" s="33">
        <v>-9.9923700000000006E-11</v>
      </c>
    </row>
    <row r="2631" spans="1:38" x14ac:dyDescent="0.25">
      <c r="A2631">
        <v>14.670500000000001</v>
      </c>
      <c r="B2631" s="33">
        <v>-9.9923399999999999E-7</v>
      </c>
      <c r="J2631">
        <v>50.554400000000001</v>
      </c>
      <c r="K2631" s="33">
        <v>-9.9923600000000004E-7</v>
      </c>
      <c r="S2631">
        <v>1376.04</v>
      </c>
      <c r="T2631" s="33">
        <v>-9.99236E-9</v>
      </c>
      <c r="AK2631">
        <v>135748</v>
      </c>
      <c r="AL2631" s="33">
        <v>-9.9923700000000006E-11</v>
      </c>
    </row>
    <row r="2632" spans="1:38" x14ac:dyDescent="0.25">
      <c r="A2632">
        <v>14.684100000000001</v>
      </c>
      <c r="B2632" s="33">
        <v>-9.9923399999999999E-7</v>
      </c>
      <c r="J2632">
        <v>50.578499999999998</v>
      </c>
      <c r="K2632" s="33">
        <v>-9.9923600000000004E-7</v>
      </c>
      <c r="S2632">
        <v>1376.2</v>
      </c>
      <c r="T2632" s="33">
        <v>-9.99236E-9</v>
      </c>
      <c r="AK2632">
        <v>135768</v>
      </c>
      <c r="AL2632" s="33">
        <v>-9.9923700000000006E-11</v>
      </c>
    </row>
    <row r="2633" spans="1:38" x14ac:dyDescent="0.25">
      <c r="A2633">
        <v>14.688800000000001</v>
      </c>
      <c r="B2633" s="33">
        <v>-9.9923399999999999E-7</v>
      </c>
      <c r="J2633">
        <v>50.595399999999998</v>
      </c>
      <c r="K2633" s="33">
        <v>-9.9923600000000004E-7</v>
      </c>
      <c r="S2633">
        <v>1376.36</v>
      </c>
      <c r="T2633" s="33">
        <v>-9.99236E-9</v>
      </c>
      <c r="AK2633">
        <v>135781</v>
      </c>
      <c r="AL2633" s="33">
        <v>-9.9923700000000006E-11</v>
      </c>
    </row>
    <row r="2634" spans="1:38" x14ac:dyDescent="0.25">
      <c r="A2634">
        <v>14.6921</v>
      </c>
      <c r="B2634" s="33">
        <v>-9.9923399999999999E-7</v>
      </c>
      <c r="J2634">
        <v>50.619</v>
      </c>
      <c r="K2634" s="33">
        <v>-9.9923600000000004E-7</v>
      </c>
      <c r="S2634">
        <v>1376.51</v>
      </c>
      <c r="T2634" s="33">
        <v>-9.99236E-9</v>
      </c>
      <c r="AK2634">
        <v>135798</v>
      </c>
      <c r="AL2634" s="33">
        <v>-9.9923700000000006E-11</v>
      </c>
    </row>
    <row r="2635" spans="1:38" x14ac:dyDescent="0.25">
      <c r="A2635">
        <v>14.6968</v>
      </c>
      <c r="B2635" s="33">
        <v>-9.9923399999999999E-7</v>
      </c>
      <c r="J2635">
        <v>50.635599999999997</v>
      </c>
      <c r="K2635" s="33">
        <v>-9.9923600000000004E-7</v>
      </c>
      <c r="S2635">
        <v>1376.68</v>
      </c>
      <c r="T2635" s="33">
        <v>-9.99236E-9</v>
      </c>
      <c r="AK2635">
        <v>135812</v>
      </c>
      <c r="AL2635" s="33">
        <v>-9.9923700000000006E-11</v>
      </c>
    </row>
    <row r="2636" spans="1:38" x14ac:dyDescent="0.25">
      <c r="A2636">
        <v>14.7033</v>
      </c>
      <c r="B2636" s="33">
        <v>-9.9923399999999999E-7</v>
      </c>
      <c r="J2636">
        <v>50.658700000000003</v>
      </c>
      <c r="K2636" s="33">
        <v>-9.9923600000000004E-7</v>
      </c>
      <c r="S2636">
        <v>1376.83</v>
      </c>
      <c r="T2636" s="33">
        <v>-9.99236E-9</v>
      </c>
      <c r="AK2636">
        <v>135826</v>
      </c>
      <c r="AL2636" s="33">
        <v>-9.9923700000000006E-11</v>
      </c>
    </row>
    <row r="2637" spans="1:38" x14ac:dyDescent="0.25">
      <c r="A2637">
        <v>14.705</v>
      </c>
      <c r="B2637" s="33">
        <v>-9.9923399999999999E-7</v>
      </c>
      <c r="J2637">
        <v>50.674900000000001</v>
      </c>
      <c r="K2637" s="33">
        <v>-9.9923600000000004E-7</v>
      </c>
      <c r="S2637">
        <v>1376.97</v>
      </c>
      <c r="T2637" s="33">
        <v>-9.99236E-9</v>
      </c>
      <c r="AK2637">
        <v>135839</v>
      </c>
      <c r="AL2637" s="33">
        <v>-9.9923700000000006E-11</v>
      </c>
    </row>
    <row r="2638" spans="1:38" x14ac:dyDescent="0.25">
      <c r="A2638">
        <v>14.707100000000001</v>
      </c>
      <c r="B2638" s="33">
        <v>-9.9923399999999999E-7</v>
      </c>
      <c r="J2638">
        <v>50.697600000000001</v>
      </c>
      <c r="K2638" s="33">
        <v>-9.9923600000000004E-7</v>
      </c>
      <c r="S2638">
        <v>1377.11</v>
      </c>
      <c r="T2638" s="33">
        <v>-9.99236E-9</v>
      </c>
      <c r="AK2638">
        <v>135854</v>
      </c>
      <c r="AL2638" s="33">
        <v>-9.9923700000000006E-11</v>
      </c>
    </row>
    <row r="2639" spans="1:38" x14ac:dyDescent="0.25">
      <c r="A2639">
        <v>14.7088</v>
      </c>
      <c r="B2639" s="33">
        <v>-9.9923399999999999E-7</v>
      </c>
      <c r="J2639">
        <v>50.713500000000003</v>
      </c>
      <c r="K2639" s="33">
        <v>-9.9923600000000004E-7</v>
      </c>
      <c r="S2639">
        <v>1377.25</v>
      </c>
      <c r="T2639" s="33">
        <v>-9.99236E-9</v>
      </c>
      <c r="AK2639">
        <v>135868</v>
      </c>
      <c r="AL2639" s="33">
        <v>-9.9923700000000006E-11</v>
      </c>
    </row>
    <row r="2640" spans="1:38" x14ac:dyDescent="0.25">
      <c r="A2640">
        <v>14.7113</v>
      </c>
      <c r="B2640" s="33">
        <v>-9.9923399999999999E-7</v>
      </c>
      <c r="J2640">
        <v>50.735799999999998</v>
      </c>
      <c r="K2640" s="33">
        <v>-9.9923600000000004E-7</v>
      </c>
      <c r="S2640">
        <v>1377.39</v>
      </c>
      <c r="T2640" s="33">
        <v>-9.99236E-9</v>
      </c>
      <c r="AK2640">
        <v>135887</v>
      </c>
      <c r="AL2640" s="33">
        <v>-9.9923700000000006E-11</v>
      </c>
    </row>
    <row r="2641" spans="1:38" x14ac:dyDescent="0.25">
      <c r="A2641">
        <v>14.713699999999999</v>
      </c>
      <c r="B2641" s="33">
        <v>-9.9923399999999999E-7</v>
      </c>
      <c r="J2641">
        <v>50.751300000000001</v>
      </c>
      <c r="K2641" s="33">
        <v>-9.9923600000000004E-7</v>
      </c>
      <c r="S2641">
        <v>1377.53</v>
      </c>
      <c r="T2641" s="33">
        <v>-9.99236E-9</v>
      </c>
      <c r="AK2641">
        <v>135906</v>
      </c>
      <c r="AL2641" s="33">
        <v>-9.9923700000000006E-11</v>
      </c>
    </row>
    <row r="2642" spans="1:38" x14ac:dyDescent="0.25">
      <c r="A2642">
        <v>14.715400000000001</v>
      </c>
      <c r="B2642" s="33">
        <v>-9.9923399999999999E-7</v>
      </c>
      <c r="J2642">
        <v>50.773099999999999</v>
      </c>
      <c r="K2642" s="33">
        <v>-9.9923600000000004E-7</v>
      </c>
      <c r="S2642">
        <v>1377.68</v>
      </c>
      <c r="T2642" s="33">
        <v>-9.99236E-9</v>
      </c>
      <c r="AK2642">
        <v>135920</v>
      </c>
      <c r="AL2642" s="33">
        <v>-9.9923700000000006E-11</v>
      </c>
    </row>
    <row r="2643" spans="1:38" x14ac:dyDescent="0.25">
      <c r="A2643">
        <v>14.717000000000001</v>
      </c>
      <c r="B2643" s="33">
        <v>-9.9923399999999999E-7</v>
      </c>
      <c r="J2643">
        <v>50.788400000000003</v>
      </c>
      <c r="K2643" s="33">
        <v>-9.9923600000000004E-7</v>
      </c>
      <c r="S2643">
        <v>1377.85</v>
      </c>
      <c r="T2643" s="33">
        <v>-9.99236E-9</v>
      </c>
      <c r="AK2643">
        <v>135936</v>
      </c>
      <c r="AL2643" s="33">
        <v>-9.9923700000000006E-11</v>
      </c>
    </row>
    <row r="2644" spans="1:38" x14ac:dyDescent="0.25">
      <c r="A2644">
        <v>14.7186</v>
      </c>
      <c r="B2644" s="33">
        <v>-9.9923500000000001E-7</v>
      </c>
      <c r="J2644">
        <v>50.809800000000003</v>
      </c>
      <c r="K2644" s="33">
        <v>-9.9923600000000004E-7</v>
      </c>
      <c r="S2644">
        <v>1378.1</v>
      </c>
      <c r="T2644" s="33">
        <v>-9.99236E-9</v>
      </c>
      <c r="AK2644">
        <v>135952</v>
      </c>
      <c r="AL2644" s="33">
        <v>-9.9923700000000006E-11</v>
      </c>
    </row>
    <row r="2645" spans="1:38" x14ac:dyDescent="0.25">
      <c r="A2645">
        <v>14.7204</v>
      </c>
      <c r="B2645" s="33">
        <v>-9.9923500000000001E-7</v>
      </c>
      <c r="J2645">
        <v>50.8247</v>
      </c>
      <c r="K2645" s="33">
        <v>-9.9923600000000004E-7</v>
      </c>
      <c r="S2645">
        <v>1378.25</v>
      </c>
      <c r="T2645" s="33">
        <v>-9.99236E-9</v>
      </c>
      <c r="AK2645">
        <v>135966</v>
      </c>
      <c r="AL2645" s="33">
        <v>-9.9923700000000006E-11</v>
      </c>
    </row>
    <row r="2646" spans="1:38" x14ac:dyDescent="0.25">
      <c r="A2646">
        <v>14.7219</v>
      </c>
      <c r="B2646" s="33">
        <v>-9.9923500000000001E-7</v>
      </c>
      <c r="J2646">
        <v>50.845599999999997</v>
      </c>
      <c r="K2646" s="33">
        <v>-9.9923600000000004E-7</v>
      </c>
      <c r="S2646">
        <v>1378.4</v>
      </c>
      <c r="T2646" s="33">
        <v>-9.99236E-9</v>
      </c>
      <c r="AK2646">
        <v>135983</v>
      </c>
      <c r="AL2646" s="33">
        <v>-9.9923700000000006E-11</v>
      </c>
    </row>
    <row r="2647" spans="1:38" x14ac:dyDescent="0.25">
      <c r="A2647">
        <v>14.7235</v>
      </c>
      <c r="B2647" s="33">
        <v>-9.9923500000000001E-7</v>
      </c>
      <c r="J2647">
        <v>50.860300000000002</v>
      </c>
      <c r="K2647" s="33">
        <v>-9.9923600000000004E-7</v>
      </c>
      <c r="S2647">
        <v>1378.56</v>
      </c>
      <c r="T2647" s="33">
        <v>-9.99236E-9</v>
      </c>
      <c r="AK2647">
        <v>135998</v>
      </c>
      <c r="AL2647" s="33">
        <v>-9.9923700000000006E-11</v>
      </c>
    </row>
    <row r="2648" spans="1:38" x14ac:dyDescent="0.25">
      <c r="A2648">
        <v>14.7255</v>
      </c>
      <c r="B2648" s="33">
        <v>-9.9923500000000001E-7</v>
      </c>
      <c r="J2648">
        <v>50.880800000000001</v>
      </c>
      <c r="K2648" s="33">
        <v>-9.9923600000000004E-7</v>
      </c>
      <c r="S2648">
        <v>1378.75</v>
      </c>
      <c r="T2648" s="33">
        <v>-9.99236E-9</v>
      </c>
      <c r="AK2648">
        <v>136013</v>
      </c>
      <c r="AL2648" s="33">
        <v>-9.9923700000000006E-11</v>
      </c>
    </row>
    <row r="2649" spans="1:38" x14ac:dyDescent="0.25">
      <c r="A2649">
        <v>14.727499999999999</v>
      </c>
      <c r="B2649" s="33">
        <v>-9.9923500000000001E-7</v>
      </c>
      <c r="J2649">
        <v>50.895200000000003</v>
      </c>
      <c r="K2649" s="33">
        <v>-9.9923600000000004E-7</v>
      </c>
      <c r="S2649">
        <v>1378.9</v>
      </c>
      <c r="T2649" s="33">
        <v>-9.99236E-9</v>
      </c>
      <c r="AK2649">
        <v>136027</v>
      </c>
      <c r="AL2649" s="33">
        <v>-9.9923700000000006E-11</v>
      </c>
    </row>
    <row r="2650" spans="1:38" x14ac:dyDescent="0.25">
      <c r="A2650">
        <v>14.728999999999999</v>
      </c>
      <c r="B2650" s="33">
        <v>-9.9923500000000001E-7</v>
      </c>
      <c r="J2650">
        <v>50.915300000000002</v>
      </c>
      <c r="K2650" s="33">
        <v>-9.9923600000000004E-7</v>
      </c>
      <c r="S2650">
        <v>1379.06</v>
      </c>
      <c r="T2650" s="33">
        <v>-9.99236E-9</v>
      </c>
      <c r="AK2650">
        <v>136045</v>
      </c>
      <c r="AL2650" s="33">
        <v>-9.9923700000000006E-11</v>
      </c>
    </row>
    <row r="2651" spans="1:38" x14ac:dyDescent="0.25">
      <c r="A2651">
        <v>14.730499999999999</v>
      </c>
      <c r="B2651" s="33">
        <v>-9.9923500000000001E-7</v>
      </c>
      <c r="J2651">
        <v>50.929299999999998</v>
      </c>
      <c r="K2651" s="33">
        <v>-9.9923600000000004E-7</v>
      </c>
      <c r="S2651">
        <v>1379.2</v>
      </c>
      <c r="T2651" s="33">
        <v>-9.99236E-9</v>
      </c>
      <c r="AK2651">
        <v>136064</v>
      </c>
      <c r="AL2651" s="33">
        <v>-9.9923700000000006E-11</v>
      </c>
    </row>
    <row r="2652" spans="1:38" x14ac:dyDescent="0.25">
      <c r="A2652">
        <v>14.731999999999999</v>
      </c>
      <c r="B2652" s="33">
        <v>-9.9923500000000001E-7</v>
      </c>
      <c r="J2652">
        <v>50.949100000000001</v>
      </c>
      <c r="K2652" s="33">
        <v>-9.9923600000000004E-7</v>
      </c>
      <c r="S2652">
        <v>1379.38</v>
      </c>
      <c r="T2652" s="33">
        <v>-9.99236E-9</v>
      </c>
      <c r="AK2652">
        <v>136079</v>
      </c>
      <c r="AL2652" s="33">
        <v>-9.9923700000000006E-11</v>
      </c>
    </row>
    <row r="2653" spans="1:38" x14ac:dyDescent="0.25">
      <c r="A2653">
        <v>14.733599999999999</v>
      </c>
      <c r="B2653" s="33">
        <v>-9.9923500000000001E-7</v>
      </c>
      <c r="J2653">
        <v>50.962800000000001</v>
      </c>
      <c r="K2653" s="33">
        <v>-9.9923600000000004E-7</v>
      </c>
      <c r="S2653">
        <v>1379.54</v>
      </c>
      <c r="T2653" s="33">
        <v>-9.99236E-9</v>
      </c>
      <c r="AK2653">
        <v>136095</v>
      </c>
      <c r="AL2653" s="33">
        <v>-9.9923700000000006E-11</v>
      </c>
    </row>
    <row r="2654" spans="1:38" x14ac:dyDescent="0.25">
      <c r="A2654">
        <v>14.734999999999999</v>
      </c>
      <c r="B2654" s="33">
        <v>-9.9923500000000001E-7</v>
      </c>
      <c r="J2654">
        <v>50.982199999999999</v>
      </c>
      <c r="K2654" s="33">
        <v>-9.9923600000000004E-7</v>
      </c>
      <c r="S2654">
        <v>1379.71</v>
      </c>
      <c r="T2654" s="33">
        <v>-9.99236E-9</v>
      </c>
      <c r="AK2654">
        <v>136111</v>
      </c>
      <c r="AL2654" s="33">
        <v>-9.9923700000000006E-11</v>
      </c>
    </row>
    <row r="2655" spans="1:38" x14ac:dyDescent="0.25">
      <c r="A2655">
        <v>14.736599999999999</v>
      </c>
      <c r="B2655" s="33">
        <v>-9.9923500000000001E-7</v>
      </c>
      <c r="J2655">
        <v>50.995699999999999</v>
      </c>
      <c r="K2655" s="33">
        <v>-9.9923600000000004E-7</v>
      </c>
      <c r="S2655">
        <v>1379.87</v>
      </c>
      <c r="T2655" s="33">
        <v>-9.99236E-9</v>
      </c>
      <c r="AK2655">
        <v>136143</v>
      </c>
      <c r="AL2655" s="33">
        <v>-9.9923700000000006E-11</v>
      </c>
    </row>
    <row r="2656" spans="1:38" x14ac:dyDescent="0.25">
      <c r="A2656">
        <v>14.738099999999999</v>
      </c>
      <c r="B2656" s="33">
        <v>-9.9923500000000001E-7</v>
      </c>
      <c r="J2656">
        <v>51.014600000000002</v>
      </c>
      <c r="K2656" s="33">
        <v>-9.9923600000000004E-7</v>
      </c>
      <c r="S2656">
        <v>1380.05</v>
      </c>
      <c r="T2656" s="33">
        <v>-9.99236E-9</v>
      </c>
      <c r="AK2656">
        <v>136159</v>
      </c>
      <c r="AL2656" s="33">
        <v>-9.9923700000000006E-11</v>
      </c>
    </row>
    <row r="2657" spans="1:38" x14ac:dyDescent="0.25">
      <c r="A2657">
        <v>14.739800000000001</v>
      </c>
      <c r="B2657" s="33">
        <v>-9.9923500000000001E-7</v>
      </c>
      <c r="J2657">
        <v>51.027799999999999</v>
      </c>
      <c r="K2657" s="33">
        <v>-9.9923600000000004E-7</v>
      </c>
      <c r="S2657">
        <v>1380.22</v>
      </c>
      <c r="T2657" s="33">
        <v>-9.99236E-9</v>
      </c>
      <c r="AK2657">
        <v>136175</v>
      </c>
      <c r="AL2657" s="33">
        <v>-9.9923700000000006E-11</v>
      </c>
    </row>
    <row r="2658" spans="1:38" x14ac:dyDescent="0.25">
      <c r="A2658">
        <v>14.7415</v>
      </c>
      <c r="B2658" s="33">
        <v>-9.9923500000000001E-7</v>
      </c>
      <c r="J2658">
        <v>51.046399999999998</v>
      </c>
      <c r="K2658" s="33">
        <v>-9.9923600000000004E-7</v>
      </c>
      <c r="S2658">
        <v>1380.39</v>
      </c>
      <c r="T2658" s="33">
        <v>-9.99236E-9</v>
      </c>
      <c r="AK2658">
        <v>136206</v>
      </c>
      <c r="AL2658" s="33">
        <v>-9.9923700000000006E-11</v>
      </c>
    </row>
    <row r="2659" spans="1:38" x14ac:dyDescent="0.25">
      <c r="A2659">
        <v>14.7431</v>
      </c>
      <c r="B2659" s="33">
        <v>-9.9923500000000001E-7</v>
      </c>
      <c r="J2659">
        <v>51.059399999999997</v>
      </c>
      <c r="K2659" s="33">
        <v>-9.9923600000000004E-7</v>
      </c>
      <c r="S2659">
        <v>1380.56</v>
      </c>
      <c r="T2659" s="33">
        <v>-9.99236E-9</v>
      </c>
      <c r="AK2659">
        <v>136232</v>
      </c>
      <c r="AL2659" s="33">
        <v>-9.9923700000000006E-11</v>
      </c>
    </row>
    <row r="2660" spans="1:38" x14ac:dyDescent="0.25">
      <c r="A2660">
        <v>14.7446</v>
      </c>
      <c r="B2660" s="33">
        <v>-9.9923500000000001E-7</v>
      </c>
      <c r="J2660">
        <v>51.077500000000001</v>
      </c>
      <c r="K2660" s="33">
        <v>-9.9923600000000004E-7</v>
      </c>
      <c r="S2660">
        <v>1380.73</v>
      </c>
      <c r="T2660" s="33">
        <v>-9.99236E-9</v>
      </c>
      <c r="AK2660">
        <v>136268</v>
      </c>
      <c r="AL2660" s="33">
        <v>-9.9923700000000006E-11</v>
      </c>
    </row>
    <row r="2661" spans="1:38" x14ac:dyDescent="0.25">
      <c r="A2661">
        <v>14.746499999999999</v>
      </c>
      <c r="B2661" s="33">
        <v>-9.9923500000000001E-7</v>
      </c>
      <c r="J2661">
        <v>51.090299999999999</v>
      </c>
      <c r="K2661" s="33">
        <v>-9.9923600000000004E-7</v>
      </c>
      <c r="S2661">
        <v>1380.95</v>
      </c>
      <c r="T2661" s="33">
        <v>-9.99236E-9</v>
      </c>
      <c r="AK2661">
        <v>136286</v>
      </c>
      <c r="AL2661" s="33">
        <v>-9.9923700000000006E-11</v>
      </c>
    </row>
    <row r="2662" spans="1:38" x14ac:dyDescent="0.25">
      <c r="A2662">
        <v>14.7483</v>
      </c>
      <c r="B2662" s="33">
        <v>-9.9923500000000001E-7</v>
      </c>
      <c r="J2662">
        <v>51.1081</v>
      </c>
      <c r="K2662" s="33">
        <v>-9.9923600000000004E-7</v>
      </c>
      <c r="S2662">
        <v>1381.09</v>
      </c>
      <c r="T2662" s="33">
        <v>-9.99236E-9</v>
      </c>
      <c r="AK2662">
        <v>136304</v>
      </c>
      <c r="AL2662" s="33">
        <v>-9.9923700000000006E-11</v>
      </c>
    </row>
    <row r="2663" spans="1:38" x14ac:dyDescent="0.25">
      <c r="A2663">
        <v>14.7499</v>
      </c>
      <c r="B2663" s="33">
        <v>-9.9923500000000001E-7</v>
      </c>
      <c r="J2663">
        <v>51.133000000000003</v>
      </c>
      <c r="K2663" s="33">
        <v>-9.9923600000000004E-7</v>
      </c>
      <c r="S2663">
        <v>1381.29</v>
      </c>
      <c r="T2663" s="33">
        <v>-9.99236E-9</v>
      </c>
      <c r="AK2663">
        <v>136319</v>
      </c>
      <c r="AL2663" s="33">
        <v>-9.9923700000000006E-11</v>
      </c>
    </row>
    <row r="2664" spans="1:38" x14ac:dyDescent="0.25">
      <c r="A2664">
        <v>14.7517</v>
      </c>
      <c r="B2664" s="33">
        <v>-9.9923500000000001E-7</v>
      </c>
      <c r="J2664">
        <v>51.150500000000001</v>
      </c>
      <c r="K2664" s="33">
        <v>-9.9923600000000004E-7</v>
      </c>
      <c r="S2664">
        <v>1381.48</v>
      </c>
      <c r="T2664" s="33">
        <v>-9.99236E-9</v>
      </c>
      <c r="AK2664">
        <v>136339</v>
      </c>
      <c r="AL2664" s="33">
        <v>-9.9923700000000006E-11</v>
      </c>
    </row>
    <row r="2665" spans="1:38" x14ac:dyDescent="0.25">
      <c r="A2665">
        <v>14.753399999999999</v>
      </c>
      <c r="B2665" s="33">
        <v>-9.9923500000000001E-7</v>
      </c>
      <c r="J2665">
        <v>51.174900000000001</v>
      </c>
      <c r="K2665" s="33">
        <v>-9.9923600000000004E-7</v>
      </c>
      <c r="S2665">
        <v>1381.74</v>
      </c>
      <c r="T2665" s="33">
        <v>-9.99236E-9</v>
      </c>
      <c r="AK2665">
        <v>136368</v>
      </c>
      <c r="AL2665" s="33">
        <v>-9.9923700000000006E-11</v>
      </c>
    </row>
    <row r="2666" spans="1:38" x14ac:dyDescent="0.25">
      <c r="A2666">
        <v>14.755100000000001</v>
      </c>
      <c r="B2666" s="33">
        <v>-9.9923500000000001E-7</v>
      </c>
      <c r="J2666">
        <v>51.192</v>
      </c>
      <c r="K2666" s="33">
        <v>-9.9923600000000004E-7</v>
      </c>
      <c r="S2666">
        <v>1381.96</v>
      </c>
      <c r="T2666" s="33">
        <v>-9.99236E-9</v>
      </c>
      <c r="AK2666">
        <v>136408</v>
      </c>
      <c r="AL2666" s="33">
        <v>-9.9923700000000006E-11</v>
      </c>
    </row>
    <row r="2667" spans="1:38" x14ac:dyDescent="0.25">
      <c r="A2667">
        <v>14.7577</v>
      </c>
      <c r="B2667" s="33">
        <v>-9.9923500000000001E-7</v>
      </c>
      <c r="J2667">
        <v>51.215899999999998</v>
      </c>
      <c r="K2667" s="33">
        <v>-9.9923600000000004E-7</v>
      </c>
      <c r="S2667">
        <v>1382.14</v>
      </c>
      <c r="T2667" s="33">
        <v>-9.99236E-9</v>
      </c>
      <c r="AK2667">
        <v>136463</v>
      </c>
      <c r="AL2667" s="33">
        <v>-9.9923700000000006E-11</v>
      </c>
    </row>
    <row r="2668" spans="1:38" x14ac:dyDescent="0.25">
      <c r="A2668">
        <v>14.7598</v>
      </c>
      <c r="B2668" s="33">
        <v>-9.9923500000000001E-7</v>
      </c>
      <c r="J2668">
        <v>51.232700000000001</v>
      </c>
      <c r="K2668" s="33">
        <v>-9.9923600000000004E-7</v>
      </c>
      <c r="S2668">
        <v>1382.3</v>
      </c>
      <c r="T2668" s="33">
        <v>-9.99236E-9</v>
      </c>
      <c r="AK2668">
        <v>136542</v>
      </c>
      <c r="AL2668" s="33">
        <v>-9.9923700000000006E-11</v>
      </c>
    </row>
    <row r="2669" spans="1:38" x14ac:dyDescent="0.25">
      <c r="A2669">
        <v>14.761699999999999</v>
      </c>
      <c r="B2669" s="33">
        <v>-9.9923500000000001E-7</v>
      </c>
      <c r="J2669">
        <v>51.2562</v>
      </c>
      <c r="K2669" s="33">
        <v>-9.9923600000000004E-7</v>
      </c>
      <c r="S2669">
        <v>1382.63</v>
      </c>
      <c r="T2669" s="33">
        <v>-9.99236E-9</v>
      </c>
      <c r="AK2669">
        <v>136555</v>
      </c>
      <c r="AL2669" s="33">
        <v>-9.9923700000000006E-11</v>
      </c>
    </row>
    <row r="2670" spans="1:38" x14ac:dyDescent="0.25">
      <c r="A2670">
        <v>14.763299999999999</v>
      </c>
      <c r="B2670" s="33">
        <v>-9.9923500000000001E-7</v>
      </c>
      <c r="J2670">
        <v>51.272599999999997</v>
      </c>
      <c r="K2670" s="33">
        <v>-9.9923600000000004E-7</v>
      </c>
      <c r="S2670">
        <v>1382.9</v>
      </c>
      <c r="T2670" s="33">
        <v>-9.99236E-9</v>
      </c>
      <c r="AK2670">
        <v>136578</v>
      </c>
      <c r="AL2670" s="33">
        <v>-9.9923700000000006E-11</v>
      </c>
    </row>
    <row r="2671" spans="1:38" x14ac:dyDescent="0.25">
      <c r="A2671">
        <v>14.764900000000001</v>
      </c>
      <c r="B2671" s="33">
        <v>-9.9923500000000001E-7</v>
      </c>
      <c r="J2671">
        <v>51.2956</v>
      </c>
      <c r="K2671" s="33">
        <v>-9.9923600000000004E-7</v>
      </c>
      <c r="S2671">
        <v>1383.27</v>
      </c>
      <c r="T2671" s="33">
        <v>-9.99236E-9</v>
      </c>
      <c r="AK2671">
        <v>136601</v>
      </c>
      <c r="AL2671" s="33">
        <v>-9.9923700000000006E-11</v>
      </c>
    </row>
    <row r="2672" spans="1:38" x14ac:dyDescent="0.25">
      <c r="A2672">
        <v>14.766400000000001</v>
      </c>
      <c r="B2672" s="33">
        <v>-9.9923500000000001E-7</v>
      </c>
      <c r="J2672">
        <v>51.311700000000002</v>
      </c>
      <c r="K2672" s="33">
        <v>-9.9923600000000004E-7</v>
      </c>
      <c r="S2672">
        <v>1383.44</v>
      </c>
      <c r="T2672" s="33">
        <v>-9.99236E-9</v>
      </c>
      <c r="AK2672">
        <v>136616</v>
      </c>
      <c r="AL2672" s="33">
        <v>-9.9923700000000006E-11</v>
      </c>
    </row>
    <row r="2673" spans="1:38" x14ac:dyDescent="0.25">
      <c r="A2673">
        <v>14.7682</v>
      </c>
      <c r="B2673" s="33">
        <v>-9.9923500000000001E-7</v>
      </c>
      <c r="J2673">
        <v>51.334200000000003</v>
      </c>
      <c r="K2673" s="33">
        <v>-9.9923600000000004E-7</v>
      </c>
      <c r="S2673">
        <v>1383.61</v>
      </c>
      <c r="T2673" s="33">
        <v>-9.99236E-9</v>
      </c>
      <c r="AK2673">
        <v>136630</v>
      </c>
      <c r="AL2673" s="33">
        <v>-9.9923700000000006E-11</v>
      </c>
    </row>
    <row r="2674" spans="1:38" x14ac:dyDescent="0.25">
      <c r="A2674">
        <v>14.77</v>
      </c>
      <c r="B2674" s="33">
        <v>-9.9923500000000001E-7</v>
      </c>
      <c r="J2674">
        <v>51.35</v>
      </c>
      <c r="K2674" s="33">
        <v>-9.9923600000000004E-7</v>
      </c>
      <c r="S2674">
        <v>1383.75</v>
      </c>
      <c r="T2674" s="33">
        <v>-9.99236E-9</v>
      </c>
      <c r="AK2674">
        <v>136643</v>
      </c>
      <c r="AL2674" s="33">
        <v>-9.9923700000000006E-11</v>
      </c>
    </row>
    <row r="2675" spans="1:38" x14ac:dyDescent="0.25">
      <c r="A2675">
        <v>14.771699999999999</v>
      </c>
      <c r="B2675" s="33">
        <v>-9.9923500000000001E-7</v>
      </c>
      <c r="J2675">
        <v>51.372100000000003</v>
      </c>
      <c r="K2675" s="33">
        <v>-9.9923600000000004E-7</v>
      </c>
      <c r="S2675">
        <v>1383.95</v>
      </c>
      <c r="T2675" s="33">
        <v>-9.99236E-9</v>
      </c>
      <c r="AK2675">
        <v>136658</v>
      </c>
      <c r="AL2675" s="33">
        <v>-9.9923700000000006E-11</v>
      </c>
    </row>
    <row r="2676" spans="1:38" x14ac:dyDescent="0.25">
      <c r="A2676">
        <v>14.773400000000001</v>
      </c>
      <c r="B2676" s="33">
        <v>-9.9923500000000001E-7</v>
      </c>
      <c r="J2676">
        <v>51.387599999999999</v>
      </c>
      <c r="K2676" s="33">
        <v>-9.9923600000000004E-7</v>
      </c>
      <c r="S2676">
        <v>1384.22</v>
      </c>
      <c r="T2676" s="33">
        <v>-9.99236E-9</v>
      </c>
      <c r="AK2676">
        <v>136672</v>
      </c>
      <c r="AL2676" s="33">
        <v>-9.9923700000000006E-11</v>
      </c>
    </row>
    <row r="2677" spans="1:38" x14ac:dyDescent="0.25">
      <c r="A2677">
        <v>14.7751</v>
      </c>
      <c r="B2677" s="33">
        <v>-9.9923500000000001E-7</v>
      </c>
      <c r="J2677">
        <v>51.409199999999998</v>
      </c>
      <c r="K2677" s="33">
        <v>-9.9923600000000004E-7</v>
      </c>
      <c r="S2677">
        <v>1384.61</v>
      </c>
      <c r="T2677" s="33">
        <v>-9.99236E-9</v>
      </c>
      <c r="AK2677">
        <v>136686</v>
      </c>
      <c r="AL2677" s="33">
        <v>-9.9923700000000006E-11</v>
      </c>
    </row>
    <row r="2678" spans="1:38" x14ac:dyDescent="0.25">
      <c r="A2678">
        <v>14.7774</v>
      </c>
      <c r="B2678" s="33">
        <v>-9.9923500000000001E-7</v>
      </c>
      <c r="J2678">
        <v>51.424399999999999</v>
      </c>
      <c r="K2678" s="33">
        <v>-9.9923600000000004E-7</v>
      </c>
      <c r="S2678">
        <v>1385.15</v>
      </c>
      <c r="T2678" s="33">
        <v>-9.99236E-9</v>
      </c>
      <c r="AK2678">
        <v>136703</v>
      </c>
      <c r="AL2678" s="33">
        <v>-9.9923700000000006E-11</v>
      </c>
    </row>
    <row r="2679" spans="1:38" x14ac:dyDescent="0.25">
      <c r="A2679">
        <v>14.7796</v>
      </c>
      <c r="B2679" s="33">
        <v>-9.9923500000000001E-7</v>
      </c>
      <c r="J2679">
        <v>51.445599999999999</v>
      </c>
      <c r="K2679" s="33">
        <v>-9.9923600000000004E-7</v>
      </c>
      <c r="S2679">
        <v>1385.91</v>
      </c>
      <c r="T2679" s="33">
        <v>-9.99236E-9</v>
      </c>
      <c r="AK2679">
        <v>136716</v>
      </c>
      <c r="AL2679" s="33">
        <v>-9.9923700000000006E-11</v>
      </c>
    </row>
    <row r="2680" spans="1:38" x14ac:dyDescent="0.25">
      <c r="A2680">
        <v>14.7818</v>
      </c>
      <c r="B2680" s="33">
        <v>-9.9923500000000001E-7</v>
      </c>
      <c r="J2680">
        <v>51.4604</v>
      </c>
      <c r="K2680" s="33">
        <v>-9.9923600000000004E-7</v>
      </c>
      <c r="S2680">
        <v>1386.2</v>
      </c>
      <c r="T2680" s="33">
        <v>-9.99236E-9</v>
      </c>
      <c r="AK2680">
        <v>136731</v>
      </c>
      <c r="AL2680" s="33">
        <v>-9.9923700000000006E-11</v>
      </c>
    </row>
    <row r="2681" spans="1:38" x14ac:dyDescent="0.25">
      <c r="A2681">
        <v>14.7849</v>
      </c>
      <c r="B2681" s="33">
        <v>-9.9923500000000001E-7</v>
      </c>
      <c r="J2681">
        <v>51.481200000000001</v>
      </c>
      <c r="K2681" s="33">
        <v>-9.9923600000000004E-7</v>
      </c>
      <c r="S2681">
        <v>1386.6</v>
      </c>
      <c r="T2681" s="33">
        <v>-9.99236E-9</v>
      </c>
      <c r="AK2681">
        <v>136747</v>
      </c>
      <c r="AL2681" s="33">
        <v>-9.9923700000000006E-11</v>
      </c>
    </row>
    <row r="2682" spans="1:38" x14ac:dyDescent="0.25">
      <c r="A2682">
        <v>14.7879</v>
      </c>
      <c r="B2682" s="33">
        <v>-9.9923500000000001E-7</v>
      </c>
      <c r="J2682">
        <v>51.495800000000003</v>
      </c>
      <c r="K2682" s="33">
        <v>-9.9923600000000004E-7</v>
      </c>
      <c r="S2682">
        <v>1386.88</v>
      </c>
      <c r="T2682" s="33">
        <v>-9.99236E-9</v>
      </c>
      <c r="AK2682">
        <v>136762</v>
      </c>
      <c r="AL2682" s="33">
        <v>-9.9923700000000006E-11</v>
      </c>
    </row>
    <row r="2683" spans="1:38" x14ac:dyDescent="0.25">
      <c r="A2683">
        <v>14.790900000000001</v>
      </c>
      <c r="B2683" s="33">
        <v>-9.9923500000000001E-7</v>
      </c>
      <c r="J2683">
        <v>51.516100000000002</v>
      </c>
      <c r="K2683" s="33">
        <v>-9.9923600000000004E-7</v>
      </c>
      <c r="S2683">
        <v>1387.07</v>
      </c>
      <c r="T2683" s="33">
        <v>-9.99236E-9</v>
      </c>
      <c r="AK2683">
        <v>136777</v>
      </c>
      <c r="AL2683" s="33">
        <v>-9.9923700000000006E-11</v>
      </c>
    </row>
    <row r="2684" spans="1:38" x14ac:dyDescent="0.25">
      <c r="A2684">
        <v>14.7933</v>
      </c>
      <c r="B2684" s="33">
        <v>-9.9923500000000001E-7</v>
      </c>
      <c r="J2684">
        <v>51.5304</v>
      </c>
      <c r="K2684" s="33">
        <v>-9.9923600000000004E-7</v>
      </c>
      <c r="S2684">
        <v>1387.35</v>
      </c>
      <c r="T2684" s="33">
        <v>-9.99236E-9</v>
      </c>
      <c r="AK2684">
        <v>136791</v>
      </c>
      <c r="AL2684" s="33">
        <v>-9.9923700000000006E-11</v>
      </c>
    </row>
    <row r="2685" spans="1:38" x14ac:dyDescent="0.25">
      <c r="A2685">
        <v>14.7949</v>
      </c>
      <c r="B2685" s="33">
        <v>-9.9923500000000001E-7</v>
      </c>
      <c r="J2685">
        <v>51.550400000000003</v>
      </c>
      <c r="K2685" s="33">
        <v>-9.9923600000000004E-7</v>
      </c>
      <c r="S2685">
        <v>1387.54</v>
      </c>
      <c r="T2685" s="33">
        <v>-9.99236E-9</v>
      </c>
      <c r="AK2685">
        <v>136808</v>
      </c>
      <c r="AL2685" s="33">
        <v>-9.9923700000000006E-11</v>
      </c>
    </row>
    <row r="2686" spans="1:38" x14ac:dyDescent="0.25">
      <c r="A2686">
        <v>14.7973</v>
      </c>
      <c r="B2686" s="33">
        <v>-9.9923500000000001E-7</v>
      </c>
      <c r="J2686">
        <v>51.564300000000003</v>
      </c>
      <c r="K2686" s="33">
        <v>-9.9923600000000004E-7</v>
      </c>
      <c r="S2686">
        <v>1387.71</v>
      </c>
      <c r="T2686" s="33">
        <v>-9.99236E-9</v>
      </c>
      <c r="AK2686">
        <v>136824</v>
      </c>
      <c r="AL2686" s="33">
        <v>-9.9923700000000006E-11</v>
      </c>
    </row>
    <row r="2687" spans="1:38" x14ac:dyDescent="0.25">
      <c r="A2687">
        <v>14.7989</v>
      </c>
      <c r="B2687" s="33">
        <v>-9.9923500000000001E-7</v>
      </c>
      <c r="J2687">
        <v>51.5839</v>
      </c>
      <c r="K2687" s="33">
        <v>-9.9923600000000004E-7</v>
      </c>
      <c r="S2687">
        <v>1387.87</v>
      </c>
      <c r="T2687" s="33">
        <v>-9.99236E-9</v>
      </c>
      <c r="AK2687">
        <v>136842</v>
      </c>
      <c r="AL2687" s="33">
        <v>-9.9923700000000006E-11</v>
      </c>
    </row>
    <row r="2688" spans="1:38" x14ac:dyDescent="0.25">
      <c r="A2688">
        <v>14.801299999999999</v>
      </c>
      <c r="B2688" s="33">
        <v>-9.9923500000000001E-7</v>
      </c>
      <c r="J2688">
        <v>51.5976</v>
      </c>
      <c r="K2688" s="33">
        <v>-9.9923600000000004E-7</v>
      </c>
      <c r="S2688">
        <v>1388.01</v>
      </c>
      <c r="T2688" s="33">
        <v>-9.99236E-9</v>
      </c>
      <c r="AK2688">
        <v>136858</v>
      </c>
      <c r="AL2688" s="33">
        <v>-9.9923700000000006E-11</v>
      </c>
    </row>
    <row r="2689" spans="1:38" x14ac:dyDescent="0.25">
      <c r="A2689">
        <v>14.804500000000001</v>
      </c>
      <c r="B2689" s="33">
        <v>-9.9923500000000001E-7</v>
      </c>
      <c r="J2689">
        <v>51.616799999999998</v>
      </c>
      <c r="K2689" s="33">
        <v>-9.9923600000000004E-7</v>
      </c>
      <c r="S2689">
        <v>1388.15</v>
      </c>
      <c r="T2689" s="33">
        <v>-9.99236E-9</v>
      </c>
      <c r="AK2689">
        <v>136872</v>
      </c>
      <c r="AL2689" s="33">
        <v>-9.9923700000000006E-11</v>
      </c>
    </row>
    <row r="2690" spans="1:38" x14ac:dyDescent="0.25">
      <c r="A2690">
        <v>14.806800000000001</v>
      </c>
      <c r="B2690" s="33">
        <v>-9.9923500000000001E-7</v>
      </c>
      <c r="J2690">
        <v>51.630200000000002</v>
      </c>
      <c r="K2690" s="33">
        <v>-9.9923600000000004E-7</v>
      </c>
      <c r="S2690">
        <v>1388.3</v>
      </c>
      <c r="T2690" s="33">
        <v>-9.99236E-9</v>
      </c>
      <c r="AK2690">
        <v>136886</v>
      </c>
      <c r="AL2690" s="33">
        <v>-9.9923700000000006E-11</v>
      </c>
    </row>
    <row r="2691" spans="1:38" x14ac:dyDescent="0.25">
      <c r="A2691">
        <v>14.809900000000001</v>
      </c>
      <c r="B2691" s="33">
        <v>-9.9923500000000001E-7</v>
      </c>
      <c r="J2691">
        <v>51.649000000000001</v>
      </c>
      <c r="K2691" s="33">
        <v>-9.9923600000000004E-7</v>
      </c>
      <c r="S2691">
        <v>1388.44</v>
      </c>
      <c r="T2691" s="33">
        <v>-9.99236E-9</v>
      </c>
      <c r="AK2691">
        <v>136901</v>
      </c>
      <c r="AL2691" s="33">
        <v>-9.9923700000000006E-11</v>
      </c>
    </row>
    <row r="2692" spans="1:38" x14ac:dyDescent="0.25">
      <c r="A2692">
        <v>14.814399999999999</v>
      </c>
      <c r="B2692" s="33">
        <v>-9.9923500000000001E-7</v>
      </c>
      <c r="J2692">
        <v>51.662100000000002</v>
      </c>
      <c r="K2692" s="33">
        <v>-9.9923600000000004E-7</v>
      </c>
      <c r="S2692">
        <v>1388.58</v>
      </c>
      <c r="T2692" s="33">
        <v>-9.99236E-9</v>
      </c>
      <c r="AK2692">
        <v>136915</v>
      </c>
      <c r="AL2692" s="33">
        <v>-9.9923700000000006E-11</v>
      </c>
    </row>
    <row r="2693" spans="1:38" x14ac:dyDescent="0.25">
      <c r="A2693">
        <v>14.817500000000001</v>
      </c>
      <c r="B2693" s="33">
        <v>-9.9923500000000001E-7</v>
      </c>
      <c r="J2693">
        <v>51.680599999999998</v>
      </c>
      <c r="K2693" s="33">
        <v>-9.9923600000000004E-7</v>
      </c>
      <c r="S2693">
        <v>1388.72</v>
      </c>
      <c r="T2693" s="33">
        <v>-9.99236E-9</v>
      </c>
      <c r="AK2693">
        <v>136934</v>
      </c>
      <c r="AL2693" s="33">
        <v>-9.9923700000000006E-11</v>
      </c>
    </row>
    <row r="2694" spans="1:38" x14ac:dyDescent="0.25">
      <c r="A2694">
        <v>14.8218</v>
      </c>
      <c r="B2694" s="33">
        <v>-9.9923500000000001E-7</v>
      </c>
      <c r="J2694">
        <v>51.693399999999997</v>
      </c>
      <c r="K2694" s="33">
        <v>-9.9923600000000004E-7</v>
      </c>
      <c r="S2694">
        <v>1388.86</v>
      </c>
      <c r="T2694" s="33">
        <v>-9.99236E-9</v>
      </c>
      <c r="AK2694">
        <v>136959</v>
      </c>
      <c r="AL2694" s="33">
        <v>-9.9923700000000006E-11</v>
      </c>
    </row>
    <row r="2695" spans="1:38" x14ac:dyDescent="0.25">
      <c r="A2695">
        <v>14.8249</v>
      </c>
      <c r="B2695" s="33">
        <v>-9.9923500000000001E-7</v>
      </c>
      <c r="J2695">
        <v>51.711500000000001</v>
      </c>
      <c r="K2695" s="33">
        <v>-9.9923600000000004E-7</v>
      </c>
      <c r="S2695">
        <v>1389</v>
      </c>
      <c r="T2695" s="33">
        <v>-9.99236E-9</v>
      </c>
      <c r="AK2695">
        <v>136973</v>
      </c>
      <c r="AL2695" s="33">
        <v>-9.9923700000000006E-11</v>
      </c>
    </row>
    <row r="2696" spans="1:38" x14ac:dyDescent="0.25">
      <c r="A2696">
        <v>14.8291</v>
      </c>
      <c r="B2696" s="33">
        <v>-9.9923500000000001E-7</v>
      </c>
      <c r="J2696">
        <v>51.7241</v>
      </c>
      <c r="K2696" s="33">
        <v>-9.9923600000000004E-7</v>
      </c>
      <c r="S2696">
        <v>1389.15</v>
      </c>
      <c r="T2696" s="33">
        <v>-9.99236E-9</v>
      </c>
      <c r="AK2696">
        <v>136998</v>
      </c>
      <c r="AL2696" s="33">
        <v>-9.9923700000000006E-11</v>
      </c>
    </row>
    <row r="2697" spans="1:38" x14ac:dyDescent="0.25">
      <c r="A2697">
        <v>14.835100000000001</v>
      </c>
      <c r="B2697" s="33">
        <v>-9.9923500000000001E-7</v>
      </c>
      <c r="J2697">
        <v>51.741799999999998</v>
      </c>
      <c r="K2697" s="33">
        <v>-9.9923600000000004E-7</v>
      </c>
      <c r="S2697">
        <v>1389.29</v>
      </c>
      <c r="T2697" s="33">
        <v>-9.99236E-9</v>
      </c>
      <c r="AK2697">
        <v>137013</v>
      </c>
      <c r="AL2697" s="33">
        <v>-9.9923700000000006E-11</v>
      </c>
    </row>
    <row r="2698" spans="1:38" x14ac:dyDescent="0.25">
      <c r="A2698">
        <v>14.8393</v>
      </c>
      <c r="B2698" s="33">
        <v>-9.9923500000000001E-7</v>
      </c>
      <c r="J2698">
        <v>51.754199999999997</v>
      </c>
      <c r="K2698" s="33">
        <v>-9.9923600000000004E-7</v>
      </c>
      <c r="S2698">
        <v>1389.44</v>
      </c>
      <c r="T2698" s="33">
        <v>-9.99236E-9</v>
      </c>
      <c r="AK2698">
        <v>137035</v>
      </c>
      <c r="AL2698" s="33">
        <v>-9.9923700000000006E-11</v>
      </c>
    </row>
    <row r="2699" spans="1:38" x14ac:dyDescent="0.25">
      <c r="A2699">
        <v>14.8451</v>
      </c>
      <c r="B2699" s="33">
        <v>-9.9923500000000001E-7</v>
      </c>
      <c r="J2699">
        <v>51.771500000000003</v>
      </c>
      <c r="K2699" s="33">
        <v>-9.9923600000000004E-7</v>
      </c>
      <c r="S2699">
        <v>1389.62</v>
      </c>
      <c r="T2699" s="33">
        <v>-9.99236E-9</v>
      </c>
      <c r="AK2699">
        <v>137053</v>
      </c>
      <c r="AL2699" s="33">
        <v>-9.9923700000000006E-11</v>
      </c>
    </row>
    <row r="2700" spans="1:38" x14ac:dyDescent="0.25">
      <c r="A2700">
        <v>14.853300000000001</v>
      </c>
      <c r="B2700" s="33">
        <v>-9.9923500000000001E-7</v>
      </c>
      <c r="J2700">
        <v>51.7958</v>
      </c>
      <c r="K2700" s="33">
        <v>-9.9923600000000004E-7</v>
      </c>
      <c r="S2700">
        <v>1389.76</v>
      </c>
      <c r="T2700" s="33">
        <v>-9.99236E-9</v>
      </c>
      <c r="AK2700">
        <v>137071</v>
      </c>
      <c r="AL2700" s="33">
        <v>-9.9923700000000006E-11</v>
      </c>
    </row>
    <row r="2701" spans="1:38" x14ac:dyDescent="0.25">
      <c r="A2701">
        <v>14.859</v>
      </c>
      <c r="B2701" s="33">
        <v>-9.9923500000000001E-7</v>
      </c>
      <c r="J2701">
        <v>51.812800000000003</v>
      </c>
      <c r="K2701" s="33">
        <v>-9.9923600000000004E-7</v>
      </c>
      <c r="S2701">
        <v>1389.9</v>
      </c>
      <c r="T2701" s="33">
        <v>-9.99236E-9</v>
      </c>
      <c r="AK2701">
        <v>137085</v>
      </c>
      <c r="AL2701" s="33">
        <v>-9.9923700000000006E-11</v>
      </c>
    </row>
    <row r="2702" spans="1:38" x14ac:dyDescent="0.25">
      <c r="A2702">
        <v>14.867000000000001</v>
      </c>
      <c r="B2702" s="33">
        <v>-9.9923500000000001E-7</v>
      </c>
      <c r="J2702">
        <v>51.836599999999997</v>
      </c>
      <c r="K2702" s="33">
        <v>-9.9923600000000004E-7</v>
      </c>
      <c r="S2702">
        <v>1390.04</v>
      </c>
      <c r="T2702" s="33">
        <v>-9.99236E-9</v>
      </c>
      <c r="AK2702">
        <v>137105</v>
      </c>
      <c r="AL2702" s="33">
        <v>-9.9923700000000006E-11</v>
      </c>
    </row>
    <row r="2703" spans="1:38" x14ac:dyDescent="0.25">
      <c r="A2703">
        <v>14.878299999999999</v>
      </c>
      <c r="B2703" s="33">
        <v>-9.9923500000000001E-7</v>
      </c>
      <c r="J2703">
        <v>51.853200000000001</v>
      </c>
      <c r="K2703" s="33">
        <v>-9.9923600000000004E-7</v>
      </c>
      <c r="S2703">
        <v>1390.22</v>
      </c>
      <c r="T2703" s="33">
        <v>-9.99236E-9</v>
      </c>
      <c r="AK2703">
        <v>137133</v>
      </c>
      <c r="AL2703" s="33">
        <v>-9.9923700000000006E-11</v>
      </c>
    </row>
    <row r="2704" spans="1:38" x14ac:dyDescent="0.25">
      <c r="A2704">
        <v>14.894</v>
      </c>
      <c r="B2704" s="33">
        <v>-9.9923500000000001E-7</v>
      </c>
      <c r="J2704">
        <v>51.8765</v>
      </c>
      <c r="K2704" s="33">
        <v>-9.9923600000000004E-7</v>
      </c>
      <c r="S2704">
        <v>1390.42</v>
      </c>
      <c r="T2704" s="33">
        <v>-9.99236E-9</v>
      </c>
      <c r="AK2704">
        <v>137173</v>
      </c>
      <c r="AL2704" s="33">
        <v>-9.9923700000000006E-11</v>
      </c>
    </row>
    <row r="2705" spans="1:38" x14ac:dyDescent="0.25">
      <c r="A2705">
        <v>14.8973</v>
      </c>
      <c r="B2705" s="33">
        <v>-9.9923500000000001E-7</v>
      </c>
      <c r="J2705">
        <v>51.892800000000001</v>
      </c>
      <c r="K2705" s="33">
        <v>-9.9923600000000004E-7</v>
      </c>
      <c r="S2705">
        <v>1390.58</v>
      </c>
      <c r="T2705" s="33">
        <v>-9.99236E-9</v>
      </c>
      <c r="AK2705">
        <v>137228</v>
      </c>
      <c r="AL2705" s="33">
        <v>-9.9923700000000006E-11</v>
      </c>
    </row>
    <row r="2706" spans="1:38" x14ac:dyDescent="0.25">
      <c r="A2706">
        <v>14.8996</v>
      </c>
      <c r="B2706" s="33">
        <v>-9.9923500000000001E-7</v>
      </c>
      <c r="J2706">
        <v>51.915700000000001</v>
      </c>
      <c r="K2706" s="33">
        <v>-9.9923600000000004E-7</v>
      </c>
      <c r="S2706">
        <v>1390.76</v>
      </c>
      <c r="T2706" s="33">
        <v>-9.99236E-9</v>
      </c>
      <c r="AK2706">
        <v>137242</v>
      </c>
      <c r="AL2706" s="33">
        <v>-9.9923700000000006E-11</v>
      </c>
    </row>
    <row r="2707" spans="1:38" x14ac:dyDescent="0.25">
      <c r="A2707">
        <v>14.901300000000001</v>
      </c>
      <c r="B2707" s="33">
        <v>-9.9923500000000001E-7</v>
      </c>
      <c r="J2707">
        <v>51.931600000000003</v>
      </c>
      <c r="K2707" s="33">
        <v>-9.9923600000000004E-7</v>
      </c>
      <c r="S2707">
        <v>1390.9</v>
      </c>
      <c r="T2707" s="33">
        <v>-9.99236E-9</v>
      </c>
      <c r="AK2707">
        <v>137259</v>
      </c>
      <c r="AL2707" s="33">
        <v>-9.9923700000000006E-11</v>
      </c>
    </row>
    <row r="2708" spans="1:38" x14ac:dyDescent="0.25">
      <c r="A2708">
        <v>14.903600000000001</v>
      </c>
      <c r="B2708" s="33">
        <v>-9.9923500000000001E-7</v>
      </c>
      <c r="J2708">
        <v>51.954000000000001</v>
      </c>
      <c r="K2708" s="33">
        <v>-9.9923600000000004E-7</v>
      </c>
      <c r="S2708">
        <v>1391.06</v>
      </c>
      <c r="T2708" s="33">
        <v>-9.99236E-9</v>
      </c>
      <c r="AK2708">
        <v>137291</v>
      </c>
      <c r="AL2708" s="33">
        <v>-9.9923700000000006E-11</v>
      </c>
    </row>
    <row r="2709" spans="1:38" x14ac:dyDescent="0.25">
      <c r="A2709">
        <v>14.9068</v>
      </c>
      <c r="B2709" s="33">
        <v>-9.9923500000000001E-7</v>
      </c>
      <c r="J2709">
        <v>51.969700000000003</v>
      </c>
      <c r="K2709" s="33">
        <v>-9.9923600000000004E-7</v>
      </c>
      <c r="S2709">
        <v>1391.24</v>
      </c>
      <c r="T2709" s="33">
        <v>-9.99236E-9</v>
      </c>
      <c r="AK2709">
        <v>137318</v>
      </c>
      <c r="AL2709" s="33">
        <v>-9.9923700000000006E-11</v>
      </c>
    </row>
    <row r="2710" spans="1:38" x14ac:dyDescent="0.25">
      <c r="A2710">
        <v>14.911300000000001</v>
      </c>
      <c r="B2710" s="33">
        <v>-9.9923500000000001E-7</v>
      </c>
      <c r="J2710">
        <v>51.991599999999998</v>
      </c>
      <c r="K2710" s="33">
        <v>-9.9923600000000004E-7</v>
      </c>
      <c r="S2710">
        <v>1391.42</v>
      </c>
      <c r="T2710" s="33">
        <v>-9.99236E-9</v>
      </c>
      <c r="AK2710">
        <v>137355</v>
      </c>
      <c r="AL2710" s="33">
        <v>-9.9923700000000006E-11</v>
      </c>
    </row>
    <row r="2711" spans="1:38" x14ac:dyDescent="0.25">
      <c r="A2711">
        <v>14.914400000000001</v>
      </c>
      <c r="B2711" s="33">
        <v>-9.9923500000000001E-7</v>
      </c>
      <c r="J2711">
        <v>52.006999999999998</v>
      </c>
      <c r="K2711" s="33">
        <v>-9.9923600000000004E-7</v>
      </c>
      <c r="S2711">
        <v>1391.6</v>
      </c>
      <c r="T2711" s="33">
        <v>-9.99236E-9</v>
      </c>
      <c r="AK2711">
        <v>137376</v>
      </c>
      <c r="AL2711" s="33">
        <v>-9.9923700000000006E-11</v>
      </c>
    </row>
    <row r="2712" spans="1:38" x14ac:dyDescent="0.25">
      <c r="A2712">
        <v>14.916600000000001</v>
      </c>
      <c r="B2712" s="33">
        <v>-9.9923500000000001E-7</v>
      </c>
      <c r="J2712">
        <v>52.028500000000001</v>
      </c>
      <c r="K2712" s="33">
        <v>-9.9923600000000004E-7</v>
      </c>
      <c r="S2712">
        <v>1391.79</v>
      </c>
      <c r="T2712" s="33">
        <v>-9.99236E-9</v>
      </c>
      <c r="AK2712">
        <v>137403</v>
      </c>
      <c r="AL2712" s="33">
        <v>-9.9923700000000006E-11</v>
      </c>
    </row>
    <row r="2713" spans="1:38" x14ac:dyDescent="0.25">
      <c r="A2713">
        <v>14.919600000000001</v>
      </c>
      <c r="B2713" s="33">
        <v>-9.9923500000000001E-7</v>
      </c>
      <c r="J2713">
        <v>52.043500000000002</v>
      </c>
      <c r="K2713" s="33">
        <v>-9.9923600000000004E-7</v>
      </c>
      <c r="S2713">
        <v>1392.08</v>
      </c>
      <c r="T2713" s="33">
        <v>-9.99236E-9</v>
      </c>
      <c r="AK2713">
        <v>137424</v>
      </c>
      <c r="AL2713" s="33">
        <v>-9.9923700000000006E-11</v>
      </c>
    </row>
    <row r="2714" spans="1:38" x14ac:dyDescent="0.25">
      <c r="A2714">
        <v>14.9217</v>
      </c>
      <c r="B2714" s="33">
        <v>-9.9923500000000001E-7</v>
      </c>
      <c r="J2714">
        <v>52.064599999999999</v>
      </c>
      <c r="K2714" s="33">
        <v>-9.9923600000000004E-7</v>
      </c>
      <c r="S2714">
        <v>1392.23</v>
      </c>
      <c r="T2714" s="33">
        <v>-9.99236E-9</v>
      </c>
      <c r="AK2714">
        <v>137455</v>
      </c>
      <c r="AL2714" s="33">
        <v>-9.9923700000000006E-11</v>
      </c>
    </row>
    <row r="2715" spans="1:38" x14ac:dyDescent="0.25">
      <c r="A2715">
        <v>14.9237</v>
      </c>
      <c r="B2715" s="33">
        <v>-9.9923500000000001E-7</v>
      </c>
      <c r="J2715">
        <v>52.079300000000003</v>
      </c>
      <c r="K2715" s="33">
        <v>-9.9923600000000004E-7</v>
      </c>
      <c r="S2715">
        <v>1392.39</v>
      </c>
      <c r="T2715" s="33">
        <v>-9.99236E-9</v>
      </c>
      <c r="AK2715">
        <v>137481</v>
      </c>
      <c r="AL2715" s="33">
        <v>-9.9923700000000006E-11</v>
      </c>
    </row>
    <row r="2716" spans="1:38" x14ac:dyDescent="0.25">
      <c r="A2716">
        <v>14.925700000000001</v>
      </c>
      <c r="B2716" s="33">
        <v>-9.9923500000000001E-7</v>
      </c>
      <c r="J2716">
        <v>52.1</v>
      </c>
      <c r="K2716" s="33">
        <v>-9.9923600000000004E-7</v>
      </c>
      <c r="S2716">
        <v>1392.71</v>
      </c>
      <c r="T2716" s="33">
        <v>-9.99236E-9</v>
      </c>
      <c r="AK2716">
        <v>137495</v>
      </c>
      <c r="AL2716" s="33">
        <v>-9.9923700000000006E-11</v>
      </c>
    </row>
    <row r="2717" spans="1:38" x14ac:dyDescent="0.25">
      <c r="A2717">
        <v>14.927899999999999</v>
      </c>
      <c r="B2717" s="33">
        <v>-9.9923500000000001E-7</v>
      </c>
      <c r="J2717">
        <v>52.114400000000003</v>
      </c>
      <c r="K2717" s="33">
        <v>-9.9923600000000004E-7</v>
      </c>
      <c r="S2717">
        <v>1392.97</v>
      </c>
      <c r="T2717" s="33">
        <v>-9.99236E-9</v>
      </c>
      <c r="AK2717">
        <v>137509</v>
      </c>
      <c r="AL2717" s="33">
        <v>-9.9923700000000006E-11</v>
      </c>
    </row>
    <row r="2718" spans="1:38" x14ac:dyDescent="0.25">
      <c r="A2718">
        <v>14.929500000000001</v>
      </c>
      <c r="B2718" s="33">
        <v>-9.9923500000000001E-7</v>
      </c>
      <c r="J2718">
        <v>52.134700000000002</v>
      </c>
      <c r="K2718" s="33">
        <v>-9.9923600000000004E-7</v>
      </c>
      <c r="S2718">
        <v>1393.15</v>
      </c>
      <c r="T2718" s="33">
        <v>-9.99236E-9</v>
      </c>
      <c r="AK2718">
        <v>137526</v>
      </c>
      <c r="AL2718" s="33">
        <v>-9.9923700000000006E-11</v>
      </c>
    </row>
    <row r="2719" spans="1:38" x14ac:dyDescent="0.25">
      <c r="A2719">
        <v>14.9314</v>
      </c>
      <c r="B2719" s="33">
        <v>-9.9923500000000001E-7</v>
      </c>
      <c r="J2719">
        <v>52.148800000000001</v>
      </c>
      <c r="K2719" s="33">
        <v>-9.9923600000000004E-7</v>
      </c>
      <c r="S2719">
        <v>1393.4</v>
      </c>
      <c r="T2719" s="33">
        <v>-9.99236E-9</v>
      </c>
      <c r="AK2719">
        <v>137540</v>
      </c>
      <c r="AL2719" s="33">
        <v>-9.9923700000000006E-11</v>
      </c>
    </row>
    <row r="2720" spans="1:38" x14ac:dyDescent="0.25">
      <c r="A2720">
        <v>14.933400000000001</v>
      </c>
      <c r="B2720" s="33">
        <v>-9.9923500000000001E-7</v>
      </c>
      <c r="J2720">
        <v>52.168700000000001</v>
      </c>
      <c r="K2720" s="33">
        <v>-9.9923600000000004E-7</v>
      </c>
      <c r="S2720">
        <v>1393.65</v>
      </c>
      <c r="T2720" s="33">
        <v>-9.99236E-9</v>
      </c>
      <c r="AK2720">
        <v>137556</v>
      </c>
      <c r="AL2720" s="33">
        <v>-9.9923700000000006E-11</v>
      </c>
    </row>
    <row r="2721" spans="1:38" x14ac:dyDescent="0.25">
      <c r="A2721">
        <v>14.9351</v>
      </c>
      <c r="B2721" s="33">
        <v>-9.9923500000000001E-7</v>
      </c>
      <c r="J2721">
        <v>52.182499999999997</v>
      </c>
      <c r="K2721" s="33">
        <v>-9.9923600000000004E-7</v>
      </c>
      <c r="S2721">
        <v>1393.86</v>
      </c>
      <c r="T2721" s="33">
        <v>-9.99236E-9</v>
      </c>
      <c r="AK2721">
        <v>137570</v>
      </c>
      <c r="AL2721" s="33">
        <v>-9.9923700000000006E-11</v>
      </c>
    </row>
    <row r="2722" spans="1:38" x14ac:dyDescent="0.25">
      <c r="A2722">
        <v>14.936999999999999</v>
      </c>
      <c r="B2722" s="33">
        <v>-9.9923500000000001E-7</v>
      </c>
      <c r="J2722">
        <v>52.201999999999998</v>
      </c>
      <c r="K2722" s="33">
        <v>-9.9923600000000004E-7</v>
      </c>
      <c r="S2722">
        <v>1394</v>
      </c>
      <c r="T2722" s="33">
        <v>-9.99236E-9</v>
      </c>
      <c r="AK2722">
        <v>137584</v>
      </c>
      <c r="AL2722" s="33">
        <v>-9.9923700000000006E-11</v>
      </c>
    </row>
    <row r="2723" spans="1:38" x14ac:dyDescent="0.25">
      <c r="A2723">
        <v>14.938700000000001</v>
      </c>
      <c r="B2723" s="33">
        <v>-9.9923500000000001E-7</v>
      </c>
      <c r="J2723">
        <v>52.215600000000002</v>
      </c>
      <c r="K2723" s="33">
        <v>-9.9923600000000004E-7</v>
      </c>
      <c r="S2723">
        <v>1394.2</v>
      </c>
      <c r="T2723" s="33">
        <v>-9.99236E-9</v>
      </c>
      <c r="AK2723">
        <v>137598</v>
      </c>
      <c r="AL2723" s="33">
        <v>-9.9923700000000006E-11</v>
      </c>
    </row>
    <row r="2724" spans="1:38" x14ac:dyDescent="0.25">
      <c r="A2724">
        <v>14.940300000000001</v>
      </c>
      <c r="B2724" s="33">
        <v>-9.9923500000000001E-7</v>
      </c>
      <c r="J2724">
        <v>52.2346</v>
      </c>
      <c r="K2724" s="33">
        <v>-9.9923600000000004E-7</v>
      </c>
      <c r="S2724">
        <v>1394.48</v>
      </c>
      <c r="T2724" s="33">
        <v>-9.99236E-9</v>
      </c>
      <c r="AK2724">
        <v>137612</v>
      </c>
      <c r="AL2724" s="33">
        <v>-9.9923700000000006E-11</v>
      </c>
    </row>
    <row r="2725" spans="1:38" x14ac:dyDescent="0.25">
      <c r="A2725">
        <v>14.941800000000001</v>
      </c>
      <c r="B2725" s="33">
        <v>-9.9923500000000001E-7</v>
      </c>
      <c r="J2725">
        <v>52.247900000000001</v>
      </c>
      <c r="K2725" s="33">
        <v>-9.9923600000000004E-7</v>
      </c>
      <c r="S2725">
        <v>1394.65</v>
      </c>
      <c r="T2725" s="33">
        <v>-9.99236E-9</v>
      </c>
      <c r="AK2725">
        <v>137627</v>
      </c>
      <c r="AL2725" s="33">
        <v>-9.9923700000000006E-11</v>
      </c>
    </row>
    <row r="2726" spans="1:38" x14ac:dyDescent="0.25">
      <c r="A2726">
        <v>14.9435</v>
      </c>
      <c r="B2726" s="33">
        <v>-9.9923500000000001E-7</v>
      </c>
      <c r="J2726">
        <v>52.266599999999997</v>
      </c>
      <c r="K2726" s="33">
        <v>-9.9923600000000004E-7</v>
      </c>
      <c r="S2726">
        <v>1394.82</v>
      </c>
      <c r="T2726" s="33">
        <v>-9.99236E-9</v>
      </c>
      <c r="AK2726">
        <v>137641</v>
      </c>
      <c r="AL2726" s="33">
        <v>-9.9923700000000006E-11</v>
      </c>
    </row>
    <row r="2727" spans="1:38" x14ac:dyDescent="0.25">
      <c r="A2727">
        <v>14.9451</v>
      </c>
      <c r="B2727" s="33">
        <v>-9.9923500000000001E-7</v>
      </c>
      <c r="J2727">
        <v>52.279699999999998</v>
      </c>
      <c r="K2727" s="33">
        <v>-9.9923600000000004E-7</v>
      </c>
      <c r="S2727">
        <v>1394.96</v>
      </c>
      <c r="T2727" s="33">
        <v>-9.99236E-9</v>
      </c>
      <c r="AK2727">
        <v>137656</v>
      </c>
      <c r="AL2727" s="33">
        <v>-9.9923700000000006E-11</v>
      </c>
    </row>
    <row r="2728" spans="1:38" x14ac:dyDescent="0.25">
      <c r="A2728">
        <v>14.946899999999999</v>
      </c>
      <c r="B2728" s="33">
        <v>-9.9923500000000001E-7</v>
      </c>
      <c r="J2728">
        <v>52.297899999999998</v>
      </c>
      <c r="K2728" s="33">
        <v>-9.9923600000000004E-7</v>
      </c>
      <c r="S2728">
        <v>1395.16</v>
      </c>
      <c r="T2728" s="33">
        <v>-9.99236E-9</v>
      </c>
      <c r="AK2728">
        <v>137672</v>
      </c>
      <c r="AL2728" s="33">
        <v>-9.9923700000000006E-11</v>
      </c>
    </row>
    <row r="2729" spans="1:38" x14ac:dyDescent="0.25">
      <c r="A2729">
        <v>14.948600000000001</v>
      </c>
      <c r="B2729" s="33">
        <v>-9.9923500000000001E-7</v>
      </c>
      <c r="J2729">
        <v>52.310699999999997</v>
      </c>
      <c r="K2729" s="33">
        <v>-9.9923600000000004E-7</v>
      </c>
      <c r="S2729">
        <v>1395.44</v>
      </c>
      <c r="T2729" s="33">
        <v>-9.99236E-9</v>
      </c>
      <c r="AK2729">
        <v>137688</v>
      </c>
      <c r="AL2729" s="33">
        <v>-9.9923700000000006E-11</v>
      </c>
    </row>
    <row r="2730" spans="1:38" x14ac:dyDescent="0.25">
      <c r="A2730">
        <v>14.9503</v>
      </c>
      <c r="B2730" s="33">
        <v>-9.9923500000000001E-7</v>
      </c>
      <c r="J2730">
        <v>52.328699999999998</v>
      </c>
      <c r="K2730" s="33">
        <v>-9.9923600000000004E-7</v>
      </c>
      <c r="S2730">
        <v>1395.83</v>
      </c>
      <c r="T2730" s="33">
        <v>-9.99236E-9</v>
      </c>
      <c r="AK2730">
        <v>137707</v>
      </c>
      <c r="AL2730" s="33">
        <v>-9.9923700000000006E-11</v>
      </c>
    </row>
    <row r="2731" spans="1:38" x14ac:dyDescent="0.25">
      <c r="A2731">
        <v>14.952</v>
      </c>
      <c r="B2731" s="33">
        <v>-9.9923500000000001E-7</v>
      </c>
      <c r="J2731">
        <v>52.341200000000001</v>
      </c>
      <c r="K2731" s="33">
        <v>-9.9923600000000004E-7</v>
      </c>
      <c r="S2731">
        <v>1396.37</v>
      </c>
      <c r="T2731" s="33">
        <v>-9.99236E-9</v>
      </c>
      <c r="AK2731">
        <v>137722</v>
      </c>
      <c r="AL2731" s="33">
        <v>-9.9923700000000006E-11</v>
      </c>
    </row>
    <row r="2732" spans="1:38" x14ac:dyDescent="0.25">
      <c r="A2732">
        <v>14.9536</v>
      </c>
      <c r="B2732" s="33">
        <v>-9.9923500000000001E-7</v>
      </c>
      <c r="J2732">
        <v>52.358800000000002</v>
      </c>
      <c r="K2732" s="33">
        <v>-9.9923600000000004E-7</v>
      </c>
      <c r="S2732">
        <v>1397.13</v>
      </c>
      <c r="T2732" s="33">
        <v>-9.99236E-9</v>
      </c>
      <c r="AK2732">
        <v>137743</v>
      </c>
      <c r="AL2732" s="33">
        <v>-9.9923700000000006E-11</v>
      </c>
    </row>
    <row r="2733" spans="1:38" x14ac:dyDescent="0.25">
      <c r="A2733">
        <v>14.9551</v>
      </c>
      <c r="B2733" s="33">
        <v>-9.9923500000000001E-7</v>
      </c>
      <c r="J2733">
        <v>52.383400000000002</v>
      </c>
      <c r="K2733" s="33">
        <v>-9.9923600000000004E-7</v>
      </c>
      <c r="S2733">
        <v>1397.32</v>
      </c>
      <c r="T2733" s="33">
        <v>-9.99236E-9</v>
      </c>
      <c r="AK2733">
        <v>137760</v>
      </c>
      <c r="AL2733" s="33">
        <v>-9.9923700000000006E-11</v>
      </c>
    </row>
    <row r="2734" spans="1:38" x14ac:dyDescent="0.25">
      <c r="A2734">
        <v>14.957000000000001</v>
      </c>
      <c r="B2734" s="33">
        <v>-9.9923500000000001E-7</v>
      </c>
      <c r="J2734">
        <v>52.400599999999997</v>
      </c>
      <c r="K2734" s="33">
        <v>-9.9923600000000004E-7</v>
      </c>
      <c r="S2734">
        <v>1397.52</v>
      </c>
      <c r="T2734" s="33">
        <v>-9.99236E-9</v>
      </c>
      <c r="AK2734">
        <v>137776</v>
      </c>
      <c r="AL2734" s="33">
        <v>-9.9923700000000006E-11</v>
      </c>
    </row>
    <row r="2735" spans="1:38" x14ac:dyDescent="0.25">
      <c r="A2735">
        <v>14.959</v>
      </c>
      <c r="B2735" s="33">
        <v>-9.9923500000000001E-7</v>
      </c>
      <c r="J2735">
        <v>52.424700000000001</v>
      </c>
      <c r="K2735" s="33">
        <v>-9.9923600000000004E-7</v>
      </c>
      <c r="S2735">
        <v>1397.69</v>
      </c>
      <c r="T2735" s="33">
        <v>-9.99236E-9</v>
      </c>
      <c r="AK2735">
        <v>137795</v>
      </c>
      <c r="AL2735" s="33">
        <v>-9.9923700000000006E-11</v>
      </c>
    </row>
    <row r="2736" spans="1:38" x14ac:dyDescent="0.25">
      <c r="A2736">
        <v>14.961</v>
      </c>
      <c r="B2736" s="33">
        <v>-9.9923500000000001E-7</v>
      </c>
      <c r="J2736">
        <v>52.441499999999998</v>
      </c>
      <c r="K2736" s="33">
        <v>-9.9923600000000004E-7</v>
      </c>
      <c r="S2736">
        <v>1397.92</v>
      </c>
      <c r="T2736" s="33">
        <v>-9.99236E-9</v>
      </c>
      <c r="AK2736">
        <v>137813</v>
      </c>
      <c r="AL2736" s="33">
        <v>-9.9923700000000006E-11</v>
      </c>
    </row>
    <row r="2737" spans="1:38" x14ac:dyDescent="0.25">
      <c r="A2737">
        <v>14.9625</v>
      </c>
      <c r="B2737" s="33">
        <v>-9.9923500000000001E-7</v>
      </c>
      <c r="J2737">
        <v>52.465200000000003</v>
      </c>
      <c r="K2737" s="33">
        <v>-9.9923600000000004E-7</v>
      </c>
      <c r="S2737">
        <v>1398.24</v>
      </c>
      <c r="T2737" s="33">
        <v>-9.99236E-9</v>
      </c>
      <c r="AK2737">
        <v>137828</v>
      </c>
      <c r="AL2737" s="33">
        <v>-9.9923700000000006E-11</v>
      </c>
    </row>
    <row r="2738" spans="1:38" x14ac:dyDescent="0.25">
      <c r="A2738">
        <v>14.9643</v>
      </c>
      <c r="B2738" s="33">
        <v>-9.9923500000000001E-7</v>
      </c>
      <c r="J2738">
        <v>52.481699999999996</v>
      </c>
      <c r="K2738" s="33">
        <v>-9.9923600000000004E-7</v>
      </c>
      <c r="S2738">
        <v>1398.42</v>
      </c>
      <c r="T2738" s="33">
        <v>-9.99236E-9</v>
      </c>
      <c r="AK2738">
        <v>137844</v>
      </c>
      <c r="AL2738" s="33">
        <v>-9.9923700000000006E-11</v>
      </c>
    </row>
    <row r="2739" spans="1:38" x14ac:dyDescent="0.25">
      <c r="A2739">
        <v>14.9665</v>
      </c>
      <c r="B2739" s="33">
        <v>-9.9923500000000001E-7</v>
      </c>
      <c r="J2739">
        <v>52.504800000000003</v>
      </c>
      <c r="K2739" s="33">
        <v>-9.9923600000000004E-7</v>
      </c>
      <c r="S2739">
        <v>1398.57</v>
      </c>
      <c r="T2739" s="33">
        <v>-9.99236E-9</v>
      </c>
      <c r="AK2739">
        <v>137874</v>
      </c>
      <c r="AL2739" s="33">
        <v>-9.9923700000000006E-11</v>
      </c>
    </row>
    <row r="2740" spans="1:38" x14ac:dyDescent="0.25">
      <c r="A2740">
        <v>14.969900000000001</v>
      </c>
      <c r="B2740" s="33">
        <v>-9.9923500000000001E-7</v>
      </c>
      <c r="J2740">
        <v>52.521000000000001</v>
      </c>
      <c r="K2740" s="33">
        <v>-9.9923600000000004E-7</v>
      </c>
      <c r="S2740">
        <v>1398.71</v>
      </c>
      <c r="T2740" s="33">
        <v>-9.99236E-9</v>
      </c>
      <c r="AK2740">
        <v>137892</v>
      </c>
      <c r="AL2740" s="33">
        <v>-9.9923700000000006E-11</v>
      </c>
    </row>
    <row r="2741" spans="1:38" x14ac:dyDescent="0.25">
      <c r="A2741">
        <v>14.972</v>
      </c>
      <c r="B2741" s="33">
        <v>-9.9923500000000001E-7</v>
      </c>
      <c r="J2741">
        <v>52.543700000000001</v>
      </c>
      <c r="K2741" s="33">
        <v>-9.9923600000000004E-7</v>
      </c>
      <c r="S2741">
        <v>1398.86</v>
      </c>
      <c r="T2741" s="33">
        <v>-9.99236E-9</v>
      </c>
      <c r="AK2741">
        <v>137909</v>
      </c>
      <c r="AL2741" s="33">
        <v>-9.9923700000000006E-11</v>
      </c>
    </row>
    <row r="2742" spans="1:38" x14ac:dyDescent="0.25">
      <c r="A2742">
        <v>14.974</v>
      </c>
      <c r="B2742" s="33">
        <v>-9.9923500000000001E-7</v>
      </c>
      <c r="J2742">
        <v>52.559600000000003</v>
      </c>
      <c r="K2742" s="33">
        <v>-9.9923600000000004E-7</v>
      </c>
      <c r="S2742">
        <v>1399</v>
      </c>
      <c r="T2742" s="33">
        <v>-9.99236E-9</v>
      </c>
      <c r="AK2742">
        <v>137924</v>
      </c>
      <c r="AL2742" s="33">
        <v>-9.9923700000000006E-11</v>
      </c>
    </row>
    <row r="2743" spans="1:38" x14ac:dyDescent="0.25">
      <c r="A2743">
        <v>14.976000000000001</v>
      </c>
      <c r="B2743" s="33">
        <v>-9.9923500000000001E-7</v>
      </c>
      <c r="J2743">
        <v>52.581800000000001</v>
      </c>
      <c r="K2743" s="33">
        <v>-9.9923600000000004E-7</v>
      </c>
      <c r="S2743">
        <v>1399.14</v>
      </c>
      <c r="T2743" s="33">
        <v>-9.99236E-9</v>
      </c>
      <c r="AK2743">
        <v>137944</v>
      </c>
      <c r="AL2743" s="33">
        <v>-9.9923700000000006E-11</v>
      </c>
    </row>
    <row r="2744" spans="1:38" x14ac:dyDescent="0.25">
      <c r="A2744">
        <v>14.9781</v>
      </c>
      <c r="B2744" s="33">
        <v>-9.9923500000000001E-7</v>
      </c>
      <c r="J2744">
        <v>52.5974</v>
      </c>
      <c r="K2744" s="33">
        <v>-9.9923600000000004E-7</v>
      </c>
      <c r="S2744">
        <v>1399.29</v>
      </c>
      <c r="T2744" s="33">
        <v>-9.99236E-9</v>
      </c>
      <c r="AK2744">
        <v>137958</v>
      </c>
      <c r="AL2744" s="33">
        <v>-9.9923700000000006E-11</v>
      </c>
    </row>
    <row r="2745" spans="1:38" x14ac:dyDescent="0.25">
      <c r="A2745">
        <v>14.98</v>
      </c>
      <c r="B2745" s="33">
        <v>-9.9923500000000001E-7</v>
      </c>
      <c r="J2745">
        <v>52.619199999999999</v>
      </c>
      <c r="K2745" s="33">
        <v>-9.9923600000000004E-7</v>
      </c>
      <c r="S2745">
        <v>1399.43</v>
      </c>
      <c r="T2745" s="33">
        <v>-9.99236E-9</v>
      </c>
      <c r="AK2745">
        <v>137982</v>
      </c>
      <c r="AL2745" s="33">
        <v>-9.9923700000000006E-11</v>
      </c>
    </row>
    <row r="2746" spans="1:38" x14ac:dyDescent="0.25">
      <c r="A2746">
        <v>14.9826</v>
      </c>
      <c r="B2746" s="33">
        <v>-9.9923500000000001E-7</v>
      </c>
      <c r="J2746">
        <v>52.634399999999999</v>
      </c>
      <c r="K2746" s="33">
        <v>-9.9923600000000004E-7</v>
      </c>
      <c r="S2746">
        <v>1399.58</v>
      </c>
      <c r="T2746" s="33">
        <v>-9.99236E-9</v>
      </c>
      <c r="AK2746">
        <v>137997</v>
      </c>
      <c r="AL2746" s="33">
        <v>-9.9923700000000006E-11</v>
      </c>
    </row>
    <row r="2747" spans="1:38" x14ac:dyDescent="0.25">
      <c r="A2747">
        <v>14.9841</v>
      </c>
      <c r="B2747" s="33">
        <v>-9.9923500000000001E-7</v>
      </c>
      <c r="J2747">
        <v>52.655700000000003</v>
      </c>
      <c r="K2747" s="33">
        <v>-9.9923600000000004E-7</v>
      </c>
      <c r="S2747">
        <v>1399.73</v>
      </c>
      <c r="T2747" s="33">
        <v>-9.99236E-9</v>
      </c>
      <c r="AK2747">
        <v>138018</v>
      </c>
      <c r="AL2747" s="33">
        <v>-9.9923700000000006E-11</v>
      </c>
    </row>
    <row r="2748" spans="1:38" x14ac:dyDescent="0.25">
      <c r="A2748">
        <v>14.9871</v>
      </c>
      <c r="B2748" s="33">
        <v>-9.9923500000000001E-7</v>
      </c>
      <c r="J2748">
        <v>52.670699999999997</v>
      </c>
      <c r="K2748" s="33">
        <v>-9.9923600000000004E-7</v>
      </c>
      <c r="S2748">
        <v>1399.92</v>
      </c>
      <c r="T2748" s="33">
        <v>-9.99236E-9</v>
      </c>
      <c r="AK2748">
        <v>138048</v>
      </c>
      <c r="AL2748" s="33">
        <v>-9.9923700000000006E-11</v>
      </c>
    </row>
    <row r="2749" spans="1:38" x14ac:dyDescent="0.25">
      <c r="A2749">
        <v>14.99</v>
      </c>
      <c r="B2749" s="33">
        <v>-9.9923500000000001E-7</v>
      </c>
      <c r="J2749">
        <v>52.691600000000001</v>
      </c>
      <c r="K2749" s="33">
        <v>-9.9923600000000004E-7</v>
      </c>
      <c r="S2749">
        <v>1400.08</v>
      </c>
      <c r="T2749" s="33">
        <v>-9.99236E-9</v>
      </c>
      <c r="AK2749">
        <v>138090</v>
      </c>
      <c r="AL2749" s="33">
        <v>-9.9923700000000006E-11</v>
      </c>
    </row>
    <row r="2750" spans="1:38" x14ac:dyDescent="0.25">
      <c r="A2750">
        <v>14.992800000000001</v>
      </c>
      <c r="B2750" s="33">
        <v>-9.9923500000000001E-7</v>
      </c>
      <c r="J2750">
        <v>52.706200000000003</v>
      </c>
      <c r="K2750" s="33">
        <v>-9.9923600000000004E-7</v>
      </c>
      <c r="S2750">
        <v>1400.22</v>
      </c>
      <c r="T2750" s="33">
        <v>-9.99236E-9</v>
      </c>
      <c r="AK2750">
        <v>138106</v>
      </c>
      <c r="AL2750" s="33">
        <v>-9.9923700000000006E-11</v>
      </c>
    </row>
    <row r="2751" spans="1:38" x14ac:dyDescent="0.25">
      <c r="A2751">
        <v>14.995699999999999</v>
      </c>
      <c r="B2751" s="33">
        <v>-9.9923500000000001E-7</v>
      </c>
      <c r="J2751">
        <v>52.726700000000001</v>
      </c>
      <c r="K2751" s="33">
        <v>-9.9923600000000004E-7</v>
      </c>
      <c r="S2751">
        <v>1400.37</v>
      </c>
      <c r="T2751" s="33">
        <v>-9.99236E-9</v>
      </c>
      <c r="AK2751">
        <v>138121</v>
      </c>
      <c r="AL2751" s="33">
        <v>-9.9923700000000006E-11</v>
      </c>
    </row>
    <row r="2752" spans="1:38" x14ac:dyDescent="0.25">
      <c r="A2752">
        <v>14.9984</v>
      </c>
      <c r="B2752" s="33">
        <v>-9.9923500000000001E-7</v>
      </c>
      <c r="J2752">
        <v>52.741100000000003</v>
      </c>
      <c r="K2752" s="33">
        <v>-9.9923600000000004E-7</v>
      </c>
      <c r="S2752">
        <v>1400.51</v>
      </c>
      <c r="T2752" s="33">
        <v>-9.99236E-9</v>
      </c>
      <c r="AK2752">
        <v>138151</v>
      </c>
      <c r="AL2752" s="33">
        <v>-9.9923700000000006E-11</v>
      </c>
    </row>
    <row r="2753" spans="1:38" x14ac:dyDescent="0.25">
      <c r="A2753">
        <v>15.0006</v>
      </c>
      <c r="B2753" s="33">
        <v>-9.9923500000000001E-7</v>
      </c>
      <c r="J2753">
        <v>52.761200000000002</v>
      </c>
      <c r="K2753" s="33">
        <v>-9.9923600000000004E-7</v>
      </c>
      <c r="S2753">
        <v>1400.68</v>
      </c>
      <c r="T2753" s="33">
        <v>-9.99236E-9</v>
      </c>
      <c r="AK2753">
        <v>138176</v>
      </c>
      <c r="AL2753" s="33">
        <v>-9.9923700000000006E-11</v>
      </c>
    </row>
    <row r="2754" spans="1:38" x14ac:dyDescent="0.25">
      <c r="A2754">
        <v>15.0022</v>
      </c>
      <c r="B2754" s="33">
        <v>-9.9923500000000001E-7</v>
      </c>
      <c r="J2754">
        <v>52.775300000000001</v>
      </c>
      <c r="K2754" s="33">
        <v>-9.9923600000000004E-7</v>
      </c>
      <c r="S2754">
        <v>1400.86</v>
      </c>
      <c r="T2754" s="33">
        <v>-9.99236E-9</v>
      </c>
      <c r="AK2754">
        <v>138210</v>
      </c>
      <c r="AL2754" s="33">
        <v>-9.9923700000000006E-11</v>
      </c>
    </row>
    <row r="2755" spans="1:38" x14ac:dyDescent="0.25">
      <c r="A2755">
        <v>15.0044</v>
      </c>
      <c r="B2755" s="33">
        <v>-9.9923600000000004E-7</v>
      </c>
      <c r="J2755">
        <v>52.794899999999998</v>
      </c>
      <c r="K2755" s="33">
        <v>-9.9923600000000004E-7</v>
      </c>
      <c r="S2755">
        <v>1401.05</v>
      </c>
      <c r="T2755" s="33">
        <v>-9.99236E-9</v>
      </c>
      <c r="AK2755">
        <v>138259</v>
      </c>
      <c r="AL2755" s="33">
        <v>-9.9923700000000006E-11</v>
      </c>
    </row>
    <row r="2756" spans="1:38" x14ac:dyDescent="0.25">
      <c r="A2756">
        <v>15.006</v>
      </c>
      <c r="B2756" s="33">
        <v>-9.9923600000000004E-7</v>
      </c>
      <c r="J2756">
        <v>52.808700000000002</v>
      </c>
      <c r="K2756" s="33">
        <v>-9.9923600000000004E-7</v>
      </c>
      <c r="S2756">
        <v>1401.23</v>
      </c>
      <c r="T2756" s="33">
        <v>-9.99236E-9</v>
      </c>
      <c r="AK2756">
        <v>138326</v>
      </c>
      <c r="AL2756" s="33">
        <v>-9.9923700000000006E-11</v>
      </c>
    </row>
    <row r="2757" spans="1:38" x14ac:dyDescent="0.25">
      <c r="A2757">
        <v>15.008100000000001</v>
      </c>
      <c r="B2757" s="33">
        <v>-9.9923600000000004E-7</v>
      </c>
      <c r="J2757">
        <v>52.828000000000003</v>
      </c>
      <c r="K2757" s="33">
        <v>-9.9923600000000004E-7</v>
      </c>
      <c r="S2757">
        <v>1401.4</v>
      </c>
      <c r="T2757" s="33">
        <v>-9.99236E-9</v>
      </c>
      <c r="AK2757">
        <v>138341</v>
      </c>
      <c r="AL2757" s="33">
        <v>-9.9923700000000006E-11</v>
      </c>
    </row>
    <row r="2758" spans="1:38" x14ac:dyDescent="0.25">
      <c r="A2758">
        <v>15.011100000000001</v>
      </c>
      <c r="B2758" s="33">
        <v>-9.9923600000000004E-7</v>
      </c>
      <c r="J2758">
        <v>52.841500000000003</v>
      </c>
      <c r="K2758" s="33">
        <v>-9.9923600000000004E-7</v>
      </c>
      <c r="S2758">
        <v>1401.56</v>
      </c>
      <c r="T2758" s="33">
        <v>-9.99236E-9</v>
      </c>
      <c r="AK2758">
        <v>138366</v>
      </c>
      <c r="AL2758" s="33">
        <v>-9.9923700000000006E-11</v>
      </c>
    </row>
    <row r="2759" spans="1:38" x14ac:dyDescent="0.25">
      <c r="A2759">
        <v>15.013199999999999</v>
      </c>
      <c r="B2759" s="33">
        <v>-9.9923600000000004E-7</v>
      </c>
      <c r="J2759">
        <v>52.860399999999998</v>
      </c>
      <c r="K2759" s="33">
        <v>-9.9923600000000004E-7</v>
      </c>
      <c r="S2759">
        <v>1401.74</v>
      </c>
      <c r="T2759" s="33">
        <v>-9.99236E-9</v>
      </c>
      <c r="AK2759">
        <v>138380</v>
      </c>
      <c r="AL2759" s="33">
        <v>-9.9923700000000006E-11</v>
      </c>
    </row>
    <row r="2760" spans="1:38" x14ac:dyDescent="0.25">
      <c r="A2760">
        <v>15.0162</v>
      </c>
      <c r="B2760" s="33">
        <v>-9.9923600000000004E-7</v>
      </c>
      <c r="J2760">
        <v>52.873699999999999</v>
      </c>
      <c r="K2760" s="33">
        <v>-9.9923600000000004E-7</v>
      </c>
      <c r="S2760">
        <v>1402</v>
      </c>
      <c r="T2760" s="33">
        <v>-9.99236E-9</v>
      </c>
      <c r="AK2760">
        <v>138395</v>
      </c>
      <c r="AL2760" s="33">
        <v>-9.9923700000000006E-11</v>
      </c>
    </row>
    <row r="2761" spans="1:38" x14ac:dyDescent="0.25">
      <c r="A2761">
        <v>15.0183</v>
      </c>
      <c r="B2761" s="33">
        <v>-9.9923600000000004E-7</v>
      </c>
      <c r="J2761">
        <v>52.892200000000003</v>
      </c>
      <c r="K2761" s="33">
        <v>-9.9923600000000004E-7</v>
      </c>
      <c r="S2761">
        <v>1402.17</v>
      </c>
      <c r="T2761" s="33">
        <v>-9.99236E-9</v>
      </c>
      <c r="AK2761">
        <v>138411</v>
      </c>
      <c r="AL2761" s="33">
        <v>-9.9923700000000006E-11</v>
      </c>
    </row>
    <row r="2762" spans="1:38" x14ac:dyDescent="0.25">
      <c r="A2762">
        <v>15.0212</v>
      </c>
      <c r="B2762" s="33">
        <v>-9.9923600000000004E-7</v>
      </c>
      <c r="J2762">
        <v>52.905200000000001</v>
      </c>
      <c r="K2762" s="33">
        <v>-9.9923600000000004E-7</v>
      </c>
      <c r="S2762">
        <v>1402.33</v>
      </c>
      <c r="T2762" s="33">
        <v>-9.99236E-9</v>
      </c>
      <c r="AK2762">
        <v>138425</v>
      </c>
      <c r="AL2762" s="33">
        <v>-9.9923700000000006E-11</v>
      </c>
    </row>
    <row r="2763" spans="1:38" x14ac:dyDescent="0.25">
      <c r="A2763">
        <v>15.0252</v>
      </c>
      <c r="B2763" s="33">
        <v>-9.9923600000000004E-7</v>
      </c>
      <c r="J2763">
        <v>52.923299999999998</v>
      </c>
      <c r="K2763" s="33">
        <v>-9.9923600000000004E-7</v>
      </c>
      <c r="S2763">
        <v>1402.65</v>
      </c>
      <c r="T2763" s="33">
        <v>-9.99236E-9</v>
      </c>
      <c r="AK2763">
        <v>138440</v>
      </c>
      <c r="AL2763" s="33">
        <v>-9.9923700000000006E-11</v>
      </c>
    </row>
    <row r="2764" spans="1:38" x14ac:dyDescent="0.25">
      <c r="A2764">
        <v>15.0281</v>
      </c>
      <c r="B2764" s="33">
        <v>-9.9923600000000004E-7</v>
      </c>
      <c r="J2764">
        <v>52.936</v>
      </c>
      <c r="K2764" s="33">
        <v>-9.9923600000000004E-7</v>
      </c>
      <c r="S2764">
        <v>1402.8</v>
      </c>
      <c r="T2764" s="33">
        <v>-9.99236E-9</v>
      </c>
      <c r="AK2764">
        <v>138457</v>
      </c>
      <c r="AL2764" s="33">
        <v>-9.9923700000000006E-11</v>
      </c>
    </row>
    <row r="2765" spans="1:38" x14ac:dyDescent="0.25">
      <c r="A2765">
        <v>15.032</v>
      </c>
      <c r="B2765" s="33">
        <v>-9.9923600000000004E-7</v>
      </c>
      <c r="J2765">
        <v>52.953800000000001</v>
      </c>
      <c r="K2765" s="33">
        <v>-9.9923600000000004E-7</v>
      </c>
      <c r="S2765">
        <v>1403.01</v>
      </c>
      <c r="T2765" s="33">
        <v>-9.99236E-9</v>
      </c>
      <c r="AK2765">
        <v>138471</v>
      </c>
      <c r="AL2765" s="33">
        <v>-9.9923700000000006E-11</v>
      </c>
    </row>
    <row r="2766" spans="1:38" x14ac:dyDescent="0.25">
      <c r="A2766">
        <v>15.037599999999999</v>
      </c>
      <c r="B2766" s="33">
        <v>-9.9923600000000004E-7</v>
      </c>
      <c r="J2766">
        <v>52.966299999999997</v>
      </c>
      <c r="K2766" s="33">
        <v>-9.9923600000000004E-7</v>
      </c>
      <c r="S2766">
        <v>1403.18</v>
      </c>
      <c r="T2766" s="33">
        <v>-9.99236E-9</v>
      </c>
      <c r="AK2766">
        <v>138487</v>
      </c>
      <c r="AL2766" s="33">
        <v>-9.9923700000000006E-11</v>
      </c>
    </row>
    <row r="2767" spans="1:38" x14ac:dyDescent="0.25">
      <c r="A2767">
        <v>15.041499999999999</v>
      </c>
      <c r="B2767" s="33">
        <v>-9.9923600000000004E-7</v>
      </c>
      <c r="J2767">
        <v>52.983699999999999</v>
      </c>
      <c r="K2767" s="33">
        <v>-9.9923600000000004E-7</v>
      </c>
      <c r="S2767">
        <v>1403.43</v>
      </c>
      <c r="T2767" s="33">
        <v>-9.99236E-9</v>
      </c>
      <c r="AK2767">
        <v>138503</v>
      </c>
      <c r="AL2767" s="33">
        <v>-9.9923700000000006E-11</v>
      </c>
    </row>
    <row r="2768" spans="1:38" x14ac:dyDescent="0.25">
      <c r="A2768">
        <v>15.047000000000001</v>
      </c>
      <c r="B2768" s="33">
        <v>-9.9923600000000004E-7</v>
      </c>
      <c r="J2768">
        <v>53.008200000000002</v>
      </c>
      <c r="K2768" s="33">
        <v>-9.9923600000000004E-7</v>
      </c>
      <c r="S2768">
        <v>1403.58</v>
      </c>
      <c r="T2768" s="33">
        <v>-9.99236E-9</v>
      </c>
      <c r="AK2768">
        <v>138519</v>
      </c>
      <c r="AL2768" s="33">
        <v>-9.9923700000000006E-11</v>
      </c>
    </row>
    <row r="2769" spans="1:38" x14ac:dyDescent="0.25">
      <c r="A2769">
        <v>15.054600000000001</v>
      </c>
      <c r="B2769" s="33">
        <v>-9.9923600000000004E-7</v>
      </c>
      <c r="J2769">
        <v>53.025300000000001</v>
      </c>
      <c r="K2769" s="33">
        <v>-9.9923600000000004E-7</v>
      </c>
      <c r="S2769">
        <v>1403.73</v>
      </c>
      <c r="T2769" s="33">
        <v>-9.99236E-9</v>
      </c>
      <c r="AK2769">
        <v>138533</v>
      </c>
      <c r="AL2769" s="33">
        <v>-9.9923700000000006E-11</v>
      </c>
    </row>
    <row r="2770" spans="1:38" x14ac:dyDescent="0.25">
      <c r="A2770">
        <v>15.065300000000001</v>
      </c>
      <c r="B2770" s="33">
        <v>-9.9923600000000004E-7</v>
      </c>
      <c r="J2770">
        <v>53.037199999999999</v>
      </c>
      <c r="K2770" s="33">
        <v>-9.9923600000000004E-7</v>
      </c>
      <c r="S2770">
        <v>1404.02</v>
      </c>
      <c r="T2770" s="33">
        <v>-9.99236E-9</v>
      </c>
      <c r="AK2770">
        <v>138547</v>
      </c>
      <c r="AL2770" s="33">
        <v>-9.9923700000000006E-11</v>
      </c>
    </row>
    <row r="2771" spans="1:38" x14ac:dyDescent="0.25">
      <c r="A2771">
        <v>15.0692</v>
      </c>
      <c r="B2771" s="33">
        <v>-9.9923600000000004E-7</v>
      </c>
      <c r="J2771">
        <v>53.054000000000002</v>
      </c>
      <c r="K2771" s="33">
        <v>-9.9923600000000004E-7</v>
      </c>
      <c r="S2771">
        <v>1404.26</v>
      </c>
      <c r="T2771" s="33">
        <v>-9.99236E-9</v>
      </c>
      <c r="AK2771">
        <v>138566</v>
      </c>
      <c r="AL2771" s="33">
        <v>-9.9923700000000006E-11</v>
      </c>
    </row>
    <row r="2772" spans="1:38" x14ac:dyDescent="0.25">
      <c r="A2772">
        <v>15.0747</v>
      </c>
      <c r="B2772" s="33">
        <v>-9.9923600000000004E-7</v>
      </c>
      <c r="J2772">
        <v>53.077399999999997</v>
      </c>
      <c r="K2772" s="33">
        <v>-9.9923600000000004E-7</v>
      </c>
      <c r="S2772">
        <v>1404.59</v>
      </c>
      <c r="T2772" s="33">
        <v>-9.99236E-9</v>
      </c>
      <c r="AK2772">
        <v>138586</v>
      </c>
      <c r="AL2772" s="33">
        <v>-9.9923700000000006E-11</v>
      </c>
    </row>
    <row r="2773" spans="1:38" x14ac:dyDescent="0.25">
      <c r="A2773">
        <v>15.0824</v>
      </c>
      <c r="B2773" s="33">
        <v>-9.9923600000000004E-7</v>
      </c>
      <c r="J2773">
        <v>53.093800000000002</v>
      </c>
      <c r="K2773" s="33">
        <v>-9.9923600000000004E-7</v>
      </c>
      <c r="S2773">
        <v>1404.78</v>
      </c>
      <c r="T2773" s="33">
        <v>-9.99236E-9</v>
      </c>
      <c r="AK2773">
        <v>138604</v>
      </c>
      <c r="AL2773" s="33">
        <v>-9.9923700000000006E-11</v>
      </c>
    </row>
    <row r="2774" spans="1:38" x14ac:dyDescent="0.25">
      <c r="A2774">
        <v>15.0932</v>
      </c>
      <c r="B2774" s="33">
        <v>-9.9923600000000004E-7</v>
      </c>
      <c r="J2774">
        <v>53.116799999999998</v>
      </c>
      <c r="K2774" s="33">
        <v>-9.9923600000000004E-7</v>
      </c>
      <c r="S2774">
        <v>1404.97</v>
      </c>
      <c r="T2774" s="33">
        <v>-9.99236E-9</v>
      </c>
      <c r="AK2774">
        <v>138622</v>
      </c>
      <c r="AL2774" s="33">
        <v>-9.9923700000000006E-11</v>
      </c>
    </row>
    <row r="2775" spans="1:38" x14ac:dyDescent="0.25">
      <c r="A2775">
        <v>15.097</v>
      </c>
      <c r="B2775" s="33">
        <v>-9.9923600000000004E-7</v>
      </c>
      <c r="J2775">
        <v>53.132899999999999</v>
      </c>
      <c r="K2775" s="33">
        <v>-9.9923600000000004E-7</v>
      </c>
      <c r="S2775">
        <v>1405.12</v>
      </c>
      <c r="T2775" s="33">
        <v>-9.99236E-9</v>
      </c>
      <c r="AK2775">
        <v>138637</v>
      </c>
      <c r="AL2775" s="33">
        <v>-9.9923700000000006E-11</v>
      </c>
    </row>
    <row r="2776" spans="1:38" x14ac:dyDescent="0.25">
      <c r="A2776">
        <v>15.1023</v>
      </c>
      <c r="B2776" s="33">
        <v>-9.9923600000000004E-7</v>
      </c>
      <c r="J2776">
        <v>53.1554</v>
      </c>
      <c r="K2776" s="33">
        <v>-9.9923600000000004E-7</v>
      </c>
      <c r="S2776">
        <v>1405.34</v>
      </c>
      <c r="T2776" s="33">
        <v>-9.99236E-9</v>
      </c>
      <c r="AK2776">
        <v>138651</v>
      </c>
      <c r="AL2776" s="33">
        <v>-9.9923700000000006E-11</v>
      </c>
    </row>
    <row r="2777" spans="1:38" x14ac:dyDescent="0.25">
      <c r="A2777">
        <v>15.1097</v>
      </c>
      <c r="B2777" s="33">
        <v>-9.9923600000000004E-7</v>
      </c>
      <c r="J2777">
        <v>53.171199999999999</v>
      </c>
      <c r="K2777" s="33">
        <v>-9.9923600000000004E-7</v>
      </c>
      <c r="S2777">
        <v>1405.65</v>
      </c>
      <c r="T2777" s="33">
        <v>-9.99236E-9</v>
      </c>
      <c r="AK2777">
        <v>138672</v>
      </c>
      <c r="AL2777" s="33">
        <v>-9.9923700000000006E-11</v>
      </c>
    </row>
    <row r="2778" spans="1:38" x14ac:dyDescent="0.25">
      <c r="A2778">
        <v>15.12</v>
      </c>
      <c r="B2778" s="33">
        <v>-9.9923600000000004E-7</v>
      </c>
      <c r="J2778">
        <v>53.193300000000001</v>
      </c>
      <c r="K2778" s="33">
        <v>-9.9923600000000004E-7</v>
      </c>
      <c r="S2778">
        <v>1406.08</v>
      </c>
      <c r="T2778" s="33">
        <v>-9.99236E-9</v>
      </c>
      <c r="AK2778">
        <v>138687</v>
      </c>
      <c r="AL2778" s="33">
        <v>-9.9923700000000006E-11</v>
      </c>
    </row>
    <row r="2779" spans="1:38" x14ac:dyDescent="0.25">
      <c r="A2779">
        <v>15.1233</v>
      </c>
      <c r="B2779" s="33">
        <v>-9.9923600000000004E-7</v>
      </c>
      <c r="J2779">
        <v>53.2087</v>
      </c>
      <c r="K2779" s="33">
        <v>-9.9923600000000004E-7</v>
      </c>
      <c r="S2779">
        <v>1406.67</v>
      </c>
      <c r="T2779" s="33">
        <v>-9.99236E-9</v>
      </c>
      <c r="AK2779">
        <v>138702</v>
      </c>
      <c r="AL2779" s="33">
        <v>-9.9923700000000006E-11</v>
      </c>
    </row>
    <row r="2780" spans="1:38" x14ac:dyDescent="0.25">
      <c r="A2780">
        <v>15.1259</v>
      </c>
      <c r="B2780" s="33">
        <v>-9.9923600000000004E-7</v>
      </c>
      <c r="J2780">
        <v>53.2303</v>
      </c>
      <c r="K2780" s="33">
        <v>-9.9923600000000004E-7</v>
      </c>
      <c r="S2780">
        <v>1407.51</v>
      </c>
      <c r="T2780" s="33">
        <v>-9.99236E-9</v>
      </c>
      <c r="AK2780">
        <v>138717</v>
      </c>
      <c r="AL2780" s="33">
        <v>-9.9923700000000006E-11</v>
      </c>
    </row>
    <row r="2781" spans="1:38" x14ac:dyDescent="0.25">
      <c r="A2781">
        <v>15.1295</v>
      </c>
      <c r="B2781" s="33">
        <v>-9.9923600000000004E-7</v>
      </c>
      <c r="J2781">
        <v>53.2455</v>
      </c>
      <c r="K2781" s="33">
        <v>-9.9923600000000004E-7</v>
      </c>
      <c r="S2781">
        <v>1407.68</v>
      </c>
      <c r="T2781" s="33">
        <v>-9.99236E-9</v>
      </c>
      <c r="AK2781">
        <v>138739</v>
      </c>
      <c r="AL2781" s="33">
        <v>-9.9923700000000006E-11</v>
      </c>
    </row>
    <row r="2782" spans="1:38" x14ac:dyDescent="0.25">
      <c r="A2782">
        <v>15.1318</v>
      </c>
      <c r="B2782" s="33">
        <v>-9.9923600000000004E-7</v>
      </c>
      <c r="J2782">
        <v>53.2667</v>
      </c>
      <c r="K2782" s="33">
        <v>-9.9923600000000004E-7</v>
      </c>
      <c r="S2782">
        <v>1407.86</v>
      </c>
      <c r="T2782" s="33">
        <v>-9.99236E-9</v>
      </c>
      <c r="AK2782">
        <v>138756</v>
      </c>
      <c r="AL2782" s="33">
        <v>-9.9923700000000006E-11</v>
      </c>
    </row>
    <row r="2783" spans="1:38" x14ac:dyDescent="0.25">
      <c r="A2783">
        <v>15.1348</v>
      </c>
      <c r="B2783" s="33">
        <v>-9.9923600000000004E-7</v>
      </c>
      <c r="J2783">
        <v>53.281500000000001</v>
      </c>
      <c r="K2783" s="33">
        <v>-9.9923600000000004E-7</v>
      </c>
      <c r="S2783">
        <v>1408.01</v>
      </c>
      <c r="T2783" s="33">
        <v>-9.99236E-9</v>
      </c>
      <c r="AK2783">
        <v>138772</v>
      </c>
      <c r="AL2783" s="33">
        <v>-9.9923700000000006E-11</v>
      </c>
    </row>
    <row r="2784" spans="1:38" x14ac:dyDescent="0.25">
      <c r="A2784">
        <v>15.1365</v>
      </c>
      <c r="B2784" s="33">
        <v>-9.9923600000000004E-7</v>
      </c>
      <c r="J2784">
        <v>53.302300000000002</v>
      </c>
      <c r="K2784" s="33">
        <v>-9.9923600000000004E-7</v>
      </c>
      <c r="S2784">
        <v>1408.23</v>
      </c>
      <c r="T2784" s="33">
        <v>-9.99236E-9</v>
      </c>
      <c r="AK2784">
        <v>138804</v>
      </c>
      <c r="AL2784" s="33">
        <v>-9.9923700000000006E-11</v>
      </c>
    </row>
    <row r="2785" spans="1:38" x14ac:dyDescent="0.25">
      <c r="A2785">
        <v>15.1381</v>
      </c>
      <c r="B2785" s="33">
        <v>-9.9923600000000004E-7</v>
      </c>
      <c r="J2785">
        <v>53.316800000000001</v>
      </c>
      <c r="K2785" s="33">
        <v>-9.9923600000000004E-7</v>
      </c>
      <c r="S2785">
        <v>1408.52</v>
      </c>
      <c r="T2785" s="33">
        <v>-9.99236E-9</v>
      </c>
      <c r="AK2785">
        <v>138830</v>
      </c>
      <c r="AL2785" s="33">
        <v>-9.9923700000000006E-11</v>
      </c>
    </row>
    <row r="2786" spans="1:38" x14ac:dyDescent="0.25">
      <c r="A2786">
        <v>15.139699999999999</v>
      </c>
      <c r="B2786" s="33">
        <v>-9.9923600000000004E-7</v>
      </c>
      <c r="J2786">
        <v>53.337200000000003</v>
      </c>
      <c r="K2786" s="33">
        <v>-9.9923600000000004E-7</v>
      </c>
      <c r="S2786">
        <v>1408.77</v>
      </c>
      <c r="T2786" s="33">
        <v>-9.99236E-9</v>
      </c>
      <c r="AK2786">
        <v>138849</v>
      </c>
      <c r="AL2786" s="33">
        <v>-9.9923700000000006E-11</v>
      </c>
    </row>
    <row r="2787" spans="1:38" x14ac:dyDescent="0.25">
      <c r="A2787">
        <v>15.141400000000001</v>
      </c>
      <c r="B2787" s="33">
        <v>-9.9923600000000004E-7</v>
      </c>
      <c r="J2787">
        <v>53.351399999999998</v>
      </c>
      <c r="K2787" s="33">
        <v>-9.9923600000000004E-7</v>
      </c>
      <c r="S2787">
        <v>1408.97</v>
      </c>
      <c r="T2787" s="33">
        <v>-9.99236E-9</v>
      </c>
      <c r="AK2787">
        <v>138868</v>
      </c>
      <c r="AL2787" s="33">
        <v>-9.9923700000000006E-11</v>
      </c>
    </row>
    <row r="2788" spans="1:38" x14ac:dyDescent="0.25">
      <c r="A2788">
        <v>15.1431</v>
      </c>
      <c r="B2788" s="33">
        <v>-9.9923600000000004E-7</v>
      </c>
      <c r="J2788">
        <v>53.371400000000001</v>
      </c>
      <c r="K2788" s="33">
        <v>-9.9923600000000004E-7</v>
      </c>
      <c r="S2788">
        <v>1409.17</v>
      </c>
      <c r="T2788" s="33">
        <v>-9.99236E-9</v>
      </c>
      <c r="AK2788">
        <v>138883</v>
      </c>
      <c r="AL2788" s="33">
        <v>-9.9923700000000006E-11</v>
      </c>
    </row>
    <row r="2789" spans="1:38" x14ac:dyDescent="0.25">
      <c r="A2789">
        <v>15.1447</v>
      </c>
      <c r="B2789" s="33">
        <v>-9.9923600000000004E-7</v>
      </c>
      <c r="J2789">
        <v>53.385399999999997</v>
      </c>
      <c r="K2789" s="33">
        <v>-9.9923600000000004E-7</v>
      </c>
      <c r="S2789">
        <v>1409.32</v>
      </c>
      <c r="T2789" s="33">
        <v>-9.99236E-9</v>
      </c>
      <c r="AK2789">
        <v>138904</v>
      </c>
      <c r="AL2789" s="33">
        <v>-9.9923700000000006E-11</v>
      </c>
    </row>
    <row r="2790" spans="1:38" x14ac:dyDescent="0.25">
      <c r="A2790">
        <v>15.1465</v>
      </c>
      <c r="B2790" s="33">
        <v>-9.9923600000000004E-7</v>
      </c>
      <c r="J2790">
        <v>53.404899999999998</v>
      </c>
      <c r="K2790" s="33">
        <v>-9.9923600000000004E-7</v>
      </c>
      <c r="S2790">
        <v>1409.48</v>
      </c>
      <c r="T2790" s="33">
        <v>-9.99236E-9</v>
      </c>
      <c r="AK2790">
        <v>138934</v>
      </c>
      <c r="AL2790" s="33">
        <v>-9.9923700000000006E-11</v>
      </c>
    </row>
    <row r="2791" spans="1:38" x14ac:dyDescent="0.25">
      <c r="A2791">
        <v>15.148199999999999</v>
      </c>
      <c r="B2791" s="33">
        <v>-9.9923600000000004E-7</v>
      </c>
      <c r="J2791">
        <v>53.418599999999998</v>
      </c>
      <c r="K2791" s="33">
        <v>-9.9923600000000004E-7</v>
      </c>
      <c r="S2791">
        <v>1409.64</v>
      </c>
      <c r="T2791" s="33">
        <v>-9.99236E-9</v>
      </c>
      <c r="AK2791">
        <v>138976</v>
      </c>
      <c r="AL2791" s="33">
        <v>-9.9923700000000006E-11</v>
      </c>
    </row>
    <row r="2792" spans="1:38" x14ac:dyDescent="0.25">
      <c r="A2792">
        <v>15.149900000000001</v>
      </c>
      <c r="B2792" s="33">
        <v>-9.9923600000000004E-7</v>
      </c>
      <c r="J2792">
        <v>53.437800000000003</v>
      </c>
      <c r="K2792" s="33">
        <v>-9.9923600000000004E-7</v>
      </c>
      <c r="S2792">
        <v>1409.79</v>
      </c>
      <c r="T2792" s="33">
        <v>-9.99236E-9</v>
      </c>
      <c r="AK2792">
        <v>138994</v>
      </c>
      <c r="AL2792" s="33">
        <v>-9.9923700000000006E-11</v>
      </c>
    </row>
    <row r="2793" spans="1:38" x14ac:dyDescent="0.25">
      <c r="A2793">
        <v>15.1517</v>
      </c>
      <c r="B2793" s="33">
        <v>-9.9923600000000004E-7</v>
      </c>
      <c r="J2793">
        <v>53.4512</v>
      </c>
      <c r="K2793" s="33">
        <v>-9.9923600000000004E-7</v>
      </c>
      <c r="S2793">
        <v>1409.93</v>
      </c>
      <c r="T2793" s="33">
        <v>-9.99236E-9</v>
      </c>
      <c r="AK2793">
        <v>139011</v>
      </c>
      <c r="AL2793" s="33">
        <v>-9.9923700000000006E-11</v>
      </c>
    </row>
    <row r="2794" spans="1:38" x14ac:dyDescent="0.25">
      <c r="A2794">
        <v>15.1532</v>
      </c>
      <c r="B2794" s="33">
        <v>-9.9923600000000004E-7</v>
      </c>
      <c r="J2794">
        <v>53.47</v>
      </c>
      <c r="K2794" s="33">
        <v>-9.9923600000000004E-7</v>
      </c>
      <c r="S2794">
        <v>1410.08</v>
      </c>
      <c r="T2794" s="33">
        <v>-9.99236E-9</v>
      </c>
      <c r="AK2794">
        <v>139025</v>
      </c>
      <c r="AL2794" s="33">
        <v>-9.9923700000000006E-11</v>
      </c>
    </row>
    <row r="2795" spans="1:38" x14ac:dyDescent="0.25">
      <c r="A2795">
        <v>15.1548</v>
      </c>
      <c r="B2795" s="33">
        <v>-9.9923600000000004E-7</v>
      </c>
      <c r="J2795">
        <v>53.4831</v>
      </c>
      <c r="K2795" s="33">
        <v>-9.9923600000000004E-7</v>
      </c>
      <c r="S2795">
        <v>1410.22</v>
      </c>
      <c r="T2795" s="33">
        <v>-9.99236E-9</v>
      </c>
      <c r="AK2795">
        <v>139044</v>
      </c>
      <c r="AL2795" s="33">
        <v>-9.9923700000000006E-11</v>
      </c>
    </row>
    <row r="2796" spans="1:38" x14ac:dyDescent="0.25">
      <c r="A2796">
        <v>15.156499999999999</v>
      </c>
      <c r="B2796" s="33">
        <v>-9.9923600000000004E-7</v>
      </c>
      <c r="J2796">
        <v>53.5015</v>
      </c>
      <c r="K2796" s="33">
        <v>-9.9923600000000004E-7</v>
      </c>
      <c r="S2796">
        <v>1410.37</v>
      </c>
      <c r="T2796" s="33">
        <v>-9.99236E-9</v>
      </c>
      <c r="AK2796">
        <v>139072</v>
      </c>
      <c r="AL2796" s="33">
        <v>-9.9923700000000006E-11</v>
      </c>
    </row>
    <row r="2797" spans="1:38" x14ac:dyDescent="0.25">
      <c r="A2797">
        <v>15.1587</v>
      </c>
      <c r="B2797" s="33">
        <v>-9.9923600000000004E-7</v>
      </c>
      <c r="J2797">
        <v>53.514400000000002</v>
      </c>
      <c r="K2797" s="33">
        <v>-9.9923600000000004E-7</v>
      </c>
      <c r="S2797">
        <v>1410.51</v>
      </c>
      <c r="T2797" s="33">
        <v>-9.99236E-9</v>
      </c>
      <c r="AK2797">
        <v>139110</v>
      </c>
      <c r="AL2797" s="33">
        <v>-9.9923700000000006E-11</v>
      </c>
    </row>
    <row r="2798" spans="1:38" x14ac:dyDescent="0.25">
      <c r="A2798">
        <v>15.160500000000001</v>
      </c>
      <c r="B2798" s="33">
        <v>-9.9923600000000004E-7</v>
      </c>
      <c r="J2798">
        <v>53.532400000000003</v>
      </c>
      <c r="K2798" s="33">
        <v>-9.9923600000000004E-7</v>
      </c>
      <c r="S2798">
        <v>1410.67</v>
      </c>
      <c r="T2798" s="33">
        <v>-9.99236E-9</v>
      </c>
      <c r="AK2798">
        <v>139164</v>
      </c>
      <c r="AL2798" s="33">
        <v>-9.9923700000000006E-11</v>
      </c>
    </row>
    <row r="2799" spans="1:38" x14ac:dyDescent="0.25">
      <c r="A2799">
        <v>15.1623</v>
      </c>
      <c r="B2799" s="33">
        <v>-9.9923600000000004E-7</v>
      </c>
      <c r="J2799">
        <v>53.545000000000002</v>
      </c>
      <c r="K2799" s="33">
        <v>-9.9923600000000004E-7</v>
      </c>
      <c r="S2799">
        <v>1410.86</v>
      </c>
      <c r="T2799" s="33">
        <v>-9.99236E-9</v>
      </c>
      <c r="AK2799">
        <v>139180</v>
      </c>
      <c r="AL2799" s="33">
        <v>-9.9923700000000006E-11</v>
      </c>
    </row>
    <row r="2800" spans="1:38" x14ac:dyDescent="0.25">
      <c r="A2800">
        <v>15.1639</v>
      </c>
      <c r="B2800" s="33">
        <v>-9.9923600000000004E-7</v>
      </c>
      <c r="J2800">
        <v>53.5627</v>
      </c>
      <c r="K2800" s="33">
        <v>-9.9923600000000004E-7</v>
      </c>
      <c r="S2800">
        <v>1411</v>
      </c>
      <c r="T2800" s="33">
        <v>-9.99236E-9</v>
      </c>
      <c r="AK2800">
        <v>139202</v>
      </c>
      <c r="AL2800" s="33">
        <v>-9.9923700000000006E-11</v>
      </c>
    </row>
    <row r="2801" spans="1:38" x14ac:dyDescent="0.25">
      <c r="A2801">
        <v>15.165699999999999</v>
      </c>
      <c r="B2801" s="33">
        <v>-9.9923600000000004E-7</v>
      </c>
      <c r="J2801">
        <v>53.575099999999999</v>
      </c>
      <c r="K2801" s="33">
        <v>-9.9923600000000004E-7</v>
      </c>
      <c r="S2801">
        <v>1411.16</v>
      </c>
      <c r="T2801" s="33">
        <v>-9.99236E-9</v>
      </c>
      <c r="AK2801">
        <v>139220</v>
      </c>
      <c r="AL2801" s="33">
        <v>-9.9923700000000006E-11</v>
      </c>
    </row>
    <row r="2802" spans="1:38" x14ac:dyDescent="0.25">
      <c r="A2802">
        <v>15.167299999999999</v>
      </c>
      <c r="B2802" s="33">
        <v>-9.9923600000000004E-7</v>
      </c>
      <c r="J2802">
        <v>53.592399999999998</v>
      </c>
      <c r="K2802" s="33">
        <v>-9.9923600000000004E-7</v>
      </c>
      <c r="S2802">
        <v>1411.32</v>
      </c>
      <c r="T2802" s="33">
        <v>-9.99236E-9</v>
      </c>
      <c r="AK2802">
        <v>139241</v>
      </c>
      <c r="AL2802" s="33">
        <v>-9.9923700000000006E-11</v>
      </c>
    </row>
    <row r="2803" spans="1:38" x14ac:dyDescent="0.25">
      <c r="A2803">
        <v>15.168900000000001</v>
      </c>
      <c r="B2803" s="33">
        <v>-9.9923600000000004E-7</v>
      </c>
      <c r="J2803">
        <v>53.604500000000002</v>
      </c>
      <c r="K2803" s="33">
        <v>-9.9923600000000004E-7</v>
      </c>
      <c r="S2803">
        <v>1411.48</v>
      </c>
      <c r="T2803" s="33">
        <v>-9.99236E-9</v>
      </c>
      <c r="AK2803">
        <v>139255</v>
      </c>
      <c r="AL2803" s="33">
        <v>-9.9923700000000006E-11</v>
      </c>
    </row>
    <row r="2804" spans="1:38" x14ac:dyDescent="0.25">
      <c r="A2804">
        <v>15.170500000000001</v>
      </c>
      <c r="B2804" s="33">
        <v>-9.9923600000000004E-7</v>
      </c>
      <c r="J2804">
        <v>53.621499999999997</v>
      </c>
      <c r="K2804" s="33">
        <v>-9.9923600000000004E-7</v>
      </c>
      <c r="S2804">
        <v>1411.62</v>
      </c>
      <c r="T2804" s="33">
        <v>-9.99236E-9</v>
      </c>
      <c r="AK2804">
        <v>139269</v>
      </c>
      <c r="AL2804" s="33">
        <v>-9.9923700000000006E-11</v>
      </c>
    </row>
    <row r="2805" spans="1:38" x14ac:dyDescent="0.25">
      <c r="A2805">
        <v>15.1724</v>
      </c>
      <c r="B2805" s="33">
        <v>-9.9923600000000004E-7</v>
      </c>
      <c r="J2805">
        <v>53.645299999999999</v>
      </c>
      <c r="K2805" s="33">
        <v>-9.9923600000000004E-7</v>
      </c>
      <c r="S2805">
        <v>1411.79</v>
      </c>
      <c r="T2805" s="33">
        <v>-9.99236E-9</v>
      </c>
      <c r="AK2805">
        <v>139286</v>
      </c>
      <c r="AL2805" s="33">
        <v>-9.9923700000000006E-11</v>
      </c>
    </row>
    <row r="2806" spans="1:38" x14ac:dyDescent="0.25">
      <c r="A2806">
        <v>15.174099999999999</v>
      </c>
      <c r="B2806" s="33">
        <v>-9.9923600000000004E-7</v>
      </c>
      <c r="J2806">
        <v>53.661900000000003</v>
      </c>
      <c r="K2806" s="33">
        <v>-9.9923600000000004E-7</v>
      </c>
      <c r="S2806">
        <v>1411.99</v>
      </c>
      <c r="T2806" s="33">
        <v>-9.99236E-9</v>
      </c>
      <c r="AK2806">
        <v>139300</v>
      </c>
      <c r="AL2806" s="33">
        <v>-9.9923700000000006E-11</v>
      </c>
    </row>
    <row r="2807" spans="1:38" x14ac:dyDescent="0.25">
      <c r="A2807">
        <v>15.175599999999999</v>
      </c>
      <c r="B2807" s="33">
        <v>-9.9923600000000004E-7</v>
      </c>
      <c r="J2807">
        <v>53.685200000000002</v>
      </c>
      <c r="K2807" s="33">
        <v>-9.9923600000000004E-7</v>
      </c>
      <c r="S2807">
        <v>1412.16</v>
      </c>
      <c r="T2807" s="33">
        <v>-9.99236E-9</v>
      </c>
      <c r="AK2807">
        <v>139317</v>
      </c>
      <c r="AL2807" s="33">
        <v>-9.9923700000000006E-11</v>
      </c>
    </row>
    <row r="2808" spans="1:38" x14ac:dyDescent="0.25">
      <c r="A2808">
        <v>15.177300000000001</v>
      </c>
      <c r="B2808" s="33">
        <v>-9.9923600000000004E-7</v>
      </c>
      <c r="J2808">
        <v>53.701500000000003</v>
      </c>
      <c r="K2808" s="33">
        <v>-9.9923600000000004E-7</v>
      </c>
      <c r="S2808">
        <v>1412.32</v>
      </c>
      <c r="T2808" s="33">
        <v>-9.99236E-9</v>
      </c>
      <c r="AK2808">
        <v>139331</v>
      </c>
      <c r="AL2808" s="33">
        <v>-9.9923700000000006E-11</v>
      </c>
    </row>
    <row r="2809" spans="1:38" x14ac:dyDescent="0.25">
      <c r="A2809">
        <v>15.178900000000001</v>
      </c>
      <c r="B2809" s="33">
        <v>-9.9923600000000004E-7</v>
      </c>
      <c r="J2809">
        <v>53.724299999999999</v>
      </c>
      <c r="K2809" s="33">
        <v>-9.9923600000000004E-7</v>
      </c>
      <c r="S2809">
        <v>1412.49</v>
      </c>
      <c r="T2809" s="33">
        <v>-9.99236E-9</v>
      </c>
      <c r="AK2809">
        <v>139346</v>
      </c>
      <c r="AL2809" s="33">
        <v>-9.9923700000000006E-11</v>
      </c>
    </row>
    <row r="2810" spans="1:38" x14ac:dyDescent="0.25">
      <c r="A2810">
        <v>15.1805</v>
      </c>
      <c r="B2810" s="33">
        <v>-9.9923600000000004E-7</v>
      </c>
      <c r="J2810">
        <v>53.740299999999998</v>
      </c>
      <c r="K2810" s="33">
        <v>-9.9923600000000004E-7</v>
      </c>
      <c r="S2810">
        <v>1412.66</v>
      </c>
      <c r="T2810" s="33">
        <v>-9.99236E-9</v>
      </c>
      <c r="AK2810">
        <v>139360</v>
      </c>
      <c r="AL2810" s="33">
        <v>-9.9923700000000006E-11</v>
      </c>
    </row>
    <row r="2811" spans="1:38" x14ac:dyDescent="0.25">
      <c r="A2811">
        <v>15.1822</v>
      </c>
      <c r="B2811" s="33">
        <v>-9.9923600000000004E-7</v>
      </c>
      <c r="J2811">
        <v>53.762700000000002</v>
      </c>
      <c r="K2811" s="33">
        <v>-9.9923600000000004E-7</v>
      </c>
      <c r="S2811">
        <v>1412.84</v>
      </c>
      <c r="T2811" s="33">
        <v>-9.99236E-9</v>
      </c>
      <c r="AK2811">
        <v>139375</v>
      </c>
      <c r="AL2811" s="33">
        <v>-9.9923700000000006E-11</v>
      </c>
    </row>
    <row r="2812" spans="1:38" x14ac:dyDescent="0.25">
      <c r="A2812">
        <v>15.184200000000001</v>
      </c>
      <c r="B2812" s="33">
        <v>-9.9923600000000004E-7</v>
      </c>
      <c r="J2812">
        <v>53.778300000000002</v>
      </c>
      <c r="K2812" s="33">
        <v>-9.9923600000000004E-7</v>
      </c>
      <c r="S2812">
        <v>1412.99</v>
      </c>
      <c r="T2812" s="33">
        <v>-9.99236E-9</v>
      </c>
      <c r="AK2812">
        <v>139389</v>
      </c>
      <c r="AL2812" s="33">
        <v>-9.9923700000000006E-11</v>
      </c>
    </row>
    <row r="2813" spans="1:38" x14ac:dyDescent="0.25">
      <c r="A2813">
        <v>15.1858</v>
      </c>
      <c r="B2813" s="33">
        <v>-9.9923600000000004E-7</v>
      </c>
      <c r="J2813">
        <v>53.800199999999997</v>
      </c>
      <c r="K2813" s="33">
        <v>-9.9923600000000004E-7</v>
      </c>
      <c r="S2813">
        <v>1413.19</v>
      </c>
      <c r="T2813" s="33">
        <v>-9.99236E-9</v>
      </c>
      <c r="AK2813">
        <v>139405</v>
      </c>
      <c r="AL2813" s="33">
        <v>-9.9923700000000006E-11</v>
      </c>
    </row>
    <row r="2814" spans="1:38" x14ac:dyDescent="0.25">
      <c r="A2814">
        <v>15.1874</v>
      </c>
      <c r="B2814" s="33">
        <v>-9.9923600000000004E-7</v>
      </c>
      <c r="J2814">
        <v>53.815600000000003</v>
      </c>
      <c r="K2814" s="33">
        <v>-9.9923600000000004E-7</v>
      </c>
      <c r="S2814">
        <v>1413.37</v>
      </c>
      <c r="T2814" s="33">
        <v>-9.99236E-9</v>
      </c>
      <c r="AK2814">
        <v>139422</v>
      </c>
      <c r="AL2814" s="33">
        <v>-9.9923700000000006E-11</v>
      </c>
    </row>
    <row r="2815" spans="1:38" x14ac:dyDescent="0.25">
      <c r="A2815">
        <v>15.1898</v>
      </c>
      <c r="B2815" s="33">
        <v>-9.9923600000000004E-7</v>
      </c>
      <c r="J2815">
        <v>53.8371</v>
      </c>
      <c r="K2815" s="33">
        <v>-9.9923600000000004E-7</v>
      </c>
      <c r="S2815">
        <v>1413.53</v>
      </c>
      <c r="T2815" s="33">
        <v>-9.99236E-9</v>
      </c>
      <c r="AK2815">
        <v>139436</v>
      </c>
      <c r="AL2815" s="33">
        <v>-9.9923700000000006E-11</v>
      </c>
    </row>
    <row r="2816" spans="1:38" x14ac:dyDescent="0.25">
      <c r="A2816">
        <v>15.1919</v>
      </c>
      <c r="B2816" s="33">
        <v>-9.9923600000000004E-7</v>
      </c>
      <c r="J2816">
        <v>53.8521</v>
      </c>
      <c r="K2816" s="33">
        <v>-9.9923600000000004E-7</v>
      </c>
      <c r="S2816">
        <v>1413.68</v>
      </c>
      <c r="T2816" s="33">
        <v>-9.99236E-9</v>
      </c>
      <c r="AK2816">
        <v>139452</v>
      </c>
      <c r="AL2816" s="33">
        <v>-9.9923700000000006E-11</v>
      </c>
    </row>
    <row r="2817" spans="1:38" x14ac:dyDescent="0.25">
      <c r="A2817">
        <v>15.1936</v>
      </c>
      <c r="B2817" s="33">
        <v>-9.9923600000000004E-7</v>
      </c>
      <c r="J2817">
        <v>53.873100000000001</v>
      </c>
      <c r="K2817" s="33">
        <v>-9.9923600000000004E-7</v>
      </c>
      <c r="S2817">
        <v>1413.83</v>
      </c>
      <c r="T2817" s="33">
        <v>-9.99236E-9</v>
      </c>
      <c r="AK2817">
        <v>139470</v>
      </c>
      <c r="AL2817" s="33">
        <v>-9.9923700000000006E-11</v>
      </c>
    </row>
    <row r="2818" spans="1:38" x14ac:dyDescent="0.25">
      <c r="A2818">
        <v>15.1957</v>
      </c>
      <c r="B2818" s="33">
        <v>-9.9923600000000004E-7</v>
      </c>
      <c r="J2818">
        <v>53.887900000000002</v>
      </c>
      <c r="K2818" s="33">
        <v>-9.9923600000000004E-7</v>
      </c>
      <c r="S2818">
        <v>1414.01</v>
      </c>
      <c r="T2818" s="33">
        <v>-9.99236E-9</v>
      </c>
      <c r="AK2818">
        <v>139484</v>
      </c>
      <c r="AL2818" s="33">
        <v>-9.9923700000000006E-11</v>
      </c>
    </row>
    <row r="2819" spans="1:38" x14ac:dyDescent="0.25">
      <c r="A2819">
        <v>15.197699999999999</v>
      </c>
      <c r="B2819" s="33">
        <v>-9.9923600000000004E-7</v>
      </c>
      <c r="J2819">
        <v>53.908499999999997</v>
      </c>
      <c r="K2819" s="33">
        <v>-9.9923600000000004E-7</v>
      </c>
      <c r="S2819">
        <v>1414.19</v>
      </c>
      <c r="T2819" s="33">
        <v>-9.99236E-9</v>
      </c>
      <c r="AK2819">
        <v>139504</v>
      </c>
      <c r="AL2819" s="33">
        <v>-9.9923700000000006E-11</v>
      </c>
    </row>
    <row r="2820" spans="1:38" x14ac:dyDescent="0.25">
      <c r="A2820">
        <v>15.199400000000001</v>
      </c>
      <c r="B2820" s="33">
        <v>-9.9923600000000004E-7</v>
      </c>
      <c r="J2820">
        <v>53.922899999999998</v>
      </c>
      <c r="K2820" s="33">
        <v>-9.9923600000000004E-7</v>
      </c>
      <c r="S2820">
        <v>1414.35</v>
      </c>
      <c r="T2820" s="33">
        <v>-9.99236E-9</v>
      </c>
      <c r="AK2820">
        <v>139519</v>
      </c>
      <c r="AL2820" s="33">
        <v>-9.9923700000000006E-11</v>
      </c>
    </row>
    <row r="2821" spans="1:38" x14ac:dyDescent="0.25">
      <c r="A2821">
        <v>15.202199999999999</v>
      </c>
      <c r="B2821" s="33">
        <v>-9.9923600000000004E-7</v>
      </c>
      <c r="J2821">
        <v>53.943199999999997</v>
      </c>
      <c r="K2821" s="33">
        <v>-9.9923600000000004E-7</v>
      </c>
      <c r="S2821">
        <v>1414.56</v>
      </c>
      <c r="T2821" s="33">
        <v>-9.99236E-9</v>
      </c>
      <c r="AK2821">
        <v>139534</v>
      </c>
      <c r="AL2821" s="33">
        <v>-9.9923700000000006E-11</v>
      </c>
    </row>
    <row r="2822" spans="1:38" x14ac:dyDescent="0.25">
      <c r="A2822">
        <v>15.2049</v>
      </c>
      <c r="B2822" s="33">
        <v>-9.9923600000000004E-7</v>
      </c>
      <c r="J2822">
        <v>53.957299999999996</v>
      </c>
      <c r="K2822" s="33">
        <v>-9.9923600000000004E-7</v>
      </c>
      <c r="S2822">
        <v>1414.86</v>
      </c>
      <c r="T2822" s="33">
        <v>-9.99236E-9</v>
      </c>
      <c r="AK2822">
        <v>139553</v>
      </c>
      <c r="AL2822" s="33">
        <v>-9.9923700000000006E-11</v>
      </c>
    </row>
    <row r="2823" spans="1:38" x14ac:dyDescent="0.25">
      <c r="A2823">
        <v>15.207599999999999</v>
      </c>
      <c r="B2823" s="33">
        <v>-9.9923600000000004E-7</v>
      </c>
      <c r="J2823">
        <v>53.9771</v>
      </c>
      <c r="K2823" s="33">
        <v>-9.9923600000000004E-7</v>
      </c>
      <c r="S2823">
        <v>1415.12</v>
      </c>
      <c r="T2823" s="33">
        <v>-9.99236E-9</v>
      </c>
      <c r="AK2823">
        <v>139572</v>
      </c>
      <c r="AL2823" s="33">
        <v>-9.9923700000000006E-11</v>
      </c>
    </row>
    <row r="2824" spans="1:38" x14ac:dyDescent="0.25">
      <c r="A2824">
        <v>15.2102</v>
      </c>
      <c r="B2824" s="33">
        <v>-9.9923600000000004E-7</v>
      </c>
      <c r="J2824">
        <v>53.991</v>
      </c>
      <c r="K2824" s="33">
        <v>-9.9923600000000004E-7</v>
      </c>
      <c r="S2824">
        <v>1415.32</v>
      </c>
      <c r="T2824" s="33">
        <v>-9.99236E-9</v>
      </c>
      <c r="AK2824">
        <v>139591</v>
      </c>
      <c r="AL2824" s="33">
        <v>-9.9923700000000006E-11</v>
      </c>
    </row>
    <row r="2825" spans="1:38" x14ac:dyDescent="0.25">
      <c r="A2825">
        <v>15.212300000000001</v>
      </c>
      <c r="B2825" s="33">
        <v>-9.9923600000000004E-7</v>
      </c>
      <c r="J2825">
        <v>54.010399999999997</v>
      </c>
      <c r="K2825" s="33">
        <v>-9.9923600000000004E-7</v>
      </c>
      <c r="S2825">
        <v>1415.47</v>
      </c>
      <c r="T2825" s="33">
        <v>-9.99236E-9</v>
      </c>
      <c r="AK2825">
        <v>139606</v>
      </c>
      <c r="AL2825" s="33">
        <v>-9.9923700000000006E-11</v>
      </c>
    </row>
    <row r="2826" spans="1:38" x14ac:dyDescent="0.25">
      <c r="A2826">
        <v>15.2159</v>
      </c>
      <c r="B2826" s="33">
        <v>-9.9923600000000004E-7</v>
      </c>
      <c r="J2826">
        <v>54.024000000000001</v>
      </c>
      <c r="K2826" s="33">
        <v>-9.9923600000000004E-7</v>
      </c>
      <c r="S2826">
        <v>1415.67</v>
      </c>
      <c r="T2826" s="33">
        <v>-9.99236E-9</v>
      </c>
      <c r="AK2826">
        <v>139623</v>
      </c>
      <c r="AL2826" s="33">
        <v>-9.9923700000000006E-11</v>
      </c>
    </row>
    <row r="2827" spans="1:38" x14ac:dyDescent="0.25">
      <c r="A2827">
        <v>15.2195</v>
      </c>
      <c r="B2827" s="33">
        <v>-9.9923600000000004E-7</v>
      </c>
      <c r="J2827">
        <v>54.042999999999999</v>
      </c>
      <c r="K2827" s="33">
        <v>-9.9923600000000004E-7</v>
      </c>
      <c r="S2827">
        <v>1415.81</v>
      </c>
      <c r="T2827" s="33">
        <v>-9.99236E-9</v>
      </c>
      <c r="AK2827">
        <v>139641</v>
      </c>
      <c r="AL2827" s="33">
        <v>-9.9923700000000006E-11</v>
      </c>
    </row>
    <row r="2828" spans="1:38" x14ac:dyDescent="0.25">
      <c r="A2828">
        <v>15.2224</v>
      </c>
      <c r="B2828" s="33">
        <v>-9.9923600000000004E-7</v>
      </c>
      <c r="J2828">
        <v>54.0563</v>
      </c>
      <c r="K2828" s="33">
        <v>-9.9923600000000004E-7</v>
      </c>
      <c r="S2828">
        <v>1416.01</v>
      </c>
      <c r="T2828" s="33">
        <v>-9.99236E-9</v>
      </c>
      <c r="AK2828">
        <v>139656</v>
      </c>
      <c r="AL2828" s="33">
        <v>-9.9923700000000006E-11</v>
      </c>
    </row>
    <row r="2829" spans="1:38" x14ac:dyDescent="0.25">
      <c r="A2829">
        <v>15.224399999999999</v>
      </c>
      <c r="B2829" s="33">
        <v>-9.9923600000000004E-7</v>
      </c>
      <c r="J2829">
        <v>54.075000000000003</v>
      </c>
      <c r="K2829" s="33">
        <v>-9.9923600000000004E-7</v>
      </c>
      <c r="S2829">
        <v>1416.29</v>
      </c>
      <c r="T2829" s="33">
        <v>-9.99236E-9</v>
      </c>
      <c r="AK2829">
        <v>139676</v>
      </c>
      <c r="AL2829" s="33">
        <v>-9.9923700000000006E-11</v>
      </c>
    </row>
    <row r="2830" spans="1:38" x14ac:dyDescent="0.25">
      <c r="A2830">
        <v>15.2272</v>
      </c>
      <c r="B2830" s="33">
        <v>-9.9923600000000004E-7</v>
      </c>
      <c r="J2830">
        <v>54.088000000000001</v>
      </c>
      <c r="K2830" s="33">
        <v>-9.9923600000000004E-7</v>
      </c>
      <c r="S2830">
        <v>1416.48</v>
      </c>
      <c r="T2830" s="33">
        <v>-9.99236E-9</v>
      </c>
      <c r="AK2830">
        <v>139691</v>
      </c>
      <c r="AL2830" s="33">
        <v>-9.9923700000000006E-11</v>
      </c>
    </row>
    <row r="2831" spans="1:38" x14ac:dyDescent="0.25">
      <c r="A2831">
        <v>15.229200000000001</v>
      </c>
      <c r="B2831" s="33">
        <v>-9.9923600000000004E-7</v>
      </c>
      <c r="J2831">
        <v>54.106299999999997</v>
      </c>
      <c r="K2831" s="33">
        <v>-9.9923600000000004E-7</v>
      </c>
      <c r="S2831">
        <v>1416.67</v>
      </c>
      <c r="T2831" s="33">
        <v>-9.99236E-9</v>
      </c>
      <c r="AK2831">
        <v>139705</v>
      </c>
      <c r="AL2831" s="33">
        <v>-9.9923700000000006E-11</v>
      </c>
    </row>
    <row r="2832" spans="1:38" x14ac:dyDescent="0.25">
      <c r="A2832">
        <v>15.231999999999999</v>
      </c>
      <c r="B2832" s="33">
        <v>-9.9923600000000004E-7</v>
      </c>
      <c r="J2832">
        <v>54.119100000000003</v>
      </c>
      <c r="K2832" s="33">
        <v>-9.9923600000000004E-7</v>
      </c>
      <c r="S2832">
        <v>1416.82</v>
      </c>
      <c r="T2832" s="33">
        <v>-9.99236E-9</v>
      </c>
      <c r="AK2832">
        <v>139733</v>
      </c>
      <c r="AL2832" s="33">
        <v>-9.9923700000000006E-11</v>
      </c>
    </row>
    <row r="2833" spans="1:38" x14ac:dyDescent="0.25">
      <c r="A2833">
        <v>15.235799999999999</v>
      </c>
      <c r="B2833" s="33">
        <v>-9.9923600000000004E-7</v>
      </c>
      <c r="J2833">
        <v>54.137</v>
      </c>
      <c r="K2833" s="33">
        <v>-9.9923600000000004E-7</v>
      </c>
      <c r="S2833">
        <v>1417.03</v>
      </c>
      <c r="T2833" s="33">
        <v>-9.99236E-9</v>
      </c>
      <c r="AK2833">
        <v>139756</v>
      </c>
      <c r="AL2833" s="33">
        <v>-9.9923700000000006E-11</v>
      </c>
    </row>
    <row r="2834" spans="1:38" x14ac:dyDescent="0.25">
      <c r="A2834">
        <v>15.241300000000001</v>
      </c>
      <c r="B2834" s="33">
        <v>-9.9923600000000004E-7</v>
      </c>
      <c r="J2834">
        <v>54.1496</v>
      </c>
      <c r="K2834" s="33">
        <v>-9.9923600000000004E-7</v>
      </c>
      <c r="S2834">
        <v>1417.32</v>
      </c>
      <c r="T2834" s="33">
        <v>-9.99236E-9</v>
      </c>
      <c r="AK2834">
        <v>139788</v>
      </c>
      <c r="AL2834" s="33">
        <v>-9.9923700000000006E-11</v>
      </c>
    </row>
    <row r="2835" spans="1:38" x14ac:dyDescent="0.25">
      <c r="A2835">
        <v>15.245100000000001</v>
      </c>
      <c r="B2835" s="33">
        <v>-9.9923600000000004E-7</v>
      </c>
      <c r="J2835">
        <v>54.167099999999998</v>
      </c>
      <c r="K2835" s="33">
        <v>-9.9923600000000004E-7</v>
      </c>
      <c r="S2835">
        <v>1417.73</v>
      </c>
      <c r="T2835" s="33">
        <v>-9.99236E-9</v>
      </c>
      <c r="AK2835">
        <v>139805</v>
      </c>
      <c r="AL2835" s="33">
        <v>-9.9923700000000006E-11</v>
      </c>
    </row>
    <row r="2836" spans="1:38" x14ac:dyDescent="0.25">
      <c r="A2836">
        <v>15.250400000000001</v>
      </c>
      <c r="B2836" s="33">
        <v>-9.9923600000000004E-7</v>
      </c>
      <c r="J2836">
        <v>54.179400000000001</v>
      </c>
      <c r="K2836" s="33">
        <v>-9.9923600000000004E-7</v>
      </c>
      <c r="S2836">
        <v>1418.31</v>
      </c>
      <c r="T2836" s="33">
        <v>-9.99236E-9</v>
      </c>
      <c r="AK2836">
        <v>139820</v>
      </c>
      <c r="AL2836" s="33">
        <v>-9.9923700000000006E-11</v>
      </c>
    </row>
    <row r="2837" spans="1:38" x14ac:dyDescent="0.25">
      <c r="A2837">
        <v>15.254099999999999</v>
      </c>
      <c r="B2837" s="33">
        <v>-9.9923600000000004E-7</v>
      </c>
      <c r="J2837">
        <v>54.196599999999997</v>
      </c>
      <c r="K2837" s="33">
        <v>-9.9923600000000004E-7</v>
      </c>
      <c r="S2837">
        <v>1419.12</v>
      </c>
      <c r="T2837" s="33">
        <v>-9.99236E-9</v>
      </c>
      <c r="AK2837">
        <v>139851</v>
      </c>
      <c r="AL2837" s="33">
        <v>-9.9923700000000006E-11</v>
      </c>
    </row>
    <row r="2838" spans="1:38" x14ac:dyDescent="0.25">
      <c r="A2838">
        <v>15.2593</v>
      </c>
      <c r="B2838" s="33">
        <v>-9.9923600000000004E-7</v>
      </c>
      <c r="J2838">
        <v>54.208599999999997</v>
      </c>
      <c r="K2838" s="33">
        <v>-9.9923600000000004E-7</v>
      </c>
      <c r="S2838">
        <v>1419.32</v>
      </c>
      <c r="T2838" s="33">
        <v>-9.99236E-9</v>
      </c>
      <c r="AK2838">
        <v>139877</v>
      </c>
      <c r="AL2838" s="33">
        <v>-9.9923700000000006E-11</v>
      </c>
    </row>
    <row r="2839" spans="1:38" x14ac:dyDescent="0.25">
      <c r="A2839">
        <v>15.2666</v>
      </c>
      <c r="B2839" s="33">
        <v>-9.9923600000000004E-7</v>
      </c>
      <c r="J2839">
        <v>54.225499999999997</v>
      </c>
      <c r="K2839" s="33">
        <v>-9.9923600000000004E-7</v>
      </c>
      <c r="S2839">
        <v>1419.49</v>
      </c>
      <c r="T2839" s="33">
        <v>-9.99236E-9</v>
      </c>
      <c r="AK2839">
        <v>139912</v>
      </c>
      <c r="AL2839" s="33">
        <v>-9.9923700000000006E-11</v>
      </c>
    </row>
    <row r="2840" spans="1:38" x14ac:dyDescent="0.25">
      <c r="A2840">
        <v>15.2768</v>
      </c>
      <c r="B2840" s="33">
        <v>-9.9923600000000004E-7</v>
      </c>
      <c r="J2840">
        <v>54.249099999999999</v>
      </c>
      <c r="K2840" s="33">
        <v>-9.9923600000000004E-7</v>
      </c>
      <c r="S2840">
        <v>1419.72</v>
      </c>
      <c r="T2840" s="33">
        <v>-9.99236E-9</v>
      </c>
      <c r="AK2840">
        <v>139962</v>
      </c>
      <c r="AL2840" s="33">
        <v>-9.9923700000000006E-11</v>
      </c>
    </row>
    <row r="2841" spans="1:38" x14ac:dyDescent="0.25">
      <c r="A2841">
        <v>15.2804</v>
      </c>
      <c r="B2841" s="33">
        <v>-9.9923600000000004E-7</v>
      </c>
      <c r="J2841">
        <v>54.265599999999999</v>
      </c>
      <c r="K2841" s="33">
        <v>-9.9923600000000004E-7</v>
      </c>
      <c r="S2841">
        <v>1419.88</v>
      </c>
      <c r="T2841" s="33">
        <v>-9.99236E-9</v>
      </c>
      <c r="AK2841">
        <v>140031</v>
      </c>
      <c r="AL2841" s="33">
        <v>-9.9923700000000006E-11</v>
      </c>
    </row>
    <row r="2842" spans="1:38" x14ac:dyDescent="0.25">
      <c r="A2842">
        <v>15.285299999999999</v>
      </c>
      <c r="B2842" s="33">
        <v>-9.9923600000000004E-7</v>
      </c>
      <c r="J2842">
        <v>54.288699999999999</v>
      </c>
      <c r="K2842" s="33">
        <v>-9.9923600000000004E-7</v>
      </c>
      <c r="S2842">
        <v>1420.06</v>
      </c>
      <c r="T2842" s="33">
        <v>-9.99236E-9</v>
      </c>
      <c r="AK2842">
        <v>140046</v>
      </c>
      <c r="AL2842" s="33">
        <v>-9.9923700000000006E-11</v>
      </c>
    </row>
    <row r="2843" spans="1:38" x14ac:dyDescent="0.25">
      <c r="A2843">
        <v>15.292199999999999</v>
      </c>
      <c r="B2843" s="33">
        <v>-9.9923600000000004E-7</v>
      </c>
      <c r="J2843">
        <v>54.304900000000004</v>
      </c>
      <c r="K2843" s="33">
        <v>-9.9923600000000004E-7</v>
      </c>
      <c r="S2843">
        <v>1420.2</v>
      </c>
      <c r="T2843" s="33">
        <v>-9.99236E-9</v>
      </c>
      <c r="AK2843">
        <v>140069</v>
      </c>
      <c r="AL2843" s="33">
        <v>-9.9923700000000006E-11</v>
      </c>
    </row>
    <row r="2844" spans="1:38" x14ac:dyDescent="0.25">
      <c r="A2844">
        <v>15.3019</v>
      </c>
      <c r="B2844" s="33">
        <v>-9.9923600000000004E-7</v>
      </c>
      <c r="J2844">
        <v>54.327599999999997</v>
      </c>
      <c r="K2844" s="33">
        <v>-9.9923600000000004E-7</v>
      </c>
      <c r="S2844">
        <v>1420.35</v>
      </c>
      <c r="T2844" s="33">
        <v>-9.99236E-9</v>
      </c>
      <c r="AK2844">
        <v>140088</v>
      </c>
      <c r="AL2844" s="33">
        <v>-9.9923700000000006E-11</v>
      </c>
    </row>
    <row r="2845" spans="1:38" x14ac:dyDescent="0.25">
      <c r="A2845">
        <v>15.3154</v>
      </c>
      <c r="B2845" s="33">
        <v>-9.9923600000000004E-7</v>
      </c>
      <c r="J2845">
        <v>54.343400000000003</v>
      </c>
      <c r="K2845" s="33">
        <v>-9.9923600000000004E-7</v>
      </c>
      <c r="S2845">
        <v>1420.5</v>
      </c>
      <c r="T2845" s="33">
        <v>-9.99236E-9</v>
      </c>
      <c r="AK2845">
        <v>140114</v>
      </c>
      <c r="AL2845" s="33">
        <v>-9.9923700000000006E-11</v>
      </c>
    </row>
    <row r="2846" spans="1:38" x14ac:dyDescent="0.25">
      <c r="A2846">
        <v>15.334300000000001</v>
      </c>
      <c r="B2846" s="33">
        <v>-9.9923600000000004E-7</v>
      </c>
      <c r="J2846">
        <v>54.365699999999997</v>
      </c>
      <c r="K2846" s="33">
        <v>-9.9923600000000004E-7</v>
      </c>
      <c r="S2846">
        <v>1420.65</v>
      </c>
      <c r="T2846" s="33">
        <v>-9.99236E-9</v>
      </c>
      <c r="AK2846">
        <v>140128</v>
      </c>
      <c r="AL2846" s="33">
        <v>-9.9923700000000006E-11</v>
      </c>
    </row>
    <row r="2847" spans="1:38" x14ac:dyDescent="0.25">
      <c r="A2847">
        <v>15.338699999999999</v>
      </c>
      <c r="B2847" s="33">
        <v>-9.9923600000000004E-7</v>
      </c>
      <c r="J2847">
        <v>54.3812</v>
      </c>
      <c r="K2847" s="33">
        <v>-9.9923600000000004E-7</v>
      </c>
      <c r="S2847">
        <v>1420.79</v>
      </c>
      <c r="T2847" s="33">
        <v>-9.99236E-9</v>
      </c>
      <c r="AK2847">
        <v>140142</v>
      </c>
      <c r="AL2847" s="33">
        <v>-9.9923700000000006E-11</v>
      </c>
    </row>
    <row r="2848" spans="1:38" x14ac:dyDescent="0.25">
      <c r="A2848">
        <v>15.344799999999999</v>
      </c>
      <c r="B2848" s="33">
        <v>-9.9923600000000004E-7</v>
      </c>
      <c r="J2848">
        <v>54.402999999999999</v>
      </c>
      <c r="K2848" s="33">
        <v>-9.9923600000000004E-7</v>
      </c>
      <c r="S2848">
        <v>1420.94</v>
      </c>
      <c r="T2848" s="33">
        <v>-9.99236E-9</v>
      </c>
      <c r="AK2848">
        <v>140157</v>
      </c>
      <c r="AL2848" s="33">
        <v>-9.9923700000000006E-11</v>
      </c>
    </row>
    <row r="2849" spans="1:38" x14ac:dyDescent="0.25">
      <c r="A2849">
        <v>15.3467</v>
      </c>
      <c r="B2849" s="33">
        <v>-9.9923600000000004E-7</v>
      </c>
      <c r="J2849">
        <v>54.418199999999999</v>
      </c>
      <c r="K2849" s="33">
        <v>-9.9923600000000004E-7</v>
      </c>
      <c r="S2849">
        <v>1421.08</v>
      </c>
      <c r="T2849" s="33">
        <v>-9.99236E-9</v>
      </c>
      <c r="AK2849">
        <v>140171</v>
      </c>
      <c r="AL2849" s="33">
        <v>-9.9923700000000006E-11</v>
      </c>
    </row>
    <row r="2850" spans="1:38" x14ac:dyDescent="0.25">
      <c r="A2850">
        <v>15.349500000000001</v>
      </c>
      <c r="B2850" s="33">
        <v>-9.9923600000000004E-7</v>
      </c>
      <c r="J2850">
        <v>54.439500000000002</v>
      </c>
      <c r="K2850" s="33">
        <v>-9.9923600000000004E-7</v>
      </c>
      <c r="S2850">
        <v>1421.23</v>
      </c>
      <c r="T2850" s="33">
        <v>-9.99236E-9</v>
      </c>
      <c r="AK2850">
        <v>140186</v>
      </c>
      <c r="AL2850" s="33">
        <v>-9.9923700000000006E-11</v>
      </c>
    </row>
    <row r="2851" spans="1:38" x14ac:dyDescent="0.25">
      <c r="A2851">
        <v>15.3521</v>
      </c>
      <c r="B2851" s="33">
        <v>-9.9923600000000004E-7</v>
      </c>
      <c r="J2851">
        <v>54.454500000000003</v>
      </c>
      <c r="K2851" s="33">
        <v>-9.9923600000000004E-7</v>
      </c>
      <c r="S2851">
        <v>1421.38</v>
      </c>
      <c r="T2851" s="33">
        <v>-9.99236E-9</v>
      </c>
      <c r="AK2851">
        <v>140203</v>
      </c>
      <c r="AL2851" s="33">
        <v>-9.9923700000000006E-11</v>
      </c>
    </row>
    <row r="2852" spans="1:38" x14ac:dyDescent="0.25">
      <c r="A2852">
        <v>15.354100000000001</v>
      </c>
      <c r="B2852" s="33">
        <v>-9.9923600000000004E-7</v>
      </c>
      <c r="J2852">
        <v>54.4754</v>
      </c>
      <c r="K2852" s="33">
        <v>-9.9923600000000004E-7</v>
      </c>
      <c r="S2852">
        <v>1421.54</v>
      </c>
      <c r="T2852" s="33">
        <v>-9.99236E-9</v>
      </c>
      <c r="AK2852">
        <v>140218</v>
      </c>
      <c r="AL2852" s="33">
        <v>-9.9923700000000006E-11</v>
      </c>
    </row>
    <row r="2853" spans="1:38" x14ac:dyDescent="0.25">
      <c r="A2853">
        <v>15.356299999999999</v>
      </c>
      <c r="B2853" s="33">
        <v>-9.9923600000000004E-7</v>
      </c>
      <c r="J2853">
        <v>54.49</v>
      </c>
      <c r="K2853" s="33">
        <v>-9.9923600000000004E-7</v>
      </c>
      <c r="S2853">
        <v>1421.69</v>
      </c>
      <c r="T2853" s="33">
        <v>-9.99236E-9</v>
      </c>
      <c r="AK2853">
        <v>140232</v>
      </c>
      <c r="AL2853" s="33">
        <v>-9.9923700000000006E-11</v>
      </c>
    </row>
    <row r="2854" spans="1:38" x14ac:dyDescent="0.25">
      <c r="A2854">
        <v>15.3582</v>
      </c>
      <c r="B2854" s="33">
        <v>-9.9923600000000004E-7</v>
      </c>
      <c r="J2854">
        <v>54.5105</v>
      </c>
      <c r="K2854" s="33">
        <v>-9.9923600000000004E-7</v>
      </c>
      <c r="S2854">
        <v>1421.83</v>
      </c>
      <c r="T2854" s="33">
        <v>-9.99236E-9</v>
      </c>
      <c r="AK2854">
        <v>140246</v>
      </c>
      <c r="AL2854" s="33">
        <v>-9.9923700000000006E-11</v>
      </c>
    </row>
    <row r="2855" spans="1:38" x14ac:dyDescent="0.25">
      <c r="A2855">
        <v>15.360300000000001</v>
      </c>
      <c r="B2855" s="33">
        <v>-9.9923600000000004E-7</v>
      </c>
      <c r="J2855">
        <v>54.524799999999999</v>
      </c>
      <c r="K2855" s="33">
        <v>-9.9923600000000004E-7</v>
      </c>
      <c r="S2855">
        <v>1421.98</v>
      </c>
      <c r="T2855" s="33">
        <v>-9.99236E-9</v>
      </c>
      <c r="AK2855">
        <v>140260</v>
      </c>
      <c r="AL2855" s="33">
        <v>-9.9923700000000006E-11</v>
      </c>
    </row>
    <row r="2856" spans="1:38" x14ac:dyDescent="0.25">
      <c r="A2856">
        <v>15.3621</v>
      </c>
      <c r="B2856" s="33">
        <v>-9.9923600000000004E-7</v>
      </c>
      <c r="J2856">
        <v>54.544899999999998</v>
      </c>
      <c r="K2856" s="33">
        <v>-9.9923600000000004E-7</v>
      </c>
      <c r="S2856">
        <v>1422.16</v>
      </c>
      <c r="T2856" s="33">
        <v>-9.99236E-9</v>
      </c>
      <c r="AK2856">
        <v>140275</v>
      </c>
      <c r="AL2856" s="33">
        <v>-9.9923700000000006E-11</v>
      </c>
    </row>
    <row r="2857" spans="1:38" x14ac:dyDescent="0.25">
      <c r="A2857">
        <v>15.363799999999999</v>
      </c>
      <c r="B2857" s="33">
        <v>-9.9923600000000004E-7</v>
      </c>
      <c r="J2857">
        <v>54.558999999999997</v>
      </c>
      <c r="K2857" s="33">
        <v>-9.9923600000000004E-7</v>
      </c>
      <c r="S2857">
        <v>1422.32</v>
      </c>
      <c r="T2857" s="33">
        <v>-9.99236E-9</v>
      </c>
      <c r="AK2857">
        <v>140292</v>
      </c>
      <c r="AL2857" s="33">
        <v>-9.9923700000000006E-11</v>
      </c>
    </row>
    <row r="2858" spans="1:38" x14ac:dyDescent="0.25">
      <c r="A2858">
        <v>15.3658</v>
      </c>
      <c r="B2858" s="33">
        <v>-9.9923600000000004E-7</v>
      </c>
      <c r="J2858">
        <v>54.578600000000002</v>
      </c>
      <c r="K2858" s="33">
        <v>-9.9923600000000004E-7</v>
      </c>
      <c r="S2858">
        <v>1422.5</v>
      </c>
      <c r="T2858" s="33">
        <v>-9.99236E-9</v>
      </c>
      <c r="AK2858">
        <v>140307</v>
      </c>
      <c r="AL2858" s="33">
        <v>-9.9923700000000006E-11</v>
      </c>
    </row>
    <row r="2859" spans="1:38" x14ac:dyDescent="0.25">
      <c r="A2859">
        <v>15.3675</v>
      </c>
      <c r="B2859" s="33">
        <v>-9.9923600000000004E-7</v>
      </c>
      <c r="J2859">
        <v>54.592399999999998</v>
      </c>
      <c r="K2859" s="33">
        <v>-9.9923600000000004E-7</v>
      </c>
      <c r="S2859">
        <v>1422.68</v>
      </c>
      <c r="T2859" s="33">
        <v>-9.99236E-9</v>
      </c>
      <c r="AK2859">
        <v>140321</v>
      </c>
      <c r="AL2859" s="33">
        <v>-9.9923700000000006E-11</v>
      </c>
    </row>
    <row r="2860" spans="1:38" x14ac:dyDescent="0.25">
      <c r="A2860">
        <v>15.3691</v>
      </c>
      <c r="B2860" s="33">
        <v>-9.9923600000000004E-7</v>
      </c>
      <c r="J2860">
        <v>54.611699999999999</v>
      </c>
      <c r="K2860" s="33">
        <v>-9.9923600000000004E-7</v>
      </c>
      <c r="S2860">
        <v>1422.83</v>
      </c>
      <c r="T2860" s="33">
        <v>-9.99236E-9</v>
      </c>
      <c r="AK2860">
        <v>140343</v>
      </c>
      <c r="AL2860" s="33">
        <v>-9.9923700000000006E-11</v>
      </c>
    </row>
    <row r="2861" spans="1:38" x14ac:dyDescent="0.25">
      <c r="A2861">
        <v>15.370699999999999</v>
      </c>
      <c r="B2861" s="33">
        <v>-9.9923600000000004E-7</v>
      </c>
      <c r="J2861">
        <v>54.6252</v>
      </c>
      <c r="K2861" s="33">
        <v>-9.9923600000000004E-7</v>
      </c>
      <c r="S2861">
        <v>1422.98</v>
      </c>
      <c r="T2861" s="33">
        <v>-9.99236E-9</v>
      </c>
      <c r="AK2861">
        <v>140358</v>
      </c>
      <c r="AL2861" s="33">
        <v>-9.9923700000000006E-11</v>
      </c>
    </row>
    <row r="2862" spans="1:38" x14ac:dyDescent="0.25">
      <c r="A2862">
        <v>15.372299999999999</v>
      </c>
      <c r="B2862" s="33">
        <v>-9.9923600000000004E-7</v>
      </c>
      <c r="J2862">
        <v>54.644100000000002</v>
      </c>
      <c r="K2862" s="33">
        <v>-9.9923600000000004E-7</v>
      </c>
      <c r="S2862">
        <v>1423.12</v>
      </c>
      <c r="T2862" s="33">
        <v>-9.99236E-9</v>
      </c>
      <c r="AK2862">
        <v>140375</v>
      </c>
      <c r="AL2862" s="33">
        <v>-9.9923700000000006E-11</v>
      </c>
    </row>
    <row r="2863" spans="1:38" x14ac:dyDescent="0.25">
      <c r="A2863">
        <v>15.3741</v>
      </c>
      <c r="B2863" s="33">
        <v>-9.9923600000000004E-7</v>
      </c>
      <c r="J2863">
        <v>54.657299999999999</v>
      </c>
      <c r="K2863" s="33">
        <v>-9.9923600000000004E-7</v>
      </c>
      <c r="S2863">
        <v>1423.28</v>
      </c>
      <c r="T2863" s="33">
        <v>-9.99236E-9</v>
      </c>
      <c r="AK2863">
        <v>140391</v>
      </c>
      <c r="AL2863" s="33">
        <v>-9.9923700000000006E-11</v>
      </c>
    </row>
    <row r="2864" spans="1:38" x14ac:dyDescent="0.25">
      <c r="A2864">
        <v>15.3757</v>
      </c>
      <c r="B2864" s="33">
        <v>-9.9923600000000004E-7</v>
      </c>
      <c r="J2864">
        <v>54.675800000000002</v>
      </c>
      <c r="K2864" s="33">
        <v>-9.9923600000000004E-7</v>
      </c>
      <c r="S2864">
        <v>1423.48</v>
      </c>
      <c r="T2864" s="33">
        <v>-9.99236E-9</v>
      </c>
      <c r="AK2864">
        <v>140407</v>
      </c>
      <c r="AL2864" s="33">
        <v>-9.9923700000000006E-11</v>
      </c>
    </row>
    <row r="2865" spans="1:38" x14ac:dyDescent="0.25">
      <c r="A2865">
        <v>15.3772</v>
      </c>
      <c r="B2865" s="33">
        <v>-9.9923600000000004E-7</v>
      </c>
      <c r="J2865">
        <v>54.688800000000001</v>
      </c>
      <c r="K2865" s="33">
        <v>-9.9923600000000004E-7</v>
      </c>
      <c r="S2865">
        <v>1423.64</v>
      </c>
      <c r="T2865" s="33">
        <v>-9.99236E-9</v>
      </c>
      <c r="AK2865">
        <v>140422</v>
      </c>
      <c r="AL2865" s="33">
        <v>-9.9923700000000006E-11</v>
      </c>
    </row>
    <row r="2866" spans="1:38" x14ac:dyDescent="0.25">
      <c r="A2866">
        <v>15.3788</v>
      </c>
      <c r="B2866" s="33">
        <v>-9.9923600000000004E-7</v>
      </c>
      <c r="J2866">
        <v>54.706899999999997</v>
      </c>
      <c r="K2866" s="33">
        <v>-9.9923600000000004E-7</v>
      </c>
      <c r="S2866">
        <v>1423.86</v>
      </c>
      <c r="T2866" s="33">
        <v>-9.99236E-9</v>
      </c>
      <c r="AK2866">
        <v>140438</v>
      </c>
      <c r="AL2866" s="33">
        <v>-9.9923700000000006E-11</v>
      </c>
    </row>
    <row r="2867" spans="1:38" x14ac:dyDescent="0.25">
      <c r="A2867">
        <v>15.3804</v>
      </c>
      <c r="B2867" s="33">
        <v>-9.9923600000000004E-7</v>
      </c>
      <c r="J2867">
        <v>54.7196</v>
      </c>
      <c r="K2867" s="33">
        <v>-9.9923600000000004E-7</v>
      </c>
      <c r="S2867">
        <v>1424.04</v>
      </c>
      <c r="T2867" s="33">
        <v>-9.99236E-9</v>
      </c>
      <c r="AK2867">
        <v>140459</v>
      </c>
      <c r="AL2867" s="33">
        <v>-9.9923700000000006E-11</v>
      </c>
    </row>
    <row r="2868" spans="1:38" x14ac:dyDescent="0.25">
      <c r="A2868">
        <v>15.3826</v>
      </c>
      <c r="B2868" s="33">
        <v>-9.9923600000000004E-7</v>
      </c>
      <c r="J2868">
        <v>54.737400000000001</v>
      </c>
      <c r="K2868" s="33">
        <v>-9.9923600000000004E-7</v>
      </c>
      <c r="S2868">
        <v>1424.21</v>
      </c>
      <c r="T2868" s="33">
        <v>-9.99236E-9</v>
      </c>
      <c r="AK2868">
        <v>140477</v>
      </c>
      <c r="AL2868" s="33">
        <v>-9.9923700000000006E-11</v>
      </c>
    </row>
    <row r="2869" spans="1:38" x14ac:dyDescent="0.25">
      <c r="A2869">
        <v>15.3842</v>
      </c>
      <c r="B2869" s="33">
        <v>-9.9923600000000004E-7</v>
      </c>
      <c r="J2869">
        <v>54.749899999999997</v>
      </c>
      <c r="K2869" s="33">
        <v>-9.9923600000000004E-7</v>
      </c>
      <c r="S2869">
        <v>1424.4</v>
      </c>
      <c r="T2869" s="33">
        <v>-9.99236E-9</v>
      </c>
      <c r="AK2869">
        <v>140494</v>
      </c>
      <c r="AL2869" s="33">
        <v>-9.9923700000000006E-11</v>
      </c>
    </row>
    <row r="2870" spans="1:38" x14ac:dyDescent="0.25">
      <c r="A2870">
        <v>15.3863</v>
      </c>
      <c r="B2870" s="33">
        <v>-9.9923600000000004E-7</v>
      </c>
      <c r="J2870">
        <v>54.767299999999999</v>
      </c>
      <c r="K2870" s="33">
        <v>-9.9923600000000004E-7</v>
      </c>
      <c r="S2870">
        <v>1424.56</v>
      </c>
      <c r="T2870" s="33">
        <v>-9.99236E-9</v>
      </c>
      <c r="AK2870">
        <v>140508</v>
      </c>
      <c r="AL2870" s="33">
        <v>-9.9923700000000006E-11</v>
      </c>
    </row>
    <row r="2871" spans="1:38" x14ac:dyDescent="0.25">
      <c r="A2871">
        <v>15.388199999999999</v>
      </c>
      <c r="B2871" s="33">
        <v>-9.9923600000000004E-7</v>
      </c>
      <c r="J2871">
        <v>54.779499999999999</v>
      </c>
      <c r="K2871" s="33">
        <v>-9.9923600000000004E-7</v>
      </c>
      <c r="S2871">
        <v>1424.72</v>
      </c>
      <c r="T2871" s="33">
        <v>-9.99236E-9</v>
      </c>
      <c r="AK2871">
        <v>140524</v>
      </c>
      <c r="AL2871" s="33">
        <v>-9.9923700000000006E-11</v>
      </c>
    </row>
    <row r="2872" spans="1:38" x14ac:dyDescent="0.25">
      <c r="A2872">
        <v>15.389799999999999</v>
      </c>
      <c r="B2872" s="33">
        <v>-9.9923600000000004E-7</v>
      </c>
      <c r="J2872">
        <v>54.796599999999998</v>
      </c>
      <c r="K2872" s="33">
        <v>-9.9923600000000004E-7</v>
      </c>
      <c r="S2872">
        <v>1425.03</v>
      </c>
      <c r="T2872" s="33">
        <v>-9.99236E-9</v>
      </c>
      <c r="AK2872">
        <v>140539</v>
      </c>
      <c r="AL2872" s="33">
        <v>-9.9923700000000006E-11</v>
      </c>
    </row>
    <row r="2873" spans="1:38" x14ac:dyDescent="0.25">
      <c r="A2873">
        <v>15.3916</v>
      </c>
      <c r="B2873" s="33">
        <v>-9.9923600000000004E-7</v>
      </c>
      <c r="J2873">
        <v>54.808500000000002</v>
      </c>
      <c r="K2873" s="33">
        <v>-9.9923600000000004E-7</v>
      </c>
      <c r="S2873">
        <v>1425.22</v>
      </c>
      <c r="T2873" s="33">
        <v>-9.99236E-9</v>
      </c>
      <c r="AK2873">
        <v>140570</v>
      </c>
      <c r="AL2873" s="33">
        <v>-9.9923700000000006E-11</v>
      </c>
    </row>
    <row r="2874" spans="1:38" x14ac:dyDescent="0.25">
      <c r="A2874">
        <v>15.3935</v>
      </c>
      <c r="B2874" s="33">
        <v>-9.9923600000000004E-7</v>
      </c>
      <c r="J2874">
        <v>54.825299999999999</v>
      </c>
      <c r="K2874" s="33">
        <v>-9.9923600000000004E-7</v>
      </c>
      <c r="S2874">
        <v>1425.42</v>
      </c>
      <c r="T2874" s="33">
        <v>-9.99236E-9</v>
      </c>
      <c r="AK2874">
        <v>140595</v>
      </c>
      <c r="AL2874" s="33">
        <v>-9.9923700000000006E-11</v>
      </c>
    </row>
    <row r="2875" spans="1:38" x14ac:dyDescent="0.25">
      <c r="A2875">
        <v>15.395099999999999</v>
      </c>
      <c r="B2875" s="33">
        <v>-9.9923600000000004E-7</v>
      </c>
      <c r="J2875">
        <v>54.848700000000001</v>
      </c>
      <c r="K2875" s="33">
        <v>-9.9923600000000004E-7</v>
      </c>
      <c r="S2875">
        <v>1425.57</v>
      </c>
      <c r="T2875" s="33">
        <v>-9.99236E-9</v>
      </c>
      <c r="AK2875">
        <v>140614</v>
      </c>
      <c r="AL2875" s="33">
        <v>-9.9923700000000006E-11</v>
      </c>
    </row>
    <row r="2876" spans="1:38" x14ac:dyDescent="0.25">
      <c r="A2876">
        <v>15.3971</v>
      </c>
      <c r="B2876" s="33">
        <v>-9.9923600000000004E-7</v>
      </c>
      <c r="J2876">
        <v>54.865099999999998</v>
      </c>
      <c r="K2876" s="33">
        <v>-9.9923600000000004E-7</v>
      </c>
      <c r="S2876">
        <v>1425.79</v>
      </c>
      <c r="T2876" s="33">
        <v>-9.99236E-9</v>
      </c>
      <c r="AK2876">
        <v>140632</v>
      </c>
      <c r="AL2876" s="33">
        <v>-9.9923700000000006E-11</v>
      </c>
    </row>
    <row r="2877" spans="1:38" x14ac:dyDescent="0.25">
      <c r="A2877">
        <v>15.3993</v>
      </c>
      <c r="B2877" s="33">
        <v>-9.9923600000000004E-7</v>
      </c>
      <c r="J2877">
        <v>54.888100000000001</v>
      </c>
      <c r="K2877" s="33">
        <v>-9.9923600000000004E-7</v>
      </c>
      <c r="S2877">
        <v>1426.09</v>
      </c>
      <c r="T2877" s="33">
        <v>-9.99236E-9</v>
      </c>
      <c r="AK2877">
        <v>140647</v>
      </c>
      <c r="AL2877" s="33">
        <v>-9.9923700000000006E-11</v>
      </c>
    </row>
    <row r="2878" spans="1:38" x14ac:dyDescent="0.25">
      <c r="A2878">
        <v>15.401400000000001</v>
      </c>
      <c r="B2878" s="33">
        <v>-9.9923600000000004E-7</v>
      </c>
      <c r="J2878">
        <v>54.904200000000003</v>
      </c>
      <c r="K2878" s="33">
        <v>-9.9923600000000004E-7</v>
      </c>
      <c r="S2878">
        <v>1426.52</v>
      </c>
      <c r="T2878" s="33">
        <v>-9.99236E-9</v>
      </c>
      <c r="AK2878">
        <v>140668</v>
      </c>
      <c r="AL2878" s="33">
        <v>-9.9923700000000006E-11</v>
      </c>
    </row>
    <row r="2879" spans="1:38" x14ac:dyDescent="0.25">
      <c r="A2879">
        <v>15.403600000000001</v>
      </c>
      <c r="B2879" s="33">
        <v>-9.9923600000000004E-7</v>
      </c>
      <c r="J2879">
        <v>54.926699999999997</v>
      </c>
      <c r="K2879" s="33">
        <v>-9.9923600000000004E-7</v>
      </c>
      <c r="S2879">
        <v>1426.68</v>
      </c>
      <c r="T2879" s="33">
        <v>-9.99236E-9</v>
      </c>
      <c r="AK2879">
        <v>140697</v>
      </c>
      <c r="AL2879" s="33">
        <v>-9.9923700000000006E-11</v>
      </c>
    </row>
    <row r="2880" spans="1:38" x14ac:dyDescent="0.25">
      <c r="A2880">
        <v>15.406499999999999</v>
      </c>
      <c r="B2880" s="33">
        <v>-9.9923600000000004E-7</v>
      </c>
      <c r="J2880">
        <v>54.942399999999999</v>
      </c>
      <c r="K2880" s="33">
        <v>-9.9923600000000004E-7</v>
      </c>
      <c r="S2880">
        <v>1426.87</v>
      </c>
      <c r="T2880" s="33">
        <v>-9.99236E-9</v>
      </c>
      <c r="AK2880">
        <v>140738</v>
      </c>
      <c r="AL2880" s="33">
        <v>-9.9923700000000006E-11</v>
      </c>
    </row>
    <row r="2881" spans="1:38" x14ac:dyDescent="0.25">
      <c r="A2881">
        <v>15.409000000000001</v>
      </c>
      <c r="B2881" s="33">
        <v>-9.9923600000000004E-7</v>
      </c>
      <c r="J2881">
        <v>54.964500000000001</v>
      </c>
      <c r="K2881" s="33">
        <v>-9.9923600000000004E-7</v>
      </c>
      <c r="S2881">
        <v>1427.03</v>
      </c>
      <c r="T2881" s="33">
        <v>-9.99236E-9</v>
      </c>
      <c r="AK2881">
        <v>140757</v>
      </c>
      <c r="AL2881" s="33">
        <v>-9.9923700000000006E-11</v>
      </c>
    </row>
    <row r="2882" spans="1:38" x14ac:dyDescent="0.25">
      <c r="A2882">
        <v>15.4109</v>
      </c>
      <c r="B2882" s="33">
        <v>-9.9923600000000004E-7</v>
      </c>
      <c r="J2882">
        <v>54.979900000000001</v>
      </c>
      <c r="K2882" s="33">
        <v>-9.9923600000000004E-7</v>
      </c>
      <c r="S2882">
        <v>1427.25</v>
      </c>
      <c r="T2882" s="33">
        <v>-9.99236E-9</v>
      </c>
      <c r="AK2882">
        <v>140776</v>
      </c>
      <c r="AL2882" s="33">
        <v>-9.9923700000000006E-11</v>
      </c>
    </row>
    <row r="2883" spans="1:38" x14ac:dyDescent="0.25">
      <c r="A2883">
        <v>15.412699999999999</v>
      </c>
      <c r="B2883" s="33">
        <v>-9.9923600000000004E-7</v>
      </c>
      <c r="J2883">
        <v>55.0015</v>
      </c>
      <c r="K2883" s="33">
        <v>-9.9923600000000004E-7</v>
      </c>
      <c r="S2883">
        <v>1427.56</v>
      </c>
      <c r="T2883" s="33">
        <v>-9.99236E-9</v>
      </c>
      <c r="AK2883">
        <v>140790</v>
      </c>
      <c r="AL2883" s="33">
        <v>-9.9923700000000006E-11</v>
      </c>
    </row>
    <row r="2884" spans="1:38" x14ac:dyDescent="0.25">
      <c r="A2884">
        <v>15.4146</v>
      </c>
      <c r="B2884" s="33">
        <v>-9.9923600000000004E-7</v>
      </c>
      <c r="J2884">
        <v>55.0167</v>
      </c>
      <c r="K2884" s="33">
        <v>-9.9923600000000004E-7</v>
      </c>
      <c r="S2884">
        <v>1427.99</v>
      </c>
      <c r="T2884" s="33">
        <v>-9.99236E-9</v>
      </c>
      <c r="AK2884">
        <v>140811</v>
      </c>
      <c r="AL2884" s="33">
        <v>-9.9923700000000006E-11</v>
      </c>
    </row>
    <row r="2885" spans="1:38" x14ac:dyDescent="0.25">
      <c r="A2885">
        <v>15.4171</v>
      </c>
      <c r="B2885" s="33">
        <v>-9.9923600000000004E-7</v>
      </c>
      <c r="J2885">
        <v>55.037799999999997</v>
      </c>
      <c r="K2885" s="33">
        <v>-9.9923600000000004E-7</v>
      </c>
      <c r="S2885">
        <v>1428.6</v>
      </c>
      <c r="T2885" s="33">
        <v>-9.99236E-9</v>
      </c>
      <c r="AK2885">
        <v>140841</v>
      </c>
      <c r="AL2885" s="33">
        <v>-9.9923700000000006E-11</v>
      </c>
    </row>
    <row r="2886" spans="1:38" x14ac:dyDescent="0.25">
      <c r="A2886">
        <v>15.419600000000001</v>
      </c>
      <c r="B2886" s="33">
        <v>-9.9923600000000004E-7</v>
      </c>
      <c r="J2886">
        <v>55.052700000000002</v>
      </c>
      <c r="K2886" s="33">
        <v>-9.9923600000000004E-7</v>
      </c>
      <c r="S2886">
        <v>1429.44</v>
      </c>
      <c r="T2886" s="33">
        <v>-9.99236E-9</v>
      </c>
      <c r="AK2886">
        <v>140881</v>
      </c>
      <c r="AL2886" s="33">
        <v>-9.9923700000000006E-11</v>
      </c>
    </row>
    <row r="2887" spans="1:38" x14ac:dyDescent="0.25">
      <c r="A2887">
        <v>15.422000000000001</v>
      </c>
      <c r="B2887" s="33">
        <v>-9.9923600000000004E-7</v>
      </c>
      <c r="J2887">
        <v>55.073399999999999</v>
      </c>
      <c r="K2887" s="33">
        <v>-9.9923600000000004E-7</v>
      </c>
      <c r="S2887">
        <v>1429.62</v>
      </c>
      <c r="T2887" s="33">
        <v>-9.99236E-9</v>
      </c>
      <c r="AK2887">
        <v>140939</v>
      </c>
      <c r="AL2887" s="33">
        <v>-9.9923700000000006E-11</v>
      </c>
    </row>
    <row r="2888" spans="1:38" x14ac:dyDescent="0.25">
      <c r="A2888">
        <v>15.4254</v>
      </c>
      <c r="B2888" s="33">
        <v>-9.9923600000000004E-7</v>
      </c>
      <c r="J2888">
        <v>55.088000000000001</v>
      </c>
      <c r="K2888" s="33">
        <v>-9.9923600000000004E-7</v>
      </c>
      <c r="S2888">
        <v>1429.87</v>
      </c>
      <c r="T2888" s="33">
        <v>-9.99236E-9</v>
      </c>
      <c r="AK2888">
        <v>140957</v>
      </c>
      <c r="AL2888" s="33">
        <v>-9.9923700000000006E-11</v>
      </c>
    </row>
    <row r="2889" spans="1:38" x14ac:dyDescent="0.25">
      <c r="A2889">
        <v>15.428699999999999</v>
      </c>
      <c r="B2889" s="33">
        <v>-9.9923600000000004E-7</v>
      </c>
      <c r="J2889">
        <v>55.1083</v>
      </c>
      <c r="K2889" s="33">
        <v>-9.9923600000000004E-7</v>
      </c>
      <c r="S2889">
        <v>1430.23</v>
      </c>
      <c r="T2889" s="33">
        <v>-9.99236E-9</v>
      </c>
      <c r="AK2889">
        <v>140979</v>
      </c>
      <c r="AL2889" s="33">
        <v>-9.9923700000000006E-11</v>
      </c>
    </row>
    <row r="2890" spans="1:38" x14ac:dyDescent="0.25">
      <c r="A2890">
        <v>15.431900000000001</v>
      </c>
      <c r="B2890" s="33">
        <v>-9.9923600000000004E-7</v>
      </c>
      <c r="J2890">
        <v>55.122500000000002</v>
      </c>
      <c r="K2890" s="33">
        <v>-9.9923600000000004E-7</v>
      </c>
      <c r="S2890">
        <v>1430.53</v>
      </c>
      <c r="T2890" s="33">
        <v>-9.99236E-9</v>
      </c>
      <c r="AK2890">
        <v>140997</v>
      </c>
      <c r="AL2890" s="33">
        <v>-9.9923700000000006E-11</v>
      </c>
    </row>
    <row r="2891" spans="1:38" x14ac:dyDescent="0.25">
      <c r="A2891">
        <v>15.4345</v>
      </c>
      <c r="B2891" s="33">
        <v>-9.9923600000000004E-7</v>
      </c>
      <c r="J2891">
        <v>55.142499999999998</v>
      </c>
      <c r="K2891" s="33">
        <v>-9.9923600000000004E-7</v>
      </c>
      <c r="S2891">
        <v>1430.67</v>
      </c>
      <c r="T2891" s="33">
        <v>-9.99236E-9</v>
      </c>
      <c r="AK2891">
        <v>141022</v>
      </c>
      <c r="AL2891" s="33">
        <v>-9.9923700000000006E-11</v>
      </c>
    </row>
    <row r="2892" spans="1:38" x14ac:dyDescent="0.25">
      <c r="A2892">
        <v>15.436400000000001</v>
      </c>
      <c r="B2892" s="33">
        <v>-9.9923600000000004E-7</v>
      </c>
      <c r="J2892">
        <v>55.156399999999998</v>
      </c>
      <c r="K2892" s="33">
        <v>-9.9923600000000004E-7</v>
      </c>
      <c r="S2892">
        <v>1430.84</v>
      </c>
      <c r="T2892" s="33">
        <v>-9.99236E-9</v>
      </c>
      <c r="AK2892">
        <v>141037</v>
      </c>
      <c r="AL2892" s="33">
        <v>-9.9923700000000006E-11</v>
      </c>
    </row>
    <row r="2893" spans="1:38" x14ac:dyDescent="0.25">
      <c r="A2893">
        <v>15.439</v>
      </c>
      <c r="B2893" s="33">
        <v>-9.9923600000000004E-7</v>
      </c>
      <c r="J2893">
        <v>55.176000000000002</v>
      </c>
      <c r="K2893" s="33">
        <v>-9.9923600000000004E-7</v>
      </c>
      <c r="S2893">
        <v>1430.99</v>
      </c>
      <c r="T2893" s="33">
        <v>-9.99236E-9</v>
      </c>
      <c r="AK2893">
        <v>141052</v>
      </c>
      <c r="AL2893" s="33">
        <v>-9.9923700000000006E-11</v>
      </c>
    </row>
    <row r="2894" spans="1:38" x14ac:dyDescent="0.25">
      <c r="A2894">
        <v>15.440799999999999</v>
      </c>
      <c r="B2894" s="33">
        <v>-9.9923600000000004E-7</v>
      </c>
      <c r="J2894">
        <v>55.189599999999999</v>
      </c>
      <c r="K2894" s="33">
        <v>-9.9923600000000004E-7</v>
      </c>
      <c r="S2894">
        <v>1431.14</v>
      </c>
      <c r="T2894" s="33">
        <v>-9.99236E-9</v>
      </c>
      <c r="AK2894">
        <v>141067</v>
      </c>
      <c r="AL2894" s="33">
        <v>-9.9923700000000006E-11</v>
      </c>
    </row>
    <row r="2895" spans="1:38" x14ac:dyDescent="0.25">
      <c r="A2895">
        <v>15.443300000000001</v>
      </c>
      <c r="B2895" s="33">
        <v>-9.9923600000000004E-7</v>
      </c>
      <c r="J2895">
        <v>55.208799999999997</v>
      </c>
      <c r="K2895" s="33">
        <v>-9.9923600000000004E-7</v>
      </c>
      <c r="S2895">
        <v>1431.29</v>
      </c>
      <c r="T2895" s="33">
        <v>-9.99236E-9</v>
      </c>
      <c r="AK2895">
        <v>141081</v>
      </c>
      <c r="AL2895" s="33">
        <v>-9.9923700000000006E-11</v>
      </c>
    </row>
    <row r="2896" spans="1:38" x14ac:dyDescent="0.25">
      <c r="A2896">
        <v>15.446899999999999</v>
      </c>
      <c r="B2896" s="33">
        <v>-9.9923600000000004E-7</v>
      </c>
      <c r="J2896">
        <v>55.222200000000001</v>
      </c>
      <c r="K2896" s="33">
        <v>-9.9923600000000004E-7</v>
      </c>
      <c r="S2896">
        <v>1431.44</v>
      </c>
      <c r="T2896" s="33">
        <v>-9.99236E-9</v>
      </c>
      <c r="AK2896">
        <v>141095</v>
      </c>
      <c r="AL2896" s="33">
        <v>-9.9923700000000006E-11</v>
      </c>
    </row>
    <row r="2897" spans="1:38" x14ac:dyDescent="0.25">
      <c r="A2897">
        <v>15.449299999999999</v>
      </c>
      <c r="B2897" s="33">
        <v>-9.9923600000000004E-7</v>
      </c>
      <c r="J2897">
        <v>55.241</v>
      </c>
      <c r="K2897" s="33">
        <v>-9.9923600000000004E-7</v>
      </c>
      <c r="S2897">
        <v>1431.58</v>
      </c>
      <c r="T2897" s="33">
        <v>-9.99236E-9</v>
      </c>
      <c r="AK2897">
        <v>141110</v>
      </c>
      <c r="AL2897" s="33">
        <v>-9.9923700000000006E-11</v>
      </c>
    </row>
    <row r="2898" spans="1:38" x14ac:dyDescent="0.25">
      <c r="A2898">
        <v>15.4528</v>
      </c>
      <c r="B2898" s="33">
        <v>-9.9923600000000004E-7</v>
      </c>
      <c r="J2898">
        <v>55.254100000000001</v>
      </c>
      <c r="K2898" s="33">
        <v>-9.9923600000000004E-7</v>
      </c>
      <c r="S2898">
        <v>1431.73</v>
      </c>
      <c r="T2898" s="33">
        <v>-9.99236E-9</v>
      </c>
      <c r="AK2898">
        <v>141125</v>
      </c>
      <c r="AL2898" s="33">
        <v>-9.9923700000000006E-11</v>
      </c>
    </row>
    <row r="2899" spans="1:38" x14ac:dyDescent="0.25">
      <c r="A2899">
        <v>15.455299999999999</v>
      </c>
      <c r="B2899" s="33">
        <v>-9.9923600000000004E-7</v>
      </c>
      <c r="J2899">
        <v>55.272500000000001</v>
      </c>
      <c r="K2899" s="33">
        <v>-9.9923600000000004E-7</v>
      </c>
      <c r="S2899">
        <v>1431.88</v>
      </c>
      <c r="T2899" s="33">
        <v>-9.99236E-9</v>
      </c>
      <c r="AK2899">
        <v>141139</v>
      </c>
      <c r="AL2899" s="33">
        <v>-9.9923700000000006E-11</v>
      </c>
    </row>
    <row r="2900" spans="1:38" x14ac:dyDescent="0.25">
      <c r="A2900">
        <v>15.4587</v>
      </c>
      <c r="B2900" s="33">
        <v>-9.9923600000000004E-7</v>
      </c>
      <c r="J2900">
        <v>55.285400000000003</v>
      </c>
      <c r="K2900" s="33">
        <v>-9.9923600000000004E-7</v>
      </c>
      <c r="S2900">
        <v>1432.03</v>
      </c>
      <c r="T2900" s="33">
        <v>-9.99236E-9</v>
      </c>
      <c r="AK2900">
        <v>141154</v>
      </c>
      <c r="AL2900" s="33">
        <v>-9.9923700000000006E-11</v>
      </c>
    </row>
    <row r="2901" spans="1:38" x14ac:dyDescent="0.25">
      <c r="A2901">
        <v>15.4634</v>
      </c>
      <c r="B2901" s="33">
        <v>-9.9923600000000004E-7</v>
      </c>
      <c r="J2901">
        <v>55.303400000000003</v>
      </c>
      <c r="K2901" s="33">
        <v>-9.9923600000000004E-7</v>
      </c>
      <c r="S2901">
        <v>1432.17</v>
      </c>
      <c r="T2901" s="33">
        <v>-9.99236E-9</v>
      </c>
      <c r="AK2901">
        <v>141170</v>
      </c>
      <c r="AL2901" s="33">
        <v>-9.9923700000000006E-11</v>
      </c>
    </row>
    <row r="2902" spans="1:38" x14ac:dyDescent="0.25">
      <c r="A2902">
        <v>15.466799999999999</v>
      </c>
      <c r="B2902" s="33">
        <v>-9.9923600000000004E-7</v>
      </c>
      <c r="J2902">
        <v>55.316000000000003</v>
      </c>
      <c r="K2902" s="33">
        <v>-9.9923600000000004E-7</v>
      </c>
      <c r="S2902">
        <v>1432.32</v>
      </c>
      <c r="T2902" s="33">
        <v>-9.99236E-9</v>
      </c>
      <c r="AK2902">
        <v>141188</v>
      </c>
      <c r="AL2902" s="33">
        <v>-9.9923700000000006E-11</v>
      </c>
    </row>
    <row r="2903" spans="1:38" x14ac:dyDescent="0.25">
      <c r="A2903">
        <v>15.471399999999999</v>
      </c>
      <c r="B2903" s="33">
        <v>-9.9923600000000004E-7</v>
      </c>
      <c r="J2903">
        <v>55.3337</v>
      </c>
      <c r="K2903" s="33">
        <v>-9.9923600000000004E-7</v>
      </c>
      <c r="S2903">
        <v>1432.47</v>
      </c>
      <c r="T2903" s="33">
        <v>-9.99236E-9</v>
      </c>
      <c r="AK2903">
        <v>141204</v>
      </c>
      <c r="AL2903" s="33">
        <v>-9.9923700000000006E-11</v>
      </c>
    </row>
    <row r="2904" spans="1:38" x14ac:dyDescent="0.25">
      <c r="A2904">
        <v>15.478</v>
      </c>
      <c r="B2904" s="33">
        <v>-9.9923600000000004E-7</v>
      </c>
      <c r="J2904">
        <v>55.358400000000003</v>
      </c>
      <c r="K2904" s="33">
        <v>-9.9923600000000004E-7</v>
      </c>
      <c r="S2904">
        <v>1432.66</v>
      </c>
      <c r="T2904" s="33">
        <v>-9.99236E-9</v>
      </c>
      <c r="AK2904">
        <v>141219</v>
      </c>
      <c r="AL2904" s="33">
        <v>-9.9923700000000006E-11</v>
      </c>
    </row>
    <row r="2905" spans="1:38" x14ac:dyDescent="0.25">
      <c r="A2905">
        <v>15.4826</v>
      </c>
      <c r="B2905" s="33">
        <v>-9.9923600000000004E-7</v>
      </c>
      <c r="J2905">
        <v>55.375700000000002</v>
      </c>
      <c r="K2905" s="33">
        <v>-9.9923600000000004E-7</v>
      </c>
      <c r="S2905">
        <v>1432.8</v>
      </c>
      <c r="T2905" s="33">
        <v>-9.99236E-9</v>
      </c>
      <c r="AK2905">
        <v>141235</v>
      </c>
      <c r="AL2905" s="33">
        <v>-9.9923700000000006E-11</v>
      </c>
    </row>
    <row r="2906" spans="1:38" x14ac:dyDescent="0.25">
      <c r="A2906">
        <v>15.489000000000001</v>
      </c>
      <c r="B2906" s="33">
        <v>-9.9923600000000004E-7</v>
      </c>
      <c r="J2906">
        <v>55.399900000000002</v>
      </c>
      <c r="K2906" s="33">
        <v>-9.9923600000000004E-7</v>
      </c>
      <c r="S2906">
        <v>1432.96</v>
      </c>
      <c r="T2906" s="33">
        <v>-9.99236E-9</v>
      </c>
      <c r="AK2906">
        <v>141250</v>
      </c>
      <c r="AL2906" s="33">
        <v>-9.9923700000000006E-11</v>
      </c>
    </row>
    <row r="2907" spans="1:38" x14ac:dyDescent="0.25">
      <c r="A2907">
        <v>15.497999999999999</v>
      </c>
      <c r="B2907" s="33">
        <v>-9.9923600000000004E-7</v>
      </c>
      <c r="J2907">
        <v>55.416899999999998</v>
      </c>
      <c r="K2907" s="33">
        <v>-9.9923600000000004E-7</v>
      </c>
      <c r="S2907">
        <v>1433.11</v>
      </c>
      <c r="T2907" s="33">
        <v>-9.99236E-9</v>
      </c>
      <c r="AK2907">
        <v>141265</v>
      </c>
      <c r="AL2907" s="33">
        <v>-9.9923700000000006E-11</v>
      </c>
    </row>
    <row r="2908" spans="1:38" x14ac:dyDescent="0.25">
      <c r="A2908">
        <v>15.504200000000001</v>
      </c>
      <c r="B2908" s="33">
        <v>-9.9923600000000004E-7</v>
      </c>
      <c r="J2908">
        <v>55.440600000000003</v>
      </c>
      <c r="K2908" s="33">
        <v>-9.9923600000000004E-7</v>
      </c>
      <c r="S2908">
        <v>1433.27</v>
      </c>
      <c r="T2908" s="33">
        <v>-9.99236E-9</v>
      </c>
      <c r="AK2908">
        <v>141280</v>
      </c>
      <c r="AL2908" s="33">
        <v>-9.9923700000000006E-11</v>
      </c>
    </row>
    <row r="2909" spans="1:38" x14ac:dyDescent="0.25">
      <c r="A2909">
        <v>15.513</v>
      </c>
      <c r="B2909" s="33">
        <v>-9.9923600000000004E-7</v>
      </c>
      <c r="J2909">
        <v>55.4572</v>
      </c>
      <c r="K2909" s="33">
        <v>-9.9923600000000004E-7</v>
      </c>
      <c r="S2909">
        <v>1433.48</v>
      </c>
      <c r="T2909" s="33">
        <v>-9.99236E-9</v>
      </c>
      <c r="AK2909">
        <v>141295</v>
      </c>
      <c r="AL2909" s="33">
        <v>-9.9923700000000006E-11</v>
      </c>
    </row>
    <row r="2910" spans="1:38" x14ac:dyDescent="0.25">
      <c r="A2910">
        <v>15.525399999999999</v>
      </c>
      <c r="B2910" s="33">
        <v>-9.9923600000000004E-7</v>
      </c>
      <c r="J2910">
        <v>55.480499999999999</v>
      </c>
      <c r="K2910" s="33">
        <v>-9.9923600000000004E-7</v>
      </c>
      <c r="S2910">
        <v>1433.63</v>
      </c>
      <c r="T2910" s="33">
        <v>-9.99236E-9</v>
      </c>
      <c r="AK2910">
        <v>141310</v>
      </c>
      <c r="AL2910" s="33">
        <v>-9.9923700000000006E-11</v>
      </c>
    </row>
    <row r="2911" spans="1:38" x14ac:dyDescent="0.25">
      <c r="A2911">
        <v>15.5426</v>
      </c>
      <c r="B2911" s="33">
        <v>-9.9923600000000004E-7</v>
      </c>
      <c r="J2911">
        <v>55.4968</v>
      </c>
      <c r="K2911" s="33">
        <v>-9.9923600000000004E-7</v>
      </c>
      <c r="S2911">
        <v>1433.83</v>
      </c>
      <c r="T2911" s="33">
        <v>-9.99236E-9</v>
      </c>
      <c r="AK2911">
        <v>141324</v>
      </c>
      <c r="AL2911" s="33">
        <v>-9.9923700000000006E-11</v>
      </c>
    </row>
    <row r="2912" spans="1:38" x14ac:dyDescent="0.25">
      <c r="A2912">
        <v>15.545199999999999</v>
      </c>
      <c r="B2912" s="33">
        <v>-9.9923600000000004E-7</v>
      </c>
      <c r="J2912">
        <v>55.519599999999997</v>
      </c>
      <c r="K2912" s="33">
        <v>-9.9923600000000004E-7</v>
      </c>
      <c r="S2912">
        <v>1433.98</v>
      </c>
      <c r="T2912" s="33">
        <v>-9.99236E-9</v>
      </c>
      <c r="AK2912">
        <v>141338</v>
      </c>
      <c r="AL2912" s="33">
        <v>-9.9923700000000006E-11</v>
      </c>
    </row>
    <row r="2913" spans="1:38" x14ac:dyDescent="0.25">
      <c r="A2913">
        <v>15.546900000000001</v>
      </c>
      <c r="B2913" s="33">
        <v>-9.9923600000000004E-7</v>
      </c>
      <c r="J2913">
        <v>55.535600000000002</v>
      </c>
      <c r="K2913" s="33">
        <v>-9.9923600000000004E-7</v>
      </c>
      <c r="S2913">
        <v>1434.16</v>
      </c>
      <c r="T2913" s="33">
        <v>-9.99236E-9</v>
      </c>
      <c r="AK2913">
        <v>141356</v>
      </c>
      <c r="AL2913" s="33">
        <v>-9.9923700000000006E-11</v>
      </c>
    </row>
    <row r="2914" spans="1:38" x14ac:dyDescent="0.25">
      <c r="A2914">
        <v>15.549200000000001</v>
      </c>
      <c r="B2914" s="33">
        <v>-9.9923600000000004E-7</v>
      </c>
      <c r="J2914">
        <v>55.557899999999997</v>
      </c>
      <c r="K2914" s="33">
        <v>-9.9923600000000004E-7</v>
      </c>
      <c r="S2914">
        <v>1434.39</v>
      </c>
      <c r="T2914" s="33">
        <v>-9.99236E-9</v>
      </c>
      <c r="AK2914">
        <v>141376</v>
      </c>
      <c r="AL2914" s="33">
        <v>-9.9923700000000006E-11</v>
      </c>
    </row>
    <row r="2915" spans="1:38" x14ac:dyDescent="0.25">
      <c r="A2915">
        <v>15.5525</v>
      </c>
      <c r="B2915" s="33">
        <v>-9.9923600000000004E-7</v>
      </c>
      <c r="J2915">
        <v>55.573599999999999</v>
      </c>
      <c r="K2915" s="33">
        <v>-9.9923600000000004E-7</v>
      </c>
      <c r="S2915">
        <v>1434.59</v>
      </c>
      <c r="T2915" s="33">
        <v>-9.99236E-9</v>
      </c>
      <c r="AK2915">
        <v>141392</v>
      </c>
      <c r="AL2915" s="33">
        <v>-9.9923700000000006E-11</v>
      </c>
    </row>
    <row r="2916" spans="1:38" x14ac:dyDescent="0.25">
      <c r="A2916">
        <v>15.557</v>
      </c>
      <c r="B2916" s="33">
        <v>-9.9923600000000004E-7</v>
      </c>
      <c r="J2916">
        <v>55.595500000000001</v>
      </c>
      <c r="K2916" s="33">
        <v>-9.9923600000000004E-7</v>
      </c>
      <c r="S2916">
        <v>1434.78</v>
      </c>
      <c r="T2916" s="33">
        <v>-9.99236E-9</v>
      </c>
      <c r="AK2916">
        <v>141408</v>
      </c>
      <c r="AL2916" s="33">
        <v>-9.9923700000000006E-11</v>
      </c>
    </row>
    <row r="2917" spans="1:38" x14ac:dyDescent="0.25">
      <c r="A2917">
        <v>15.5602</v>
      </c>
      <c r="B2917" s="33">
        <v>-9.9923600000000004E-7</v>
      </c>
      <c r="J2917">
        <v>55.610799999999998</v>
      </c>
      <c r="K2917" s="33">
        <v>-9.9923600000000004E-7</v>
      </c>
      <c r="S2917">
        <v>1434.95</v>
      </c>
      <c r="T2917" s="33">
        <v>-9.99236E-9</v>
      </c>
      <c r="AK2917">
        <v>141425</v>
      </c>
      <c r="AL2917" s="33">
        <v>-9.9923700000000006E-11</v>
      </c>
    </row>
    <row r="2918" spans="1:38" x14ac:dyDescent="0.25">
      <c r="A2918">
        <v>15.562900000000001</v>
      </c>
      <c r="B2918" s="33">
        <v>-9.9923600000000004E-7</v>
      </c>
      <c r="J2918">
        <v>55.632300000000001</v>
      </c>
      <c r="K2918" s="33">
        <v>-9.9923600000000004E-7</v>
      </c>
      <c r="S2918">
        <v>1435.1</v>
      </c>
      <c r="T2918" s="33">
        <v>-9.99236E-9</v>
      </c>
      <c r="AK2918">
        <v>141457</v>
      </c>
      <c r="AL2918" s="33">
        <v>-9.9923700000000006E-11</v>
      </c>
    </row>
    <row r="2919" spans="1:38" x14ac:dyDescent="0.25">
      <c r="A2919">
        <v>15.5647</v>
      </c>
      <c r="B2919" s="33">
        <v>-9.9923600000000004E-7</v>
      </c>
      <c r="J2919">
        <v>55.647300000000001</v>
      </c>
      <c r="K2919" s="33">
        <v>-9.9923600000000004E-7</v>
      </c>
      <c r="S2919">
        <v>1435.3</v>
      </c>
      <c r="T2919" s="33">
        <v>-9.99236E-9</v>
      </c>
      <c r="AK2919">
        <v>141483</v>
      </c>
      <c r="AL2919" s="33">
        <v>-9.9923700000000006E-11</v>
      </c>
    </row>
    <row r="2920" spans="1:38" x14ac:dyDescent="0.25">
      <c r="A2920">
        <v>15.5663</v>
      </c>
      <c r="B2920" s="33">
        <v>-9.9923600000000004E-7</v>
      </c>
      <c r="J2920">
        <v>55.668300000000002</v>
      </c>
      <c r="K2920" s="33">
        <v>-9.9923600000000004E-7</v>
      </c>
      <c r="S2920">
        <v>1435.47</v>
      </c>
      <c r="T2920" s="33">
        <v>-9.99236E-9</v>
      </c>
      <c r="AK2920">
        <v>141519</v>
      </c>
      <c r="AL2920" s="33">
        <v>-9.9923700000000006E-11</v>
      </c>
    </row>
    <row r="2921" spans="1:38" x14ac:dyDescent="0.25">
      <c r="A2921">
        <v>15.568899999999999</v>
      </c>
      <c r="B2921" s="33">
        <v>-9.9923600000000004E-7</v>
      </c>
      <c r="J2921">
        <v>55.683100000000003</v>
      </c>
      <c r="K2921" s="33">
        <v>-9.9923600000000004E-7</v>
      </c>
      <c r="S2921">
        <v>1435.71</v>
      </c>
      <c r="T2921" s="33">
        <v>-9.99236E-9</v>
      </c>
      <c r="AK2921">
        <v>141534</v>
      </c>
      <c r="AL2921" s="33">
        <v>-9.9923700000000006E-11</v>
      </c>
    </row>
    <row r="2922" spans="1:38" x14ac:dyDescent="0.25">
      <c r="A2922">
        <v>15.571199999999999</v>
      </c>
      <c r="B2922" s="33">
        <v>-9.9923600000000004E-7</v>
      </c>
      <c r="J2922">
        <v>55.703699999999998</v>
      </c>
      <c r="K2922" s="33">
        <v>-9.9923600000000004E-7</v>
      </c>
      <c r="S2922">
        <v>1435.94</v>
      </c>
      <c r="T2922" s="33">
        <v>-9.99236E-9</v>
      </c>
      <c r="AK2922">
        <v>141559</v>
      </c>
      <c r="AL2922" s="33">
        <v>-9.9923700000000006E-11</v>
      </c>
    </row>
    <row r="2923" spans="1:38" x14ac:dyDescent="0.25">
      <c r="A2923">
        <v>15.573399999999999</v>
      </c>
      <c r="B2923" s="33">
        <v>-9.9923600000000004E-7</v>
      </c>
      <c r="J2923">
        <v>55.7181</v>
      </c>
      <c r="K2923" s="33">
        <v>-9.9923600000000004E-7</v>
      </c>
      <c r="S2923">
        <v>1436.17</v>
      </c>
      <c r="T2923" s="33">
        <v>-9.99236E-9</v>
      </c>
      <c r="AK2923">
        <v>141575</v>
      </c>
      <c r="AL2923" s="33">
        <v>-9.9923700000000006E-11</v>
      </c>
    </row>
    <row r="2924" spans="1:38" x14ac:dyDescent="0.25">
      <c r="A2924">
        <v>15.5754</v>
      </c>
      <c r="B2924" s="33">
        <v>-9.9923600000000004E-7</v>
      </c>
      <c r="J2924">
        <v>55.738300000000002</v>
      </c>
      <c r="K2924" s="33">
        <v>-9.9923600000000004E-7</v>
      </c>
      <c r="S2924">
        <v>1436.48</v>
      </c>
      <c r="T2924" s="33">
        <v>-9.99236E-9</v>
      </c>
      <c r="AK2924">
        <v>141598</v>
      </c>
      <c r="AL2924" s="33">
        <v>-9.9923700000000006E-11</v>
      </c>
    </row>
    <row r="2925" spans="1:38" x14ac:dyDescent="0.25">
      <c r="A2925">
        <v>15.577500000000001</v>
      </c>
      <c r="B2925" s="33">
        <v>-9.9923600000000004E-7</v>
      </c>
      <c r="J2925">
        <v>55.752400000000002</v>
      </c>
      <c r="K2925" s="33">
        <v>-9.9923600000000004E-7</v>
      </c>
      <c r="S2925">
        <v>1436.79</v>
      </c>
      <c r="T2925" s="33">
        <v>-9.99236E-9</v>
      </c>
      <c r="AK2925">
        <v>141630</v>
      </c>
      <c r="AL2925" s="33">
        <v>-9.9923700000000006E-11</v>
      </c>
    </row>
    <row r="2926" spans="1:38" x14ac:dyDescent="0.25">
      <c r="A2926">
        <v>15.5794</v>
      </c>
      <c r="B2926" s="33">
        <v>-9.9923600000000004E-7</v>
      </c>
      <c r="J2926">
        <v>55.772199999999998</v>
      </c>
      <c r="K2926" s="33">
        <v>-9.9923600000000004E-7</v>
      </c>
      <c r="S2926">
        <v>1437.05</v>
      </c>
      <c r="T2926" s="33">
        <v>-9.99236E-9</v>
      </c>
      <c r="AK2926">
        <v>141674</v>
      </c>
      <c r="AL2926" s="33">
        <v>-9.9923700000000006E-11</v>
      </c>
    </row>
    <row r="2927" spans="1:38" x14ac:dyDescent="0.25">
      <c r="A2927">
        <v>15.581099999999999</v>
      </c>
      <c r="B2927" s="33">
        <v>-9.9923600000000004E-7</v>
      </c>
      <c r="J2927">
        <v>55.786099999999998</v>
      </c>
      <c r="K2927" s="33">
        <v>-9.9923600000000004E-7</v>
      </c>
      <c r="S2927">
        <v>1437.19</v>
      </c>
      <c r="T2927" s="33">
        <v>-9.99236E-9</v>
      </c>
      <c r="AK2927">
        <v>141735</v>
      </c>
      <c r="AL2927" s="33">
        <v>-9.9923700000000006E-11</v>
      </c>
    </row>
    <row r="2928" spans="1:38" x14ac:dyDescent="0.25">
      <c r="A2928">
        <v>15.5831</v>
      </c>
      <c r="B2928" s="33">
        <v>-9.9923600000000004E-7</v>
      </c>
      <c r="J2928">
        <v>55.805500000000002</v>
      </c>
      <c r="K2928" s="33">
        <v>-9.9923600000000004E-7</v>
      </c>
      <c r="S2928">
        <v>1437.36</v>
      </c>
      <c r="T2928" s="33">
        <v>-9.99236E-9</v>
      </c>
      <c r="AK2928">
        <v>141754</v>
      </c>
      <c r="AL2928" s="33">
        <v>-9.9923700000000006E-11</v>
      </c>
    </row>
    <row r="2929" spans="1:38" x14ac:dyDescent="0.25">
      <c r="A2929">
        <v>15.5847</v>
      </c>
      <c r="B2929" s="33">
        <v>-9.9923600000000004E-7</v>
      </c>
      <c r="J2929">
        <v>55.819099999999999</v>
      </c>
      <c r="K2929" s="33">
        <v>-9.9923600000000004E-7</v>
      </c>
      <c r="S2929">
        <v>1437.7</v>
      </c>
      <c r="T2929" s="33">
        <v>-9.99236E-9</v>
      </c>
      <c r="AK2929">
        <v>141778</v>
      </c>
      <c r="AL2929" s="33">
        <v>-9.9923700000000006E-11</v>
      </c>
    </row>
    <row r="2930" spans="1:38" x14ac:dyDescent="0.25">
      <c r="A2930">
        <v>15.586399999999999</v>
      </c>
      <c r="B2930" s="33">
        <v>-9.9923600000000004E-7</v>
      </c>
      <c r="J2930">
        <v>55.838099999999997</v>
      </c>
      <c r="K2930" s="33">
        <v>-9.9923600000000004E-7</v>
      </c>
      <c r="S2930">
        <v>1437.97</v>
      </c>
      <c r="T2930" s="33">
        <v>-9.99236E-9</v>
      </c>
      <c r="AK2930">
        <v>141797</v>
      </c>
      <c r="AL2930" s="33">
        <v>-9.9923700000000006E-11</v>
      </c>
    </row>
    <row r="2931" spans="1:38" x14ac:dyDescent="0.25">
      <c r="A2931">
        <v>15.5883</v>
      </c>
      <c r="B2931" s="33">
        <v>-9.9923600000000004E-7</v>
      </c>
      <c r="J2931">
        <v>55.851399999999998</v>
      </c>
      <c r="K2931" s="33">
        <v>-9.9923600000000004E-7</v>
      </c>
      <c r="S2931">
        <v>1438.36</v>
      </c>
      <c r="T2931" s="33">
        <v>-9.99236E-9</v>
      </c>
      <c r="AK2931">
        <v>141825</v>
      </c>
      <c r="AL2931" s="33">
        <v>-9.9923700000000006E-11</v>
      </c>
    </row>
    <row r="2932" spans="1:38" x14ac:dyDescent="0.25">
      <c r="A2932">
        <v>15.59</v>
      </c>
      <c r="B2932" s="33">
        <v>-9.9923600000000004E-7</v>
      </c>
      <c r="J2932">
        <v>55.87</v>
      </c>
      <c r="K2932" s="33">
        <v>-9.9923600000000004E-7</v>
      </c>
      <c r="S2932">
        <v>1438.9</v>
      </c>
      <c r="T2932" s="33">
        <v>-9.99236E-9</v>
      </c>
      <c r="AK2932">
        <v>141863</v>
      </c>
      <c r="AL2932" s="33">
        <v>-9.9923700000000006E-11</v>
      </c>
    </row>
    <row r="2933" spans="1:38" x14ac:dyDescent="0.25">
      <c r="A2933">
        <v>15.591699999999999</v>
      </c>
      <c r="B2933" s="33">
        <v>-9.9923600000000004E-7</v>
      </c>
      <c r="J2933">
        <v>55.883099999999999</v>
      </c>
      <c r="K2933" s="33">
        <v>-9.9923600000000004E-7</v>
      </c>
      <c r="S2933">
        <v>1439.65</v>
      </c>
      <c r="T2933" s="33">
        <v>-9.99236E-9</v>
      </c>
      <c r="AK2933">
        <v>141895</v>
      </c>
      <c r="AL2933" s="33">
        <v>-9.9923700000000006E-11</v>
      </c>
    </row>
    <row r="2934" spans="1:38" x14ac:dyDescent="0.25">
      <c r="A2934">
        <v>15.593400000000001</v>
      </c>
      <c r="B2934" s="33">
        <v>-9.9923600000000004E-7</v>
      </c>
      <c r="J2934">
        <v>55.901400000000002</v>
      </c>
      <c r="K2934" s="33">
        <v>-9.9923600000000004E-7</v>
      </c>
      <c r="S2934">
        <v>1439.84</v>
      </c>
      <c r="T2934" s="33">
        <v>-9.99236E-9</v>
      </c>
      <c r="AK2934">
        <v>141909</v>
      </c>
      <c r="AL2934" s="33">
        <v>-9.9923700000000006E-11</v>
      </c>
    </row>
    <row r="2935" spans="1:38" x14ac:dyDescent="0.25">
      <c r="A2935">
        <v>15.5951</v>
      </c>
      <c r="B2935" s="33">
        <v>-9.9923600000000004E-7</v>
      </c>
      <c r="J2935">
        <v>55.914099999999998</v>
      </c>
      <c r="K2935" s="33">
        <v>-9.9923600000000004E-7</v>
      </c>
      <c r="S2935">
        <v>1440.11</v>
      </c>
      <c r="T2935" s="33">
        <v>-9.99236E-9</v>
      </c>
      <c r="AK2935">
        <v>141925</v>
      </c>
      <c r="AL2935" s="33">
        <v>-9.9923700000000006E-11</v>
      </c>
    </row>
    <row r="2936" spans="1:38" x14ac:dyDescent="0.25">
      <c r="A2936">
        <v>15.5967</v>
      </c>
      <c r="B2936" s="33">
        <v>-9.9923600000000004E-7</v>
      </c>
      <c r="J2936">
        <v>55.932000000000002</v>
      </c>
      <c r="K2936" s="33">
        <v>-9.9923600000000004E-7</v>
      </c>
      <c r="S2936">
        <v>1440.48</v>
      </c>
      <c r="T2936" s="33">
        <v>-9.99236E-9</v>
      </c>
      <c r="AK2936">
        <v>141939</v>
      </c>
      <c r="AL2936" s="33">
        <v>-9.9923700000000006E-11</v>
      </c>
    </row>
    <row r="2937" spans="1:38" x14ac:dyDescent="0.25">
      <c r="A2937">
        <v>15.5983</v>
      </c>
      <c r="B2937" s="33">
        <v>-9.9923600000000004E-7</v>
      </c>
      <c r="J2937">
        <v>55.944600000000001</v>
      </c>
      <c r="K2937" s="33">
        <v>-9.9923600000000004E-7</v>
      </c>
      <c r="S2937">
        <v>1441.01</v>
      </c>
      <c r="T2937" s="33">
        <v>-9.99236E-9</v>
      </c>
      <c r="AK2937">
        <v>141956</v>
      </c>
      <c r="AL2937" s="33">
        <v>-9.9923700000000006E-11</v>
      </c>
    </row>
    <row r="2938" spans="1:38" x14ac:dyDescent="0.25">
      <c r="A2938">
        <v>15.600099999999999</v>
      </c>
      <c r="B2938" s="33">
        <v>-9.9923600000000004E-7</v>
      </c>
      <c r="J2938">
        <v>55.9621</v>
      </c>
      <c r="K2938" s="33">
        <v>-9.9923600000000004E-7</v>
      </c>
      <c r="S2938">
        <v>1441.33</v>
      </c>
      <c r="T2938" s="33">
        <v>-9.99236E-9</v>
      </c>
      <c r="AK2938">
        <v>141971</v>
      </c>
      <c r="AL2938" s="33">
        <v>-9.9923700000000006E-11</v>
      </c>
    </row>
    <row r="2939" spans="1:38" x14ac:dyDescent="0.25">
      <c r="A2939">
        <v>15.601800000000001</v>
      </c>
      <c r="B2939" s="33">
        <v>-9.9923600000000004E-7</v>
      </c>
      <c r="J2939">
        <v>55.974400000000003</v>
      </c>
      <c r="K2939" s="33">
        <v>-9.9923600000000004E-7</v>
      </c>
      <c r="S2939">
        <v>1441.53</v>
      </c>
      <c r="T2939" s="33">
        <v>-9.99236E-9</v>
      </c>
      <c r="AK2939">
        <v>141986</v>
      </c>
      <c r="AL2939" s="33">
        <v>-9.9923700000000006E-11</v>
      </c>
    </row>
    <row r="2940" spans="1:38" x14ac:dyDescent="0.25">
      <c r="A2940">
        <v>15.603400000000001</v>
      </c>
      <c r="B2940" s="33">
        <v>-9.9923600000000004E-7</v>
      </c>
      <c r="J2940">
        <v>55.991599999999998</v>
      </c>
      <c r="K2940" s="33">
        <v>-9.9923600000000004E-7</v>
      </c>
      <c r="S2940">
        <v>1441.7</v>
      </c>
      <c r="T2940" s="33">
        <v>-9.99236E-9</v>
      </c>
      <c r="AK2940">
        <v>142000</v>
      </c>
      <c r="AL2940" s="33">
        <v>-9.9923700000000006E-11</v>
      </c>
    </row>
    <row r="2941" spans="1:38" x14ac:dyDescent="0.25">
      <c r="A2941">
        <v>15.604900000000001</v>
      </c>
      <c r="B2941" s="33">
        <v>-9.9923600000000004E-7</v>
      </c>
      <c r="J2941">
        <v>56.015599999999999</v>
      </c>
      <c r="K2941" s="33">
        <v>-9.9923600000000004E-7</v>
      </c>
      <c r="S2941">
        <v>1441.85</v>
      </c>
      <c r="T2941" s="33">
        <v>-9.99236E-9</v>
      </c>
      <c r="AK2941">
        <v>142015</v>
      </c>
      <c r="AL2941" s="33">
        <v>-9.9923700000000006E-11</v>
      </c>
    </row>
    <row r="2942" spans="1:38" x14ac:dyDescent="0.25">
      <c r="A2942">
        <v>15.6066</v>
      </c>
      <c r="B2942" s="33">
        <v>-9.9923600000000004E-7</v>
      </c>
      <c r="J2942">
        <v>56.032499999999999</v>
      </c>
      <c r="K2942" s="33">
        <v>-9.9923600000000004E-7</v>
      </c>
      <c r="S2942">
        <v>1442</v>
      </c>
      <c r="T2942" s="33">
        <v>-9.99236E-9</v>
      </c>
      <c r="AK2942">
        <v>142031</v>
      </c>
      <c r="AL2942" s="33">
        <v>-9.9923700000000006E-11</v>
      </c>
    </row>
    <row r="2943" spans="1:38" x14ac:dyDescent="0.25">
      <c r="A2943">
        <v>15.6082</v>
      </c>
      <c r="B2943" s="33">
        <v>-9.9923600000000004E-7</v>
      </c>
      <c r="J2943">
        <v>56.055999999999997</v>
      </c>
      <c r="K2943" s="33">
        <v>-9.9923600000000004E-7</v>
      </c>
      <c r="S2943">
        <v>1442.15</v>
      </c>
      <c r="T2943" s="33">
        <v>-9.99236E-9</v>
      </c>
      <c r="AK2943">
        <v>142047</v>
      </c>
      <c r="AL2943" s="33">
        <v>-9.9923700000000006E-11</v>
      </c>
    </row>
    <row r="2944" spans="1:38" x14ac:dyDescent="0.25">
      <c r="A2944">
        <v>15.610200000000001</v>
      </c>
      <c r="B2944" s="33">
        <v>-9.9923600000000004E-7</v>
      </c>
      <c r="J2944">
        <v>56.072600000000001</v>
      </c>
      <c r="K2944" s="33">
        <v>-9.9923600000000004E-7</v>
      </c>
      <c r="S2944">
        <v>1442.3</v>
      </c>
      <c r="T2944" s="33">
        <v>-9.99236E-9</v>
      </c>
      <c r="AK2944">
        <v>142062</v>
      </c>
      <c r="AL2944" s="33">
        <v>-9.9923700000000006E-11</v>
      </c>
    </row>
    <row r="2945" spans="1:38" x14ac:dyDescent="0.25">
      <c r="A2945">
        <v>15.6121</v>
      </c>
      <c r="B2945" s="33">
        <v>-9.9923600000000004E-7</v>
      </c>
      <c r="J2945">
        <v>56.095700000000001</v>
      </c>
      <c r="K2945" s="33">
        <v>-9.9923600000000004E-7</v>
      </c>
      <c r="S2945">
        <v>1442.45</v>
      </c>
      <c r="T2945" s="33">
        <v>-9.99236E-9</v>
      </c>
      <c r="AK2945">
        <v>142081</v>
      </c>
      <c r="AL2945" s="33">
        <v>-9.9923700000000006E-11</v>
      </c>
    </row>
    <row r="2946" spans="1:38" x14ac:dyDescent="0.25">
      <c r="A2946">
        <v>15.614000000000001</v>
      </c>
      <c r="B2946" s="33">
        <v>-9.9923600000000004E-7</v>
      </c>
      <c r="J2946">
        <v>56.111800000000002</v>
      </c>
      <c r="K2946" s="33">
        <v>-9.9923600000000004E-7</v>
      </c>
      <c r="S2946">
        <v>1442.62</v>
      </c>
      <c r="T2946" s="33">
        <v>-9.99236E-9</v>
      </c>
      <c r="AK2946">
        <v>142098</v>
      </c>
      <c r="AL2946" s="33">
        <v>-9.9923700000000006E-11</v>
      </c>
    </row>
    <row r="2947" spans="1:38" x14ac:dyDescent="0.25">
      <c r="A2947">
        <v>15.616</v>
      </c>
      <c r="B2947" s="33">
        <v>-9.9923600000000004E-7</v>
      </c>
      <c r="J2947">
        <v>56.134500000000003</v>
      </c>
      <c r="K2947" s="33">
        <v>-9.9923600000000004E-7</v>
      </c>
      <c r="S2947">
        <v>1442.76</v>
      </c>
      <c r="T2947" s="33">
        <v>-9.99236E-9</v>
      </c>
      <c r="AK2947">
        <v>142114</v>
      </c>
      <c r="AL2947" s="33">
        <v>-9.9923700000000006E-11</v>
      </c>
    </row>
    <row r="2948" spans="1:38" x14ac:dyDescent="0.25">
      <c r="A2948">
        <v>15.617800000000001</v>
      </c>
      <c r="B2948" s="33">
        <v>-9.9923600000000004E-7</v>
      </c>
      <c r="J2948">
        <v>56.150300000000001</v>
      </c>
      <c r="K2948" s="33">
        <v>-9.9923600000000004E-7</v>
      </c>
      <c r="S2948">
        <v>1442.91</v>
      </c>
      <c r="T2948" s="33">
        <v>-9.99236E-9</v>
      </c>
      <c r="AK2948">
        <v>142130</v>
      </c>
      <c r="AL2948" s="33">
        <v>-9.9923700000000006E-11</v>
      </c>
    </row>
    <row r="2949" spans="1:38" x14ac:dyDescent="0.25">
      <c r="A2949">
        <v>15.6195</v>
      </c>
      <c r="B2949" s="33">
        <v>-9.9923600000000004E-7</v>
      </c>
      <c r="J2949">
        <v>56.172499999999999</v>
      </c>
      <c r="K2949" s="33">
        <v>-9.9923600000000004E-7</v>
      </c>
      <c r="S2949">
        <v>1443.06</v>
      </c>
      <c r="T2949" s="33">
        <v>-9.99236E-9</v>
      </c>
      <c r="AK2949">
        <v>142146</v>
      </c>
      <c r="AL2949" s="33">
        <v>-9.9923700000000006E-11</v>
      </c>
    </row>
    <row r="2950" spans="1:38" x14ac:dyDescent="0.25">
      <c r="A2950">
        <v>15.621600000000001</v>
      </c>
      <c r="B2950" s="33">
        <v>-9.9923600000000004E-7</v>
      </c>
      <c r="J2950">
        <v>56.188099999999999</v>
      </c>
      <c r="K2950" s="33">
        <v>-9.9923600000000004E-7</v>
      </c>
      <c r="S2950">
        <v>1443.22</v>
      </c>
      <c r="T2950" s="33">
        <v>-9.99236E-9</v>
      </c>
      <c r="AK2950">
        <v>142161</v>
      </c>
      <c r="AL2950" s="33">
        <v>-9.9923700000000006E-11</v>
      </c>
    </row>
    <row r="2951" spans="1:38" x14ac:dyDescent="0.25">
      <c r="A2951">
        <v>15.623699999999999</v>
      </c>
      <c r="B2951" s="33">
        <v>-9.9923600000000004E-7</v>
      </c>
      <c r="J2951">
        <v>56.209800000000001</v>
      </c>
      <c r="K2951" s="33">
        <v>-9.9923600000000004E-7</v>
      </c>
      <c r="S2951">
        <v>1443.38</v>
      </c>
      <c r="T2951" s="33">
        <v>-9.99236E-9</v>
      </c>
      <c r="AK2951">
        <v>142175</v>
      </c>
      <c r="AL2951" s="33">
        <v>-9.9923700000000006E-11</v>
      </c>
    </row>
    <row r="2952" spans="1:38" x14ac:dyDescent="0.25">
      <c r="A2952">
        <v>15.6265</v>
      </c>
      <c r="B2952" s="33">
        <v>-9.9923600000000004E-7</v>
      </c>
      <c r="J2952">
        <v>56.225000000000001</v>
      </c>
      <c r="K2952" s="33">
        <v>-9.9923600000000004E-7</v>
      </c>
      <c r="S2952">
        <v>1443.53</v>
      </c>
      <c r="T2952" s="33">
        <v>-9.99236E-9</v>
      </c>
      <c r="AK2952">
        <v>142190</v>
      </c>
      <c r="AL2952" s="33">
        <v>-9.9923700000000006E-11</v>
      </c>
    </row>
    <row r="2953" spans="1:38" x14ac:dyDescent="0.25">
      <c r="A2953">
        <v>15.6282</v>
      </c>
      <c r="B2953" s="33">
        <v>-9.9923600000000004E-7</v>
      </c>
      <c r="J2953">
        <v>56.246400000000001</v>
      </c>
      <c r="K2953" s="33">
        <v>-9.9923600000000004E-7</v>
      </c>
      <c r="S2953">
        <v>1443.68</v>
      </c>
      <c r="T2953" s="33">
        <v>-9.99236E-9</v>
      </c>
      <c r="AK2953">
        <v>142215</v>
      </c>
      <c r="AL2953" s="33">
        <v>-9.9923700000000006E-11</v>
      </c>
    </row>
    <row r="2954" spans="1:38" x14ac:dyDescent="0.25">
      <c r="A2954">
        <v>15.63</v>
      </c>
      <c r="B2954" s="33">
        <v>-9.9923600000000004E-7</v>
      </c>
      <c r="J2954">
        <v>56.261299999999999</v>
      </c>
      <c r="K2954" s="33">
        <v>-9.9923600000000004E-7</v>
      </c>
      <c r="S2954">
        <v>1443.83</v>
      </c>
      <c r="T2954" s="33">
        <v>-9.99236E-9</v>
      </c>
      <c r="AK2954">
        <v>142230</v>
      </c>
      <c r="AL2954" s="33">
        <v>-9.9923700000000006E-11</v>
      </c>
    </row>
    <row r="2955" spans="1:38" x14ac:dyDescent="0.25">
      <c r="A2955">
        <v>15.6317</v>
      </c>
      <c r="B2955" s="33">
        <v>-9.9923600000000004E-7</v>
      </c>
      <c r="J2955">
        <v>56.282200000000003</v>
      </c>
      <c r="K2955" s="33">
        <v>-9.9923600000000004E-7</v>
      </c>
      <c r="S2955">
        <v>1444.02</v>
      </c>
      <c r="T2955" s="33">
        <v>-9.99236E-9</v>
      </c>
      <c r="AK2955">
        <v>142246</v>
      </c>
      <c r="AL2955" s="33">
        <v>-9.9923700000000006E-11</v>
      </c>
    </row>
    <row r="2956" spans="1:38" x14ac:dyDescent="0.25">
      <c r="A2956">
        <v>15.6351</v>
      </c>
      <c r="B2956" s="33">
        <v>-9.9923600000000004E-7</v>
      </c>
      <c r="J2956">
        <v>56.296799999999998</v>
      </c>
      <c r="K2956" s="33">
        <v>-9.9923600000000004E-7</v>
      </c>
      <c r="S2956">
        <v>1444.21</v>
      </c>
      <c r="T2956" s="33">
        <v>-9.99236E-9</v>
      </c>
      <c r="AK2956">
        <v>142261</v>
      </c>
      <c r="AL2956" s="33">
        <v>-9.9923700000000006E-11</v>
      </c>
    </row>
    <row r="2957" spans="1:38" x14ac:dyDescent="0.25">
      <c r="A2957">
        <v>15.6374</v>
      </c>
      <c r="B2957" s="33">
        <v>-9.9923600000000004E-7</v>
      </c>
      <c r="J2957">
        <v>56.317300000000003</v>
      </c>
      <c r="K2957" s="33">
        <v>-9.9923600000000004E-7</v>
      </c>
      <c r="S2957">
        <v>1444.4</v>
      </c>
      <c r="T2957" s="33">
        <v>-9.99236E-9</v>
      </c>
      <c r="AK2957">
        <v>142291</v>
      </c>
      <c r="AL2957" s="33">
        <v>-9.9923700000000006E-11</v>
      </c>
    </row>
    <row r="2958" spans="1:38" x14ac:dyDescent="0.25">
      <c r="A2958">
        <v>15.640599999999999</v>
      </c>
      <c r="B2958" s="33">
        <v>-9.9923600000000004E-7</v>
      </c>
      <c r="J2958">
        <v>56.331600000000002</v>
      </c>
      <c r="K2958" s="33">
        <v>-9.9923600000000004E-7</v>
      </c>
      <c r="S2958">
        <v>1444.57</v>
      </c>
      <c r="T2958" s="33">
        <v>-9.99236E-9</v>
      </c>
      <c r="AK2958">
        <v>142309</v>
      </c>
      <c r="AL2958" s="33">
        <v>-9.9923700000000006E-11</v>
      </c>
    </row>
    <row r="2959" spans="1:38" x14ac:dyDescent="0.25">
      <c r="A2959">
        <v>15.643800000000001</v>
      </c>
      <c r="B2959" s="33">
        <v>-9.9923600000000004E-7</v>
      </c>
      <c r="J2959">
        <v>56.351700000000001</v>
      </c>
      <c r="K2959" s="33">
        <v>-9.9923600000000004E-7</v>
      </c>
      <c r="S2959">
        <v>1444.74</v>
      </c>
      <c r="T2959" s="33">
        <v>-9.99236E-9</v>
      </c>
      <c r="AK2959">
        <v>142326</v>
      </c>
      <c r="AL2959" s="33">
        <v>-9.9923700000000006E-11</v>
      </c>
    </row>
    <row r="2960" spans="1:38" x14ac:dyDescent="0.25">
      <c r="A2960">
        <v>15.6469</v>
      </c>
      <c r="B2960" s="33">
        <v>-9.9923600000000004E-7</v>
      </c>
      <c r="J2960">
        <v>56.365699999999997</v>
      </c>
      <c r="K2960" s="33">
        <v>-9.9923600000000004E-7</v>
      </c>
      <c r="S2960">
        <v>1444.91</v>
      </c>
      <c r="T2960" s="33">
        <v>-9.99236E-9</v>
      </c>
      <c r="AK2960">
        <v>142360</v>
      </c>
      <c r="AL2960" s="33">
        <v>-9.9923700000000006E-11</v>
      </c>
    </row>
    <row r="2961" spans="1:38" x14ac:dyDescent="0.25">
      <c r="A2961">
        <v>15.6494</v>
      </c>
      <c r="B2961" s="33">
        <v>-9.9923600000000004E-7</v>
      </c>
      <c r="J2961">
        <v>56.385399999999997</v>
      </c>
      <c r="K2961" s="33">
        <v>-9.9923600000000004E-7</v>
      </c>
      <c r="S2961">
        <v>1445.08</v>
      </c>
      <c r="T2961" s="33">
        <v>-9.99236E-9</v>
      </c>
      <c r="AK2961">
        <v>142388</v>
      </c>
      <c r="AL2961" s="33">
        <v>-9.9923700000000006E-11</v>
      </c>
    </row>
    <row r="2962" spans="1:38" x14ac:dyDescent="0.25">
      <c r="A2962">
        <v>15.651199999999999</v>
      </c>
      <c r="B2962" s="33">
        <v>-9.9923600000000004E-7</v>
      </c>
      <c r="J2962">
        <v>56.399099999999997</v>
      </c>
      <c r="K2962" s="33">
        <v>-9.9923600000000004E-7</v>
      </c>
      <c r="S2962">
        <v>1445.24</v>
      </c>
      <c r="T2962" s="33">
        <v>-9.99236E-9</v>
      </c>
      <c r="AK2962">
        <v>142407</v>
      </c>
      <c r="AL2962" s="33">
        <v>-9.9923700000000006E-11</v>
      </c>
    </row>
    <row r="2963" spans="1:38" x14ac:dyDescent="0.25">
      <c r="A2963">
        <v>15.653700000000001</v>
      </c>
      <c r="B2963" s="33">
        <v>-9.9923600000000004E-7</v>
      </c>
      <c r="J2963">
        <v>56.418399999999998</v>
      </c>
      <c r="K2963" s="33">
        <v>-9.9923600000000004E-7</v>
      </c>
      <c r="S2963">
        <v>1445.55</v>
      </c>
      <c r="T2963" s="33">
        <v>-9.99236E-9</v>
      </c>
      <c r="AK2963">
        <v>142425</v>
      </c>
      <c r="AL2963" s="33">
        <v>-9.9923700000000006E-11</v>
      </c>
    </row>
    <row r="2964" spans="1:38" x14ac:dyDescent="0.25">
      <c r="A2964">
        <v>15.6554</v>
      </c>
      <c r="B2964" s="33">
        <v>-9.9923600000000004E-7</v>
      </c>
      <c r="J2964">
        <v>56.431899999999999</v>
      </c>
      <c r="K2964" s="33">
        <v>-9.9923600000000004E-7</v>
      </c>
      <c r="S2964">
        <v>1445.71</v>
      </c>
      <c r="T2964" s="33">
        <v>-9.99236E-9</v>
      </c>
      <c r="AK2964">
        <v>142440</v>
      </c>
      <c r="AL2964" s="33">
        <v>-9.9923700000000006E-11</v>
      </c>
    </row>
    <row r="2965" spans="1:38" x14ac:dyDescent="0.25">
      <c r="A2965">
        <v>15.6578</v>
      </c>
      <c r="B2965" s="33">
        <v>-9.9923600000000004E-7</v>
      </c>
      <c r="J2965">
        <v>56.450800000000001</v>
      </c>
      <c r="K2965" s="33">
        <v>-9.9923600000000004E-7</v>
      </c>
      <c r="S2965">
        <v>1445.86</v>
      </c>
      <c r="T2965" s="33">
        <v>-9.99236E-9</v>
      </c>
      <c r="AK2965">
        <v>142460</v>
      </c>
      <c r="AL2965" s="33">
        <v>-9.9923700000000006E-11</v>
      </c>
    </row>
    <row r="2966" spans="1:38" x14ac:dyDescent="0.25">
      <c r="A2966">
        <v>15.661199999999999</v>
      </c>
      <c r="B2966" s="33">
        <v>-9.9923600000000004E-7</v>
      </c>
      <c r="J2966">
        <v>56.463999999999999</v>
      </c>
      <c r="K2966" s="33">
        <v>-9.9923600000000004E-7</v>
      </c>
      <c r="S2966">
        <v>1446.01</v>
      </c>
      <c r="T2966" s="33">
        <v>-9.99236E-9</v>
      </c>
      <c r="AK2966">
        <v>142489</v>
      </c>
      <c r="AL2966" s="33">
        <v>-9.9923700000000006E-11</v>
      </c>
    </row>
    <row r="2967" spans="1:38" x14ac:dyDescent="0.25">
      <c r="A2967">
        <v>15.666</v>
      </c>
      <c r="B2967" s="33">
        <v>-9.9923600000000004E-7</v>
      </c>
      <c r="J2967">
        <v>56.482500000000002</v>
      </c>
      <c r="K2967" s="33">
        <v>-9.9923600000000004E-7</v>
      </c>
      <c r="S2967">
        <v>1446.3</v>
      </c>
      <c r="T2967" s="33">
        <v>-9.99236E-9</v>
      </c>
      <c r="AK2967">
        <v>142529</v>
      </c>
      <c r="AL2967" s="33">
        <v>-9.9923700000000006E-11</v>
      </c>
    </row>
    <row r="2968" spans="1:38" x14ac:dyDescent="0.25">
      <c r="A2968">
        <v>15.667999999999999</v>
      </c>
      <c r="B2968" s="33">
        <v>-9.9923600000000004E-7</v>
      </c>
      <c r="J2968">
        <v>56.495399999999997</v>
      </c>
      <c r="K2968" s="33">
        <v>-9.9923600000000004E-7</v>
      </c>
      <c r="S2968">
        <v>1446.53</v>
      </c>
      <c r="T2968" s="33">
        <v>-9.99236E-9</v>
      </c>
      <c r="AK2968">
        <v>142546</v>
      </c>
      <c r="AL2968" s="33">
        <v>-9.9923700000000006E-11</v>
      </c>
    </row>
    <row r="2969" spans="1:38" x14ac:dyDescent="0.25">
      <c r="A2969">
        <v>15.6708</v>
      </c>
      <c r="B2969" s="33">
        <v>-9.9923600000000004E-7</v>
      </c>
      <c r="J2969">
        <v>56.513599999999997</v>
      </c>
      <c r="K2969" s="33">
        <v>-9.9923600000000004E-7</v>
      </c>
      <c r="S2969">
        <v>1446.83</v>
      </c>
      <c r="T2969" s="33">
        <v>-9.99236E-9</v>
      </c>
      <c r="AK2969">
        <v>142562</v>
      </c>
      <c r="AL2969" s="33">
        <v>-9.9923700000000006E-11</v>
      </c>
    </row>
    <row r="2970" spans="1:38" x14ac:dyDescent="0.25">
      <c r="A2970">
        <v>15.6747</v>
      </c>
      <c r="B2970" s="33">
        <v>-9.9923600000000004E-7</v>
      </c>
      <c r="J2970">
        <v>56.526299999999999</v>
      </c>
      <c r="K2970" s="33">
        <v>-9.9923600000000004E-7</v>
      </c>
      <c r="S2970">
        <v>1447.08</v>
      </c>
      <c r="T2970" s="33">
        <v>-9.99236E-9</v>
      </c>
      <c r="AK2970">
        <v>142594</v>
      </c>
      <c r="AL2970" s="33">
        <v>-9.9923700000000006E-11</v>
      </c>
    </row>
    <row r="2971" spans="1:38" x14ac:dyDescent="0.25">
      <c r="A2971">
        <v>15.6775</v>
      </c>
      <c r="B2971" s="33">
        <v>-9.9923600000000004E-7</v>
      </c>
      <c r="J2971">
        <v>56.543999999999997</v>
      </c>
      <c r="K2971" s="33">
        <v>-9.9923600000000004E-7</v>
      </c>
      <c r="S2971">
        <v>1447.23</v>
      </c>
      <c r="T2971" s="33">
        <v>-9.99236E-9</v>
      </c>
      <c r="AK2971">
        <v>142620</v>
      </c>
      <c r="AL2971" s="33">
        <v>-9.9923700000000006E-11</v>
      </c>
    </row>
    <row r="2972" spans="1:38" x14ac:dyDescent="0.25">
      <c r="A2972">
        <v>15.6813</v>
      </c>
      <c r="B2972" s="33">
        <v>-9.9923600000000004E-7</v>
      </c>
      <c r="J2972">
        <v>56.5565</v>
      </c>
      <c r="K2972" s="33">
        <v>-9.9923600000000004E-7</v>
      </c>
      <c r="S2972">
        <v>1447.38</v>
      </c>
      <c r="T2972" s="33">
        <v>-9.99236E-9</v>
      </c>
      <c r="AK2972">
        <v>142656</v>
      </c>
      <c r="AL2972" s="33">
        <v>-9.9923700000000006E-11</v>
      </c>
    </row>
    <row r="2973" spans="1:38" x14ac:dyDescent="0.25">
      <c r="A2973">
        <v>15.6867</v>
      </c>
      <c r="B2973" s="33">
        <v>-9.9923600000000004E-7</v>
      </c>
      <c r="J2973">
        <v>56.573900000000002</v>
      </c>
      <c r="K2973" s="33">
        <v>-9.9923600000000004E-7</v>
      </c>
      <c r="S2973">
        <v>1447.67</v>
      </c>
      <c r="T2973" s="33">
        <v>-9.99236E-9</v>
      </c>
      <c r="AK2973">
        <v>142707</v>
      </c>
      <c r="AL2973" s="33">
        <v>-9.9923700000000006E-11</v>
      </c>
    </row>
    <row r="2974" spans="1:38" x14ac:dyDescent="0.25">
      <c r="A2974">
        <v>15.6942</v>
      </c>
      <c r="B2974" s="33">
        <v>-9.9923600000000004E-7</v>
      </c>
      <c r="J2974">
        <v>56.598300000000002</v>
      </c>
      <c r="K2974" s="33">
        <v>-9.9923600000000004E-7</v>
      </c>
      <c r="S2974">
        <v>1447.91</v>
      </c>
      <c r="T2974" s="33">
        <v>-9.99236E-9</v>
      </c>
      <c r="AK2974">
        <v>142722</v>
      </c>
      <c r="AL2974" s="33">
        <v>-9.9923700000000006E-11</v>
      </c>
    </row>
    <row r="2975" spans="1:38" x14ac:dyDescent="0.25">
      <c r="A2975">
        <v>15.6995</v>
      </c>
      <c r="B2975" s="33">
        <v>-9.9923600000000004E-7</v>
      </c>
      <c r="J2975">
        <v>56.615299999999998</v>
      </c>
      <c r="K2975" s="33">
        <v>-9.9923600000000004E-7</v>
      </c>
      <c r="S2975">
        <v>1448.25</v>
      </c>
      <c r="T2975" s="33">
        <v>-9.99236E-9</v>
      </c>
      <c r="AK2975">
        <v>142744</v>
      </c>
      <c r="AL2975" s="33">
        <v>-9.9923700000000006E-11</v>
      </c>
    </row>
    <row r="2976" spans="1:38" x14ac:dyDescent="0.25">
      <c r="A2976">
        <v>15.706899999999999</v>
      </c>
      <c r="B2976" s="33">
        <v>-9.9923600000000004E-7</v>
      </c>
      <c r="J2976">
        <v>56.627299999999998</v>
      </c>
      <c r="K2976" s="33">
        <v>-9.9923600000000004E-7</v>
      </c>
      <c r="S2976">
        <v>1448.72</v>
      </c>
      <c r="T2976" s="33">
        <v>-9.99236E-9</v>
      </c>
      <c r="AK2976">
        <v>142763</v>
      </c>
      <c r="AL2976" s="33">
        <v>-9.9923700000000006E-11</v>
      </c>
    </row>
    <row r="2977" spans="1:38" x14ac:dyDescent="0.25">
      <c r="A2977">
        <v>15.7121</v>
      </c>
      <c r="B2977" s="33">
        <v>-9.9923600000000004E-7</v>
      </c>
      <c r="J2977">
        <v>56.643999999999998</v>
      </c>
      <c r="K2977" s="33">
        <v>-9.9923600000000004E-7</v>
      </c>
      <c r="S2977">
        <v>1448.91</v>
      </c>
      <c r="T2977" s="33">
        <v>-9.99236E-9</v>
      </c>
      <c r="AK2977">
        <v>142780</v>
      </c>
      <c r="AL2977" s="33">
        <v>-9.9923700000000006E-11</v>
      </c>
    </row>
    <row r="2978" spans="1:38" x14ac:dyDescent="0.25">
      <c r="A2978">
        <v>15.7193</v>
      </c>
      <c r="B2978" s="33">
        <v>-9.9923600000000004E-7</v>
      </c>
      <c r="J2978">
        <v>56.667400000000001</v>
      </c>
      <c r="K2978" s="33">
        <v>-9.9923600000000004E-7</v>
      </c>
      <c r="S2978">
        <v>1449.07</v>
      </c>
      <c r="T2978" s="33">
        <v>-9.99236E-9</v>
      </c>
      <c r="AK2978">
        <v>142794</v>
      </c>
      <c r="AL2978" s="33">
        <v>-9.9923700000000006E-11</v>
      </c>
    </row>
    <row r="2979" spans="1:38" x14ac:dyDescent="0.25">
      <c r="A2979">
        <v>15.7294</v>
      </c>
      <c r="B2979" s="33">
        <v>-9.9923600000000004E-7</v>
      </c>
      <c r="J2979">
        <v>56.683799999999998</v>
      </c>
      <c r="K2979" s="33">
        <v>-9.9923600000000004E-7</v>
      </c>
      <c r="S2979">
        <v>1449.29</v>
      </c>
      <c r="T2979" s="33">
        <v>-9.99236E-9</v>
      </c>
      <c r="AK2979">
        <v>142808</v>
      </c>
      <c r="AL2979" s="33">
        <v>-9.9923700000000006E-11</v>
      </c>
    </row>
    <row r="2980" spans="1:38" x14ac:dyDescent="0.25">
      <c r="A2980">
        <v>15.743600000000001</v>
      </c>
      <c r="B2980" s="33">
        <v>-9.9923600000000004E-7</v>
      </c>
      <c r="J2980">
        <v>56.706800000000001</v>
      </c>
      <c r="K2980" s="33">
        <v>-9.9923600000000004E-7</v>
      </c>
      <c r="S2980">
        <v>1449.6</v>
      </c>
      <c r="T2980" s="33">
        <v>-9.99236E-9</v>
      </c>
      <c r="AK2980">
        <v>142823</v>
      </c>
      <c r="AL2980" s="33">
        <v>-9.9923700000000006E-11</v>
      </c>
    </row>
    <row r="2981" spans="1:38" x14ac:dyDescent="0.25">
      <c r="A2981">
        <v>15.745900000000001</v>
      </c>
      <c r="B2981" s="33">
        <v>-9.9923600000000004E-7</v>
      </c>
      <c r="J2981">
        <v>56.722799999999999</v>
      </c>
      <c r="K2981" s="33">
        <v>-9.9923600000000004E-7</v>
      </c>
      <c r="S2981">
        <v>1450.03</v>
      </c>
      <c r="T2981" s="33">
        <v>-9.99236E-9</v>
      </c>
      <c r="AK2981">
        <v>142838</v>
      </c>
      <c r="AL2981" s="33">
        <v>-9.9923700000000006E-11</v>
      </c>
    </row>
    <row r="2982" spans="1:38" x14ac:dyDescent="0.25">
      <c r="A2982">
        <v>15.7492</v>
      </c>
      <c r="B2982" s="33">
        <v>-9.9923600000000004E-7</v>
      </c>
      <c r="J2982">
        <v>56.7453</v>
      </c>
      <c r="K2982" s="33">
        <v>-9.9923600000000004E-7</v>
      </c>
      <c r="S2982">
        <v>1450.64</v>
      </c>
      <c r="T2982" s="33">
        <v>-9.99236E-9</v>
      </c>
      <c r="AK2982">
        <v>142852</v>
      </c>
      <c r="AL2982" s="33">
        <v>-9.9923700000000006E-11</v>
      </c>
    </row>
    <row r="2983" spans="1:38" x14ac:dyDescent="0.25">
      <c r="A2983">
        <v>15.7537</v>
      </c>
      <c r="B2983" s="33">
        <v>-9.9923600000000004E-7</v>
      </c>
      <c r="J2983">
        <v>56.761099999999999</v>
      </c>
      <c r="K2983" s="33">
        <v>-9.9923600000000004E-7</v>
      </c>
      <c r="S2983">
        <v>1450.82</v>
      </c>
      <c r="T2983" s="33">
        <v>-9.99236E-9</v>
      </c>
      <c r="AK2983">
        <v>142875</v>
      </c>
      <c r="AL2983" s="33">
        <v>-9.9923700000000006E-11</v>
      </c>
    </row>
    <row r="2984" spans="1:38" x14ac:dyDescent="0.25">
      <c r="A2984">
        <v>15.76</v>
      </c>
      <c r="B2984" s="33">
        <v>-9.9923600000000004E-7</v>
      </c>
      <c r="J2984">
        <v>56.783099999999997</v>
      </c>
      <c r="K2984" s="33">
        <v>-9.9923600000000004E-7</v>
      </c>
      <c r="S2984">
        <v>1451</v>
      </c>
      <c r="T2984" s="33">
        <v>-9.99236E-9</v>
      </c>
      <c r="AK2984">
        <v>142890</v>
      </c>
      <c r="AL2984" s="33">
        <v>-9.9923700000000006E-11</v>
      </c>
    </row>
    <row r="2985" spans="1:38" x14ac:dyDescent="0.25">
      <c r="A2985">
        <v>15.7623</v>
      </c>
      <c r="B2985" s="33">
        <v>-9.9923600000000004E-7</v>
      </c>
      <c r="J2985">
        <v>56.798499999999997</v>
      </c>
      <c r="K2985" s="33">
        <v>-9.9923600000000004E-7</v>
      </c>
      <c r="S2985">
        <v>1451.15</v>
      </c>
      <c r="T2985" s="33">
        <v>-9.99236E-9</v>
      </c>
      <c r="AK2985">
        <v>142906</v>
      </c>
      <c r="AL2985" s="33">
        <v>-9.9923700000000006E-11</v>
      </c>
    </row>
    <row r="2986" spans="1:38" x14ac:dyDescent="0.25">
      <c r="A2986">
        <v>15.7654</v>
      </c>
      <c r="B2986" s="33">
        <v>-9.9923600000000004E-7</v>
      </c>
      <c r="J2986">
        <v>56.820099999999996</v>
      </c>
      <c r="K2986" s="33">
        <v>-9.9923600000000004E-7</v>
      </c>
      <c r="S2986">
        <v>1451.35</v>
      </c>
      <c r="T2986" s="33">
        <v>-9.99236E-9</v>
      </c>
      <c r="AK2986">
        <v>142923</v>
      </c>
      <c r="AL2986" s="33">
        <v>-9.9923700000000006E-11</v>
      </c>
    </row>
    <row r="2987" spans="1:38" x14ac:dyDescent="0.25">
      <c r="A2987">
        <v>15.7697</v>
      </c>
      <c r="B2987" s="33">
        <v>-9.9923600000000004E-7</v>
      </c>
      <c r="J2987">
        <v>56.835299999999997</v>
      </c>
      <c r="K2987" s="33">
        <v>-9.9923600000000004E-7</v>
      </c>
      <c r="S2987">
        <v>1451.64</v>
      </c>
      <c r="T2987" s="33">
        <v>-9.99236E-9</v>
      </c>
      <c r="AK2987">
        <v>142940</v>
      </c>
      <c r="AL2987" s="33">
        <v>-9.9923700000000006E-11</v>
      </c>
    </row>
    <row r="2988" spans="1:38" x14ac:dyDescent="0.25">
      <c r="A2988">
        <v>15.7758</v>
      </c>
      <c r="B2988" s="33">
        <v>-9.9923600000000004E-7</v>
      </c>
      <c r="J2988">
        <v>56.856400000000001</v>
      </c>
      <c r="K2988" s="33">
        <v>-9.9923600000000004E-7</v>
      </c>
      <c r="S2988">
        <v>1451.89</v>
      </c>
      <c r="T2988" s="33">
        <v>-9.99236E-9</v>
      </c>
      <c r="AK2988">
        <v>142954</v>
      </c>
      <c r="AL2988" s="33">
        <v>-9.9923700000000006E-11</v>
      </c>
    </row>
    <row r="2989" spans="1:38" x14ac:dyDescent="0.25">
      <c r="A2989">
        <v>15.7799</v>
      </c>
      <c r="B2989" s="33">
        <v>-9.9923600000000004E-7</v>
      </c>
      <c r="J2989">
        <v>56.871200000000002</v>
      </c>
      <c r="K2989" s="33">
        <v>-9.9923600000000004E-7</v>
      </c>
      <c r="S2989">
        <v>1452.09</v>
      </c>
      <c r="T2989" s="33">
        <v>-9.99236E-9</v>
      </c>
      <c r="AK2989">
        <v>142972</v>
      </c>
      <c r="AL2989" s="33">
        <v>-9.9923700000000006E-11</v>
      </c>
    </row>
    <row r="2990" spans="1:38" x14ac:dyDescent="0.25">
      <c r="A2990">
        <v>15.781700000000001</v>
      </c>
      <c r="B2990" s="33">
        <v>-9.9923600000000004E-7</v>
      </c>
      <c r="J2990">
        <v>56.892000000000003</v>
      </c>
      <c r="K2990" s="33">
        <v>-9.9923600000000004E-7</v>
      </c>
      <c r="S2990">
        <v>1452.29</v>
      </c>
      <c r="T2990" s="33">
        <v>-9.99236E-9</v>
      </c>
      <c r="AK2990">
        <v>142986</v>
      </c>
      <c r="AL2990" s="33">
        <v>-9.9923700000000006E-11</v>
      </c>
    </row>
    <row r="2991" spans="1:38" x14ac:dyDescent="0.25">
      <c r="A2991">
        <v>15.7845</v>
      </c>
      <c r="B2991" s="33">
        <v>-9.9923600000000004E-7</v>
      </c>
      <c r="J2991">
        <v>56.906500000000001</v>
      </c>
      <c r="K2991" s="33">
        <v>-9.9923600000000004E-7</v>
      </c>
      <c r="S2991">
        <v>1452.46</v>
      </c>
      <c r="T2991" s="33">
        <v>-9.99236E-9</v>
      </c>
      <c r="AK2991">
        <v>143000</v>
      </c>
      <c r="AL2991" s="33">
        <v>-9.9923700000000006E-11</v>
      </c>
    </row>
    <row r="2992" spans="1:38" x14ac:dyDescent="0.25">
      <c r="A2992">
        <v>15.786799999999999</v>
      </c>
      <c r="B2992" s="33">
        <v>-9.9923600000000004E-7</v>
      </c>
      <c r="J2992">
        <v>56.9268</v>
      </c>
      <c r="K2992" s="33">
        <v>-9.9923600000000004E-7</v>
      </c>
      <c r="S2992">
        <v>1452.61</v>
      </c>
      <c r="T2992" s="33">
        <v>-9.99236E-9</v>
      </c>
      <c r="AK2992">
        <v>143016</v>
      </c>
      <c r="AL2992" s="33">
        <v>-9.9923700000000006E-11</v>
      </c>
    </row>
    <row r="2993" spans="1:38" x14ac:dyDescent="0.25">
      <c r="A2993">
        <v>15.789099999999999</v>
      </c>
      <c r="B2993" s="33">
        <v>-9.9923600000000004E-7</v>
      </c>
      <c r="J2993">
        <v>56.941099999999999</v>
      </c>
      <c r="K2993" s="33">
        <v>-9.9923600000000004E-7</v>
      </c>
      <c r="S2993">
        <v>1452.77</v>
      </c>
      <c r="T2993" s="33">
        <v>-9.99236E-9</v>
      </c>
      <c r="AK2993">
        <v>143032</v>
      </c>
      <c r="AL2993" s="33">
        <v>-9.9923700000000006E-11</v>
      </c>
    </row>
    <row r="2994" spans="1:38" x14ac:dyDescent="0.25">
      <c r="A2994">
        <v>15.790699999999999</v>
      </c>
      <c r="B2994" s="33">
        <v>-9.9923600000000004E-7</v>
      </c>
      <c r="J2994">
        <v>56.960999999999999</v>
      </c>
      <c r="K2994" s="33">
        <v>-9.9923600000000004E-7</v>
      </c>
      <c r="S2994">
        <v>1452.92</v>
      </c>
      <c r="T2994" s="33">
        <v>-9.99236E-9</v>
      </c>
      <c r="AK2994">
        <v>143051</v>
      </c>
      <c r="AL2994" s="33">
        <v>-9.9923700000000006E-11</v>
      </c>
    </row>
    <row r="2995" spans="1:38" x14ac:dyDescent="0.25">
      <c r="A2995">
        <v>15.7926</v>
      </c>
      <c r="B2995" s="33">
        <v>-9.9923600000000004E-7</v>
      </c>
      <c r="J2995">
        <v>56.974899999999998</v>
      </c>
      <c r="K2995" s="33">
        <v>-9.9923600000000004E-7</v>
      </c>
      <c r="S2995">
        <v>1453.07</v>
      </c>
      <c r="T2995" s="33">
        <v>-9.99236E-9</v>
      </c>
      <c r="AK2995">
        <v>143070</v>
      </c>
      <c r="AL2995" s="33">
        <v>-9.9923700000000006E-11</v>
      </c>
    </row>
    <row r="2996" spans="1:38" x14ac:dyDescent="0.25">
      <c r="A2996">
        <v>15.794700000000001</v>
      </c>
      <c r="B2996" s="33">
        <v>-9.9923600000000004E-7</v>
      </c>
      <c r="J2996">
        <v>56.994500000000002</v>
      </c>
      <c r="K2996" s="33">
        <v>-9.9923600000000004E-7</v>
      </c>
      <c r="S2996">
        <v>1453.21</v>
      </c>
      <c r="T2996" s="33">
        <v>-9.99236E-9</v>
      </c>
      <c r="AK2996">
        <v>143087</v>
      </c>
      <c r="AL2996" s="33">
        <v>-9.9923700000000006E-11</v>
      </c>
    </row>
    <row r="2997" spans="1:38" x14ac:dyDescent="0.25">
      <c r="A2997">
        <v>15.7966</v>
      </c>
      <c r="B2997" s="33">
        <v>-9.9923600000000004E-7</v>
      </c>
      <c r="J2997">
        <v>57.008099999999999</v>
      </c>
      <c r="K2997" s="33">
        <v>-9.9923600000000004E-7</v>
      </c>
      <c r="S2997">
        <v>1453.36</v>
      </c>
      <c r="T2997" s="33">
        <v>-9.99236E-9</v>
      </c>
      <c r="AK2997">
        <v>143104</v>
      </c>
      <c r="AL2997" s="33">
        <v>-9.9923700000000006E-11</v>
      </c>
    </row>
    <row r="2998" spans="1:38" x14ac:dyDescent="0.25">
      <c r="A2998">
        <v>15.798299999999999</v>
      </c>
      <c r="B2998" s="33">
        <v>-9.9923600000000004E-7</v>
      </c>
      <c r="J2998">
        <v>57.027299999999997</v>
      </c>
      <c r="K2998" s="33">
        <v>-9.9923600000000004E-7</v>
      </c>
      <c r="S2998">
        <v>1453.51</v>
      </c>
      <c r="T2998" s="33">
        <v>-9.99236E-9</v>
      </c>
      <c r="AK2998">
        <v>143119</v>
      </c>
      <c r="AL2998" s="33">
        <v>-9.9923700000000006E-11</v>
      </c>
    </row>
    <row r="2999" spans="1:38" x14ac:dyDescent="0.25">
      <c r="A2999">
        <v>15.8002</v>
      </c>
      <c r="B2999" s="33">
        <v>-9.9923600000000004E-7</v>
      </c>
      <c r="J2999">
        <v>57.040599999999998</v>
      </c>
      <c r="K2999" s="33">
        <v>-9.9923600000000004E-7</v>
      </c>
      <c r="S2999">
        <v>1453.66</v>
      </c>
      <c r="T2999" s="33">
        <v>-9.99236E-9</v>
      </c>
      <c r="AK2999">
        <v>143134</v>
      </c>
      <c r="AL2999" s="33">
        <v>-9.9923700000000006E-11</v>
      </c>
    </row>
    <row r="3000" spans="1:38" x14ac:dyDescent="0.25">
      <c r="A3000">
        <v>15.8019</v>
      </c>
      <c r="B3000" s="33">
        <v>-9.9923600000000004E-7</v>
      </c>
      <c r="J3000">
        <v>57.059399999999997</v>
      </c>
      <c r="K3000" s="33">
        <v>-9.9923600000000004E-7</v>
      </c>
      <c r="S3000">
        <v>1453.81</v>
      </c>
      <c r="T3000" s="33">
        <v>-9.99236E-9</v>
      </c>
      <c r="AK3000">
        <v>143151</v>
      </c>
      <c r="AL3000" s="33">
        <v>-9.9923700000000006E-11</v>
      </c>
    </row>
    <row r="3001" spans="1:38" x14ac:dyDescent="0.25">
      <c r="A3001">
        <v>15.8035</v>
      </c>
      <c r="B3001" s="33">
        <v>-9.9923600000000004E-7</v>
      </c>
      <c r="J3001">
        <v>57.072499999999998</v>
      </c>
      <c r="K3001" s="33">
        <v>-9.9923600000000004E-7</v>
      </c>
      <c r="S3001">
        <v>1453.96</v>
      </c>
      <c r="T3001" s="33">
        <v>-9.99236E-9</v>
      </c>
      <c r="AK3001">
        <v>143184</v>
      </c>
      <c r="AL3001" s="33">
        <v>-9.9923700000000006E-11</v>
      </c>
    </row>
    <row r="3002" spans="1:38" x14ac:dyDescent="0.25">
      <c r="A3002">
        <v>15.8056</v>
      </c>
      <c r="B3002" s="33">
        <v>-9.9923600000000004E-7</v>
      </c>
      <c r="J3002">
        <v>57.090899999999998</v>
      </c>
      <c r="K3002" s="33">
        <v>-9.9923600000000004E-7</v>
      </c>
      <c r="S3002">
        <v>1454.11</v>
      </c>
      <c r="T3002" s="33">
        <v>-9.99236E-9</v>
      </c>
      <c r="AK3002">
        <v>143200</v>
      </c>
      <c r="AL3002" s="33">
        <v>-9.9923700000000006E-11</v>
      </c>
    </row>
    <row r="3003" spans="1:38" x14ac:dyDescent="0.25">
      <c r="A3003">
        <v>15.807399999999999</v>
      </c>
      <c r="B3003" s="33">
        <v>-9.9923600000000004E-7</v>
      </c>
      <c r="J3003">
        <v>57.1038</v>
      </c>
      <c r="K3003" s="33">
        <v>-9.9923600000000004E-7</v>
      </c>
      <c r="S3003">
        <v>1454.26</v>
      </c>
      <c r="T3003" s="33">
        <v>-9.99236E-9</v>
      </c>
      <c r="AK3003">
        <v>143215</v>
      </c>
      <c r="AL3003" s="33">
        <v>-9.9923700000000006E-11</v>
      </c>
    </row>
    <row r="3004" spans="1:38" x14ac:dyDescent="0.25">
      <c r="A3004">
        <v>15.8093</v>
      </c>
      <c r="B3004" s="33">
        <v>-9.9923600000000004E-7</v>
      </c>
      <c r="J3004">
        <v>57.1218</v>
      </c>
      <c r="K3004" s="33">
        <v>-9.9923600000000004E-7</v>
      </c>
      <c r="S3004">
        <v>1454.42</v>
      </c>
      <c r="T3004" s="33">
        <v>-9.99236E-9</v>
      </c>
      <c r="AK3004">
        <v>143245</v>
      </c>
      <c r="AL3004" s="33">
        <v>-9.9923700000000006E-11</v>
      </c>
    </row>
    <row r="3005" spans="1:38" x14ac:dyDescent="0.25">
      <c r="A3005">
        <v>15.811199999999999</v>
      </c>
      <c r="B3005" s="33">
        <v>-9.9923600000000004E-7</v>
      </c>
      <c r="J3005">
        <v>57.134399999999999</v>
      </c>
      <c r="K3005" s="33">
        <v>-9.9923600000000004E-7</v>
      </c>
      <c r="S3005">
        <v>1454.56</v>
      </c>
      <c r="T3005" s="33">
        <v>-9.99236E-9</v>
      </c>
      <c r="AK3005">
        <v>143270</v>
      </c>
      <c r="AL3005" s="33">
        <v>-9.9923700000000006E-11</v>
      </c>
    </row>
    <row r="3006" spans="1:38" x14ac:dyDescent="0.25">
      <c r="A3006">
        <v>15.812900000000001</v>
      </c>
      <c r="B3006" s="33">
        <v>-9.9923600000000004E-7</v>
      </c>
      <c r="J3006">
        <v>57.152000000000001</v>
      </c>
      <c r="K3006" s="33">
        <v>-9.9923600000000004E-7</v>
      </c>
      <c r="S3006">
        <v>1454.75</v>
      </c>
      <c r="T3006" s="33">
        <v>-9.99236E-9</v>
      </c>
      <c r="AK3006">
        <v>143304</v>
      </c>
      <c r="AL3006" s="33">
        <v>-9.9923700000000006E-11</v>
      </c>
    </row>
    <row r="3007" spans="1:38" x14ac:dyDescent="0.25">
      <c r="A3007">
        <v>15.815</v>
      </c>
      <c r="B3007" s="33">
        <v>-9.9923600000000004E-7</v>
      </c>
      <c r="J3007">
        <v>57.176699999999997</v>
      </c>
      <c r="K3007" s="33">
        <v>-9.9923600000000004E-7</v>
      </c>
      <c r="S3007">
        <v>1454.94</v>
      </c>
      <c r="T3007" s="33">
        <v>-9.99236E-9</v>
      </c>
      <c r="AK3007">
        <v>143323</v>
      </c>
      <c r="AL3007" s="33">
        <v>-9.9923700000000006E-11</v>
      </c>
    </row>
    <row r="3008" spans="1:38" x14ac:dyDescent="0.25">
      <c r="A3008">
        <v>15.816700000000001</v>
      </c>
      <c r="B3008" s="33">
        <v>-9.9923600000000004E-7</v>
      </c>
      <c r="J3008">
        <v>57.194000000000003</v>
      </c>
      <c r="K3008" s="33">
        <v>-9.9923600000000004E-7</v>
      </c>
      <c r="S3008">
        <v>1455.12</v>
      </c>
      <c r="T3008" s="33">
        <v>-9.99236E-9</v>
      </c>
      <c r="AK3008">
        <v>143341</v>
      </c>
      <c r="AL3008" s="33">
        <v>-9.9923700000000006E-11</v>
      </c>
    </row>
    <row r="3009" spans="1:38" x14ac:dyDescent="0.25">
      <c r="A3009">
        <v>15.8186</v>
      </c>
      <c r="B3009" s="33">
        <v>-9.9923600000000004E-7</v>
      </c>
      <c r="J3009">
        <v>57.218200000000003</v>
      </c>
      <c r="K3009" s="33">
        <v>-9.9923600000000004E-7</v>
      </c>
      <c r="S3009">
        <v>1455.28</v>
      </c>
      <c r="T3009" s="33">
        <v>-9.99236E-9</v>
      </c>
      <c r="AK3009">
        <v>143355</v>
      </c>
      <c r="AL3009" s="33">
        <v>-9.9923700000000006E-11</v>
      </c>
    </row>
    <row r="3010" spans="1:38" x14ac:dyDescent="0.25">
      <c r="A3010">
        <v>15.8208</v>
      </c>
      <c r="B3010" s="33">
        <v>-9.9923600000000004E-7</v>
      </c>
      <c r="J3010">
        <v>57.235199999999999</v>
      </c>
      <c r="K3010" s="33">
        <v>-9.9923600000000004E-7</v>
      </c>
      <c r="S3010">
        <v>1455.43</v>
      </c>
      <c r="T3010" s="33">
        <v>-9.99236E-9</v>
      </c>
      <c r="AK3010">
        <v>143376</v>
      </c>
      <c r="AL3010" s="33">
        <v>-9.9923700000000006E-11</v>
      </c>
    </row>
    <row r="3011" spans="1:38" x14ac:dyDescent="0.25">
      <c r="A3011">
        <v>15.823</v>
      </c>
      <c r="B3011" s="33">
        <v>-9.9923600000000004E-7</v>
      </c>
      <c r="J3011">
        <v>57.258899999999997</v>
      </c>
      <c r="K3011" s="33">
        <v>-9.9923600000000004E-7</v>
      </c>
      <c r="S3011">
        <v>1455.73</v>
      </c>
      <c r="T3011" s="33">
        <v>-9.99236E-9</v>
      </c>
      <c r="AK3011">
        <v>143405</v>
      </c>
      <c r="AL3011" s="33">
        <v>-9.9923700000000006E-11</v>
      </c>
    </row>
    <row r="3012" spans="1:38" x14ac:dyDescent="0.25">
      <c r="A3012">
        <v>15.8246</v>
      </c>
      <c r="B3012" s="33">
        <v>-9.9923600000000004E-7</v>
      </c>
      <c r="J3012">
        <v>57.275500000000001</v>
      </c>
      <c r="K3012" s="33">
        <v>-9.9923600000000004E-7</v>
      </c>
      <c r="S3012">
        <v>1455.89</v>
      </c>
      <c r="T3012" s="33">
        <v>-9.99236E-9</v>
      </c>
      <c r="AK3012">
        <v>143446</v>
      </c>
      <c r="AL3012" s="33">
        <v>-9.9923700000000006E-11</v>
      </c>
    </row>
    <row r="3013" spans="1:38" x14ac:dyDescent="0.25">
      <c r="A3013">
        <v>15.8263</v>
      </c>
      <c r="B3013" s="33">
        <v>-9.9923600000000004E-7</v>
      </c>
      <c r="J3013">
        <v>57.2988</v>
      </c>
      <c r="K3013" s="33">
        <v>-9.9923600000000004E-7</v>
      </c>
      <c r="S3013">
        <v>1456.04</v>
      </c>
      <c r="T3013" s="33">
        <v>-9.99236E-9</v>
      </c>
      <c r="AK3013">
        <v>143502</v>
      </c>
      <c r="AL3013" s="33">
        <v>-9.9923700000000006E-11</v>
      </c>
    </row>
    <row r="3014" spans="1:38" x14ac:dyDescent="0.25">
      <c r="A3014">
        <v>15.8283</v>
      </c>
      <c r="B3014" s="33">
        <v>-9.9923600000000004E-7</v>
      </c>
      <c r="J3014">
        <v>57.315100000000001</v>
      </c>
      <c r="K3014" s="33">
        <v>-9.9923600000000004E-7</v>
      </c>
      <c r="S3014">
        <v>1456.34</v>
      </c>
      <c r="T3014" s="33">
        <v>-9.99236E-9</v>
      </c>
      <c r="AK3014">
        <v>143582</v>
      </c>
      <c r="AL3014" s="33">
        <v>-9.9923700000000006E-11</v>
      </c>
    </row>
    <row r="3015" spans="1:38" x14ac:dyDescent="0.25">
      <c r="A3015">
        <v>15.8301</v>
      </c>
      <c r="B3015" s="33">
        <v>-9.9923600000000004E-7</v>
      </c>
      <c r="J3015">
        <v>57.337899999999998</v>
      </c>
      <c r="K3015" s="33">
        <v>-9.9923600000000004E-7</v>
      </c>
      <c r="S3015">
        <v>1456.49</v>
      </c>
      <c r="T3015" s="33">
        <v>-9.99236E-9</v>
      </c>
      <c r="AK3015">
        <v>143599</v>
      </c>
      <c r="AL3015" s="33">
        <v>-9.9923700000000006E-11</v>
      </c>
    </row>
    <row r="3016" spans="1:38" x14ac:dyDescent="0.25">
      <c r="A3016">
        <v>15.831899999999999</v>
      </c>
      <c r="B3016" s="33">
        <v>-9.9923600000000004E-7</v>
      </c>
      <c r="J3016">
        <v>57.3538</v>
      </c>
      <c r="K3016" s="33">
        <v>-9.9923600000000004E-7</v>
      </c>
      <c r="S3016">
        <v>1456.75</v>
      </c>
      <c r="T3016" s="33">
        <v>-9.99236E-9</v>
      </c>
      <c r="AK3016">
        <v>143632</v>
      </c>
      <c r="AL3016" s="33">
        <v>-9.9923700000000006E-11</v>
      </c>
    </row>
    <row r="3017" spans="1:38" x14ac:dyDescent="0.25">
      <c r="A3017">
        <v>15.834199999999999</v>
      </c>
      <c r="B3017" s="33">
        <v>-9.9923600000000004E-7</v>
      </c>
      <c r="J3017">
        <v>57.376100000000001</v>
      </c>
      <c r="K3017" s="33">
        <v>-9.9923600000000004E-7</v>
      </c>
      <c r="S3017">
        <v>1456.94</v>
      </c>
      <c r="T3017" s="33">
        <v>-9.99236E-9</v>
      </c>
      <c r="AK3017">
        <v>143648</v>
      </c>
      <c r="AL3017" s="33">
        <v>-9.9923700000000006E-11</v>
      </c>
    </row>
    <row r="3018" spans="1:38" x14ac:dyDescent="0.25">
      <c r="A3018">
        <v>15.8361</v>
      </c>
      <c r="B3018" s="33">
        <v>-9.9923600000000004E-7</v>
      </c>
      <c r="J3018">
        <v>57.391800000000003</v>
      </c>
      <c r="K3018" s="33">
        <v>-9.9923600000000004E-7</v>
      </c>
      <c r="S3018">
        <v>1457.1</v>
      </c>
      <c r="T3018" s="33">
        <v>-9.99236E-9</v>
      </c>
      <c r="AK3018">
        <v>143662</v>
      </c>
      <c r="AL3018" s="33">
        <v>-9.9923700000000006E-11</v>
      </c>
    </row>
    <row r="3019" spans="1:38" x14ac:dyDescent="0.25">
      <c r="A3019">
        <v>15.8386</v>
      </c>
      <c r="B3019" s="33">
        <v>-9.9923600000000004E-7</v>
      </c>
      <c r="J3019">
        <v>57.413699999999999</v>
      </c>
      <c r="K3019" s="33">
        <v>-9.9923600000000004E-7</v>
      </c>
      <c r="S3019">
        <v>1457.27</v>
      </c>
      <c r="T3019" s="33">
        <v>-9.99236E-9</v>
      </c>
      <c r="AK3019">
        <v>143678</v>
      </c>
      <c r="AL3019" s="33">
        <v>-9.9923700000000006E-11</v>
      </c>
    </row>
    <row r="3020" spans="1:38" x14ac:dyDescent="0.25">
      <c r="A3020">
        <v>15.8405</v>
      </c>
      <c r="B3020" s="33">
        <v>-9.9923600000000004E-7</v>
      </c>
      <c r="J3020">
        <v>57.429000000000002</v>
      </c>
      <c r="K3020" s="33">
        <v>-9.9923600000000004E-7</v>
      </c>
      <c r="S3020">
        <v>1457.59</v>
      </c>
      <c r="T3020" s="33">
        <v>-9.99236E-9</v>
      </c>
      <c r="AK3020">
        <v>143692</v>
      </c>
      <c r="AL3020" s="33">
        <v>-9.9923700000000006E-11</v>
      </c>
    </row>
    <row r="3021" spans="1:38" x14ac:dyDescent="0.25">
      <c r="A3021">
        <v>15.842599999999999</v>
      </c>
      <c r="B3021" s="33">
        <v>-9.9923600000000004E-7</v>
      </c>
      <c r="J3021">
        <v>57.450400000000002</v>
      </c>
      <c r="K3021" s="33">
        <v>-9.9923600000000004E-7</v>
      </c>
      <c r="S3021">
        <v>1457.86</v>
      </c>
      <c r="T3021" s="33">
        <v>-9.99236E-9</v>
      </c>
      <c r="AK3021">
        <v>143707</v>
      </c>
      <c r="AL3021" s="33">
        <v>-9.9923700000000006E-11</v>
      </c>
    </row>
    <row r="3022" spans="1:38" x14ac:dyDescent="0.25">
      <c r="A3022">
        <v>15.8451</v>
      </c>
      <c r="B3022" s="33">
        <v>-9.9923600000000004E-7</v>
      </c>
      <c r="J3022">
        <v>57.465400000000002</v>
      </c>
      <c r="K3022" s="33">
        <v>-9.9923600000000004E-7</v>
      </c>
      <c r="S3022">
        <v>1458.12</v>
      </c>
      <c r="T3022" s="33">
        <v>-9.99236E-9</v>
      </c>
      <c r="AK3022">
        <v>143724</v>
      </c>
      <c r="AL3022" s="33">
        <v>-9.9923700000000006E-11</v>
      </c>
    </row>
    <row r="3023" spans="1:38" x14ac:dyDescent="0.25">
      <c r="A3023">
        <v>15.8467</v>
      </c>
      <c r="B3023" s="33">
        <v>-9.9923600000000004E-7</v>
      </c>
      <c r="J3023">
        <v>57.486499999999999</v>
      </c>
      <c r="K3023" s="33">
        <v>-9.9923600000000004E-7</v>
      </c>
      <c r="S3023">
        <v>1458.38</v>
      </c>
      <c r="T3023" s="33">
        <v>-9.99236E-9</v>
      </c>
      <c r="AK3023">
        <v>143738</v>
      </c>
      <c r="AL3023" s="33">
        <v>-9.9923700000000006E-11</v>
      </c>
    </row>
    <row r="3024" spans="1:38" x14ac:dyDescent="0.25">
      <c r="A3024">
        <v>15.8489</v>
      </c>
      <c r="B3024" s="33">
        <v>-9.9923600000000004E-7</v>
      </c>
      <c r="J3024">
        <v>57.501199999999997</v>
      </c>
      <c r="K3024" s="33">
        <v>-9.9923600000000004E-7</v>
      </c>
      <c r="S3024">
        <v>1458.6</v>
      </c>
      <c r="T3024" s="33">
        <v>-9.99236E-9</v>
      </c>
      <c r="AK3024">
        <v>143754</v>
      </c>
      <c r="AL3024" s="33">
        <v>-9.9923700000000006E-11</v>
      </c>
    </row>
    <row r="3025" spans="1:38" x14ac:dyDescent="0.25">
      <c r="A3025">
        <v>15.851100000000001</v>
      </c>
      <c r="B3025" s="33">
        <v>-9.9923600000000004E-7</v>
      </c>
      <c r="J3025">
        <v>57.521799999999999</v>
      </c>
      <c r="K3025" s="33">
        <v>-9.9923600000000004E-7</v>
      </c>
      <c r="S3025">
        <v>1458.9</v>
      </c>
      <c r="T3025" s="33">
        <v>-9.99236E-9</v>
      </c>
      <c r="AK3025">
        <v>143770</v>
      </c>
      <c r="AL3025" s="33">
        <v>-9.9923700000000006E-11</v>
      </c>
    </row>
    <row r="3026" spans="1:38" x14ac:dyDescent="0.25">
      <c r="A3026">
        <v>15.853199999999999</v>
      </c>
      <c r="B3026" s="33">
        <v>-9.9923600000000004E-7</v>
      </c>
      <c r="J3026">
        <v>57.536200000000001</v>
      </c>
      <c r="K3026" s="33">
        <v>-9.9923600000000004E-7</v>
      </c>
      <c r="S3026">
        <v>1459.11</v>
      </c>
      <c r="T3026" s="33">
        <v>-9.99236E-9</v>
      </c>
      <c r="AK3026">
        <v>143786</v>
      </c>
      <c r="AL3026" s="33">
        <v>-9.9923700000000006E-11</v>
      </c>
    </row>
    <row r="3027" spans="1:38" x14ac:dyDescent="0.25">
      <c r="A3027">
        <v>15.8553</v>
      </c>
      <c r="B3027" s="33">
        <v>-9.9923600000000004E-7</v>
      </c>
      <c r="J3027">
        <v>57.556399999999996</v>
      </c>
      <c r="K3027" s="33">
        <v>-9.9923600000000004E-7</v>
      </c>
      <c r="S3027">
        <v>1459.29</v>
      </c>
      <c r="T3027" s="33">
        <v>-9.99236E-9</v>
      </c>
      <c r="AK3027">
        <v>143801</v>
      </c>
      <c r="AL3027" s="33">
        <v>-9.9923700000000006E-11</v>
      </c>
    </row>
    <row r="3028" spans="1:38" x14ac:dyDescent="0.25">
      <c r="A3028">
        <v>15.856999999999999</v>
      </c>
      <c r="B3028" s="33">
        <v>-9.9923600000000004E-7</v>
      </c>
      <c r="J3028">
        <v>57.570500000000003</v>
      </c>
      <c r="K3028" s="33">
        <v>-9.9923600000000004E-7</v>
      </c>
      <c r="S3028">
        <v>1459.54</v>
      </c>
      <c r="T3028" s="33">
        <v>-9.99236E-9</v>
      </c>
      <c r="AK3028">
        <v>143816</v>
      </c>
      <c r="AL3028" s="33">
        <v>-9.9923700000000006E-11</v>
      </c>
    </row>
    <row r="3029" spans="1:38" x14ac:dyDescent="0.25">
      <c r="A3029">
        <v>15.8599</v>
      </c>
      <c r="B3029" s="33">
        <v>-9.9923600000000004E-7</v>
      </c>
      <c r="J3029">
        <v>57.590299999999999</v>
      </c>
      <c r="K3029" s="33">
        <v>-9.9923600000000004E-7</v>
      </c>
      <c r="S3029">
        <v>1459.71</v>
      </c>
      <c r="T3029" s="33">
        <v>-9.99236E-9</v>
      </c>
      <c r="AK3029">
        <v>143832</v>
      </c>
      <c r="AL3029" s="33">
        <v>-9.9923700000000006E-11</v>
      </c>
    </row>
    <row r="3030" spans="1:38" x14ac:dyDescent="0.25">
      <c r="A3030">
        <v>15.8627</v>
      </c>
      <c r="B3030" s="33">
        <v>-9.9923600000000004E-7</v>
      </c>
      <c r="J3030">
        <v>57.604100000000003</v>
      </c>
      <c r="K3030" s="33">
        <v>-9.9923600000000004E-7</v>
      </c>
      <c r="S3030">
        <v>1459.96</v>
      </c>
      <c r="T3030" s="33">
        <v>-9.99236E-9</v>
      </c>
      <c r="AK3030">
        <v>143852</v>
      </c>
      <c r="AL3030" s="33">
        <v>-9.9923700000000006E-11</v>
      </c>
    </row>
    <row r="3031" spans="1:38" x14ac:dyDescent="0.25">
      <c r="A3031">
        <v>15.865</v>
      </c>
      <c r="B3031" s="33">
        <v>-9.9923600000000004E-7</v>
      </c>
      <c r="J3031">
        <v>57.6235</v>
      </c>
      <c r="K3031" s="33">
        <v>-9.9923600000000004E-7</v>
      </c>
      <c r="S3031">
        <v>1460.3</v>
      </c>
      <c r="T3031" s="33">
        <v>-9.99236E-9</v>
      </c>
      <c r="AK3031">
        <v>143870</v>
      </c>
      <c r="AL3031" s="33">
        <v>-9.9923700000000006E-11</v>
      </c>
    </row>
    <row r="3032" spans="1:38" x14ac:dyDescent="0.25">
      <c r="A3032">
        <v>15.8682</v>
      </c>
      <c r="B3032" s="33">
        <v>-9.9923600000000004E-7</v>
      </c>
      <c r="J3032">
        <v>57.637099999999997</v>
      </c>
      <c r="K3032" s="33">
        <v>-9.9923600000000004E-7</v>
      </c>
      <c r="S3032">
        <v>1460.58</v>
      </c>
      <c r="T3032" s="33">
        <v>-9.99236E-9</v>
      </c>
      <c r="AK3032">
        <v>143886</v>
      </c>
      <c r="AL3032" s="33">
        <v>-9.9923700000000006E-11</v>
      </c>
    </row>
    <row r="3033" spans="1:38" x14ac:dyDescent="0.25">
      <c r="A3033">
        <v>15.871</v>
      </c>
      <c r="B3033" s="33">
        <v>-9.9923600000000004E-7</v>
      </c>
      <c r="J3033">
        <v>57.656100000000002</v>
      </c>
      <c r="K3033" s="33">
        <v>-9.9923600000000004E-7</v>
      </c>
      <c r="S3033">
        <v>1460.98</v>
      </c>
      <c r="T3033" s="33">
        <v>-9.99236E-9</v>
      </c>
      <c r="AK3033">
        <v>143907</v>
      </c>
      <c r="AL3033" s="33">
        <v>-9.9923700000000006E-11</v>
      </c>
    </row>
    <row r="3034" spans="1:38" x14ac:dyDescent="0.25">
      <c r="A3034">
        <v>15.8728</v>
      </c>
      <c r="B3034" s="33">
        <v>-9.9923600000000004E-7</v>
      </c>
      <c r="J3034">
        <v>57.669400000000003</v>
      </c>
      <c r="K3034" s="33">
        <v>-9.9923600000000004E-7</v>
      </c>
      <c r="S3034">
        <v>1461.26</v>
      </c>
      <c r="T3034" s="33">
        <v>-9.99236E-9</v>
      </c>
      <c r="AK3034">
        <v>143924</v>
      </c>
      <c r="AL3034" s="33">
        <v>-9.9923700000000006E-11</v>
      </c>
    </row>
    <row r="3035" spans="1:38" x14ac:dyDescent="0.25">
      <c r="A3035">
        <v>15.875299999999999</v>
      </c>
      <c r="B3035" s="33">
        <v>-9.9923600000000004E-7</v>
      </c>
      <c r="J3035">
        <v>57.688000000000002</v>
      </c>
      <c r="K3035" s="33">
        <v>-9.9923600000000004E-7</v>
      </c>
      <c r="S3035">
        <v>1461.66</v>
      </c>
      <c r="T3035" s="33">
        <v>-9.99236E-9</v>
      </c>
      <c r="AK3035">
        <v>143943</v>
      </c>
      <c r="AL3035" s="33">
        <v>-9.9923700000000006E-11</v>
      </c>
    </row>
    <row r="3036" spans="1:38" x14ac:dyDescent="0.25">
      <c r="A3036">
        <v>15.8788</v>
      </c>
      <c r="B3036" s="33">
        <v>-9.9923600000000004E-7</v>
      </c>
      <c r="J3036">
        <v>57.701099999999997</v>
      </c>
      <c r="K3036" s="33">
        <v>-9.9923600000000004E-7</v>
      </c>
      <c r="S3036">
        <v>1462.21</v>
      </c>
      <c r="T3036" s="33">
        <v>-9.99236E-9</v>
      </c>
      <c r="AK3036">
        <v>143962</v>
      </c>
      <c r="AL3036" s="33">
        <v>-9.9923700000000006E-11</v>
      </c>
    </row>
    <row r="3037" spans="1:38" x14ac:dyDescent="0.25">
      <c r="A3037">
        <v>15.8812</v>
      </c>
      <c r="B3037" s="33">
        <v>-9.9923600000000004E-7</v>
      </c>
      <c r="J3037">
        <v>57.719299999999997</v>
      </c>
      <c r="K3037" s="33">
        <v>-9.9923600000000004E-7</v>
      </c>
      <c r="S3037">
        <v>1462.44</v>
      </c>
      <c r="T3037" s="33">
        <v>-9.99236E-9</v>
      </c>
      <c r="AK3037">
        <v>143978</v>
      </c>
      <c r="AL3037" s="33">
        <v>-9.9923700000000006E-11</v>
      </c>
    </row>
    <row r="3038" spans="1:38" x14ac:dyDescent="0.25">
      <c r="A3038">
        <v>15.884600000000001</v>
      </c>
      <c r="B3038" s="33">
        <v>-9.9923600000000004E-7</v>
      </c>
      <c r="J3038">
        <v>57.732100000000003</v>
      </c>
      <c r="K3038" s="33">
        <v>-9.9923600000000004E-7</v>
      </c>
      <c r="S3038">
        <v>1462.63</v>
      </c>
      <c r="T3038" s="33">
        <v>-9.99236E-9</v>
      </c>
      <c r="AK3038">
        <v>143999</v>
      </c>
      <c r="AL3038" s="33">
        <v>-9.9923700000000006E-11</v>
      </c>
    </row>
    <row r="3039" spans="1:38" x14ac:dyDescent="0.25">
      <c r="A3039">
        <v>15.887</v>
      </c>
      <c r="B3039" s="33">
        <v>-9.9923600000000004E-7</v>
      </c>
      <c r="J3039">
        <v>57.75</v>
      </c>
      <c r="K3039" s="33">
        <v>-9.9923600000000004E-7</v>
      </c>
      <c r="S3039">
        <v>1462.89</v>
      </c>
      <c r="T3039" s="33">
        <v>-9.99236E-9</v>
      </c>
      <c r="AK3039">
        <v>144031</v>
      </c>
      <c r="AL3039" s="33">
        <v>-9.9923700000000006E-11</v>
      </c>
    </row>
    <row r="3040" spans="1:38" x14ac:dyDescent="0.25">
      <c r="A3040">
        <v>15.8903</v>
      </c>
      <c r="B3040" s="33">
        <v>-9.9923600000000004E-7</v>
      </c>
      <c r="J3040">
        <v>57.762500000000003</v>
      </c>
      <c r="K3040" s="33">
        <v>-9.9923600000000004E-7</v>
      </c>
      <c r="S3040">
        <v>1463.08</v>
      </c>
      <c r="T3040" s="33">
        <v>-9.99236E-9</v>
      </c>
      <c r="AK3040">
        <v>144048</v>
      </c>
      <c r="AL3040" s="33">
        <v>-9.9923700000000006E-11</v>
      </c>
    </row>
    <row r="3041" spans="1:38" x14ac:dyDescent="0.25">
      <c r="A3041">
        <v>15.895</v>
      </c>
      <c r="B3041" s="33">
        <v>-9.9923600000000004E-7</v>
      </c>
      <c r="J3041">
        <v>57.78</v>
      </c>
      <c r="K3041" s="33">
        <v>-9.9923600000000004E-7</v>
      </c>
      <c r="S3041">
        <v>1463.24</v>
      </c>
      <c r="T3041" s="33">
        <v>-9.99236E-9</v>
      </c>
      <c r="AK3041">
        <v>144066</v>
      </c>
      <c r="AL3041" s="33">
        <v>-9.9923700000000006E-11</v>
      </c>
    </row>
    <row r="3042" spans="1:38" x14ac:dyDescent="0.25">
      <c r="A3042">
        <v>15.898199999999999</v>
      </c>
      <c r="B3042" s="33">
        <v>-9.9923600000000004E-7</v>
      </c>
      <c r="J3042">
        <v>57.804499999999997</v>
      </c>
      <c r="K3042" s="33">
        <v>-9.9923600000000004E-7</v>
      </c>
      <c r="S3042">
        <v>1463.39</v>
      </c>
      <c r="T3042" s="33">
        <v>-9.99236E-9</v>
      </c>
      <c r="AK3042">
        <v>144099</v>
      </c>
      <c r="AL3042" s="33">
        <v>-9.9923700000000006E-11</v>
      </c>
    </row>
    <row r="3043" spans="1:38" x14ac:dyDescent="0.25">
      <c r="A3043">
        <v>15.902799999999999</v>
      </c>
      <c r="B3043" s="33">
        <v>-9.9923600000000004E-7</v>
      </c>
      <c r="J3043">
        <v>57.8217</v>
      </c>
      <c r="K3043" s="33">
        <v>-9.9923600000000004E-7</v>
      </c>
      <c r="S3043">
        <v>1463.54</v>
      </c>
      <c r="T3043" s="33">
        <v>-9.99236E-9</v>
      </c>
      <c r="AK3043">
        <v>144127</v>
      </c>
      <c r="AL3043" s="33">
        <v>-9.9923700000000006E-11</v>
      </c>
    </row>
    <row r="3044" spans="1:38" x14ac:dyDescent="0.25">
      <c r="A3044">
        <v>15.9092</v>
      </c>
      <c r="B3044" s="33">
        <v>-9.9923600000000004E-7</v>
      </c>
      <c r="J3044">
        <v>57.845799999999997</v>
      </c>
      <c r="K3044" s="33">
        <v>-9.9923600000000004E-7</v>
      </c>
      <c r="S3044">
        <v>1463.69</v>
      </c>
      <c r="T3044" s="33">
        <v>-9.99236E-9</v>
      </c>
      <c r="AK3044">
        <v>144144</v>
      </c>
      <c r="AL3044" s="33">
        <v>-9.9923700000000006E-11</v>
      </c>
    </row>
    <row r="3045" spans="1:38" x14ac:dyDescent="0.25">
      <c r="A3045">
        <v>15.9137</v>
      </c>
      <c r="B3045" s="33">
        <v>-9.9923600000000004E-7</v>
      </c>
      <c r="J3045">
        <v>57.8626</v>
      </c>
      <c r="K3045" s="33">
        <v>-9.9923600000000004E-7</v>
      </c>
      <c r="S3045">
        <v>1463.84</v>
      </c>
      <c r="T3045" s="33">
        <v>-9.99236E-9</v>
      </c>
      <c r="AK3045">
        <v>144160</v>
      </c>
      <c r="AL3045" s="33">
        <v>-9.9923700000000006E-11</v>
      </c>
    </row>
    <row r="3046" spans="1:38" x14ac:dyDescent="0.25">
      <c r="A3046">
        <v>15.92</v>
      </c>
      <c r="B3046" s="33">
        <v>-9.9923600000000004E-7</v>
      </c>
      <c r="J3046">
        <v>57.886200000000002</v>
      </c>
      <c r="K3046" s="33">
        <v>-9.9923600000000004E-7</v>
      </c>
      <c r="S3046">
        <v>1464.03</v>
      </c>
      <c r="T3046" s="33">
        <v>-9.99236E-9</v>
      </c>
      <c r="AK3046">
        <v>144192</v>
      </c>
      <c r="AL3046" s="33">
        <v>-9.9923700000000006E-11</v>
      </c>
    </row>
    <row r="3047" spans="1:38" x14ac:dyDescent="0.25">
      <c r="A3047">
        <v>15.928800000000001</v>
      </c>
      <c r="B3047" s="33">
        <v>-9.9923600000000004E-7</v>
      </c>
      <c r="J3047">
        <v>57.902700000000003</v>
      </c>
      <c r="K3047" s="33">
        <v>-9.9923600000000004E-7</v>
      </c>
      <c r="S3047">
        <v>1464.18</v>
      </c>
      <c r="T3047" s="33">
        <v>-9.99236E-9</v>
      </c>
      <c r="AK3047">
        <v>144218</v>
      </c>
      <c r="AL3047" s="33">
        <v>-9.9923700000000006E-11</v>
      </c>
    </row>
    <row r="3048" spans="1:38" x14ac:dyDescent="0.25">
      <c r="A3048">
        <v>15.934900000000001</v>
      </c>
      <c r="B3048" s="33">
        <v>-9.9923600000000004E-7</v>
      </c>
      <c r="J3048">
        <v>57.925800000000002</v>
      </c>
      <c r="K3048" s="33">
        <v>-9.9923600000000004E-7</v>
      </c>
      <c r="S3048">
        <v>1464.33</v>
      </c>
      <c r="T3048" s="33">
        <v>-9.99236E-9</v>
      </c>
      <c r="AK3048">
        <v>144255</v>
      </c>
      <c r="AL3048" s="33">
        <v>-9.9923700000000006E-11</v>
      </c>
    </row>
    <row r="3049" spans="1:38" x14ac:dyDescent="0.25">
      <c r="A3049">
        <v>15.9435</v>
      </c>
      <c r="B3049" s="33">
        <v>-9.9923600000000004E-7</v>
      </c>
      <c r="J3049">
        <v>57.941899999999997</v>
      </c>
      <c r="K3049" s="33">
        <v>-9.9923600000000004E-7</v>
      </c>
      <c r="S3049">
        <v>1464.49</v>
      </c>
      <c r="T3049" s="33">
        <v>-9.99236E-9</v>
      </c>
      <c r="AK3049">
        <v>144306</v>
      </c>
      <c r="AL3049" s="33">
        <v>-9.9923700000000006E-11</v>
      </c>
    </row>
    <row r="3050" spans="1:38" x14ac:dyDescent="0.25">
      <c r="A3050">
        <v>15.9556</v>
      </c>
      <c r="B3050" s="33">
        <v>-9.9923600000000004E-7</v>
      </c>
      <c r="J3050">
        <v>57.964500000000001</v>
      </c>
      <c r="K3050" s="33">
        <v>-9.9923600000000004E-7</v>
      </c>
      <c r="S3050">
        <v>1464.65</v>
      </c>
      <c r="T3050" s="33">
        <v>-9.99236E-9</v>
      </c>
      <c r="AK3050">
        <v>144321</v>
      </c>
      <c r="AL3050" s="33">
        <v>-9.9923700000000006E-11</v>
      </c>
    </row>
    <row r="3051" spans="1:38" x14ac:dyDescent="0.25">
      <c r="A3051">
        <v>15.964</v>
      </c>
      <c r="B3051" s="33">
        <v>-9.9923600000000004E-7</v>
      </c>
      <c r="J3051">
        <v>57.980400000000003</v>
      </c>
      <c r="K3051" s="33">
        <v>-9.9923600000000004E-7</v>
      </c>
      <c r="S3051">
        <v>1464.8</v>
      </c>
      <c r="T3051" s="33">
        <v>-9.99236E-9</v>
      </c>
      <c r="AK3051">
        <v>144338</v>
      </c>
      <c r="AL3051" s="33">
        <v>-9.9923700000000006E-11</v>
      </c>
    </row>
    <row r="3052" spans="1:38" x14ac:dyDescent="0.25">
      <c r="A3052">
        <v>15.9758</v>
      </c>
      <c r="B3052" s="33">
        <v>-9.9923600000000004E-7</v>
      </c>
      <c r="J3052">
        <v>58.002600000000001</v>
      </c>
      <c r="K3052" s="33">
        <v>-9.9923600000000004E-7</v>
      </c>
      <c r="S3052">
        <v>1464.96</v>
      </c>
      <c r="T3052" s="33">
        <v>-9.99236E-9</v>
      </c>
      <c r="AK3052">
        <v>144372</v>
      </c>
      <c r="AL3052" s="33">
        <v>-9.9923700000000006E-11</v>
      </c>
    </row>
    <row r="3053" spans="1:38" x14ac:dyDescent="0.25">
      <c r="A3053">
        <v>15.9924</v>
      </c>
      <c r="B3053" s="33">
        <v>-9.9923600000000004E-7</v>
      </c>
      <c r="J3053">
        <v>58.018099999999997</v>
      </c>
      <c r="K3053" s="33">
        <v>-9.9923600000000004E-7</v>
      </c>
      <c r="S3053">
        <v>1465.1</v>
      </c>
      <c r="T3053" s="33">
        <v>-9.99236E-9</v>
      </c>
      <c r="AK3053">
        <v>144400</v>
      </c>
      <c r="AL3053" s="33">
        <v>-9.9923700000000006E-11</v>
      </c>
    </row>
    <row r="3054" spans="1:38" x14ac:dyDescent="0.25">
      <c r="A3054">
        <v>15.995200000000001</v>
      </c>
      <c r="B3054" s="33">
        <v>-9.9923600000000004E-7</v>
      </c>
      <c r="J3054">
        <v>58.0398</v>
      </c>
      <c r="K3054" s="33">
        <v>-9.9923600000000004E-7</v>
      </c>
      <c r="S3054">
        <v>1465.25</v>
      </c>
      <c r="T3054" s="33">
        <v>-9.99236E-9</v>
      </c>
      <c r="AK3054">
        <v>144439</v>
      </c>
      <c r="AL3054" s="33">
        <v>-9.9923700000000006E-11</v>
      </c>
    </row>
    <row r="3055" spans="1:38" x14ac:dyDescent="0.25">
      <c r="A3055">
        <v>15.9991</v>
      </c>
      <c r="B3055" s="33">
        <v>-9.9923600000000004E-7</v>
      </c>
      <c r="J3055">
        <v>58.055</v>
      </c>
      <c r="K3055" s="33">
        <v>-9.9923600000000004E-7</v>
      </c>
      <c r="S3055">
        <v>1465.4</v>
      </c>
      <c r="T3055" s="33">
        <v>-9.99236E-9</v>
      </c>
      <c r="AK3055">
        <v>144493</v>
      </c>
      <c r="AL3055" s="33">
        <v>-9.9923700000000006E-11</v>
      </c>
    </row>
    <row r="3056" spans="1:38" x14ac:dyDescent="0.25">
      <c r="A3056">
        <v>16.002099999999999</v>
      </c>
      <c r="B3056" s="33">
        <v>-9.9923600000000004E-7</v>
      </c>
      <c r="J3056">
        <v>58.076300000000003</v>
      </c>
      <c r="K3056" s="33">
        <v>-9.9923600000000004E-7</v>
      </c>
      <c r="S3056">
        <v>1465.58</v>
      </c>
      <c r="T3056" s="33">
        <v>-9.99236E-9</v>
      </c>
      <c r="AK3056">
        <v>144512</v>
      </c>
      <c r="AL3056" s="33">
        <v>-9.9923700000000006E-11</v>
      </c>
    </row>
    <row r="3057" spans="1:38" x14ac:dyDescent="0.25">
      <c r="A3057">
        <v>16.003900000000002</v>
      </c>
      <c r="B3057" s="33">
        <v>-9.9923600000000004E-7</v>
      </c>
      <c r="J3057">
        <v>58.091299999999997</v>
      </c>
      <c r="K3057" s="33">
        <v>-9.9923600000000004E-7</v>
      </c>
      <c r="S3057">
        <v>1465.76</v>
      </c>
      <c r="T3057" s="33">
        <v>-9.99236E-9</v>
      </c>
      <c r="AK3057">
        <v>144530</v>
      </c>
      <c r="AL3057" s="33">
        <v>-9.9923700000000006E-11</v>
      </c>
    </row>
    <row r="3058" spans="1:38" x14ac:dyDescent="0.25">
      <c r="A3058">
        <v>16.006399999999999</v>
      </c>
      <c r="B3058" s="33">
        <v>-9.9923600000000004E-7</v>
      </c>
      <c r="J3058">
        <v>58.112099999999998</v>
      </c>
      <c r="K3058" s="33">
        <v>-9.9923600000000004E-7</v>
      </c>
      <c r="S3058">
        <v>1465.92</v>
      </c>
      <c r="T3058" s="33">
        <v>-9.99236E-9</v>
      </c>
      <c r="AK3058">
        <v>144546</v>
      </c>
      <c r="AL3058" s="33">
        <v>-9.9923700000000006E-11</v>
      </c>
    </row>
    <row r="3059" spans="1:38" x14ac:dyDescent="0.25">
      <c r="A3059">
        <v>16.009</v>
      </c>
      <c r="B3059" s="33">
        <v>-9.9923600000000004E-7</v>
      </c>
      <c r="J3059">
        <v>58.1267</v>
      </c>
      <c r="K3059" s="33">
        <v>-9.9923600000000004E-7</v>
      </c>
      <c r="S3059">
        <v>1466.07</v>
      </c>
      <c r="T3059" s="33">
        <v>-9.99236E-9</v>
      </c>
      <c r="AK3059">
        <v>144560</v>
      </c>
      <c r="AL3059" s="33">
        <v>-9.9923700000000006E-11</v>
      </c>
    </row>
    <row r="3060" spans="1:38" x14ac:dyDescent="0.25">
      <c r="A3060">
        <v>16.0107</v>
      </c>
      <c r="B3060" s="33">
        <v>-9.9923600000000004E-7</v>
      </c>
      <c r="J3060">
        <v>58.147199999999998</v>
      </c>
      <c r="K3060" s="33">
        <v>-9.9923600000000004E-7</v>
      </c>
      <c r="S3060">
        <v>1466.22</v>
      </c>
      <c r="T3060" s="33">
        <v>-9.99236E-9</v>
      </c>
      <c r="AK3060">
        <v>144575</v>
      </c>
      <c r="AL3060" s="33">
        <v>-9.9923700000000006E-11</v>
      </c>
    </row>
    <row r="3061" spans="1:38" x14ac:dyDescent="0.25">
      <c r="A3061">
        <v>16.012499999999999</v>
      </c>
      <c r="B3061" s="33">
        <v>-9.9923600000000004E-7</v>
      </c>
      <c r="J3061">
        <v>58.161499999999997</v>
      </c>
      <c r="K3061" s="33">
        <v>-9.9923600000000004E-7</v>
      </c>
      <c r="S3061">
        <v>1466.39</v>
      </c>
      <c r="T3061" s="33">
        <v>-9.99236E-9</v>
      </c>
      <c r="AK3061">
        <v>144590</v>
      </c>
      <c r="AL3061" s="33">
        <v>-9.9923700000000006E-11</v>
      </c>
    </row>
    <row r="3062" spans="1:38" x14ac:dyDescent="0.25">
      <c r="A3062">
        <v>16.014199999999999</v>
      </c>
      <c r="B3062" s="33">
        <v>-9.9923600000000004E-7</v>
      </c>
      <c r="J3062">
        <v>58.181600000000003</v>
      </c>
      <c r="K3062" s="33">
        <v>-9.9923600000000004E-7</v>
      </c>
      <c r="S3062">
        <v>1466.57</v>
      </c>
      <c r="T3062" s="33">
        <v>-9.99236E-9</v>
      </c>
      <c r="AK3062">
        <v>144605</v>
      </c>
      <c r="AL3062" s="33">
        <v>-9.9923700000000006E-11</v>
      </c>
    </row>
    <row r="3063" spans="1:38" x14ac:dyDescent="0.25">
      <c r="A3063">
        <v>16.016100000000002</v>
      </c>
      <c r="B3063" s="33">
        <v>-9.9923600000000004E-7</v>
      </c>
      <c r="J3063">
        <v>58.195599999999999</v>
      </c>
      <c r="K3063" s="33">
        <v>-9.9923600000000004E-7</v>
      </c>
      <c r="S3063">
        <v>1466.78</v>
      </c>
      <c r="T3063" s="33">
        <v>-9.99236E-9</v>
      </c>
      <c r="AK3063">
        <v>144620</v>
      </c>
      <c r="AL3063" s="33">
        <v>-9.9923700000000006E-11</v>
      </c>
    </row>
    <row r="3064" spans="1:38" x14ac:dyDescent="0.25">
      <c r="A3064">
        <v>16.017900000000001</v>
      </c>
      <c r="B3064" s="33">
        <v>-9.9923600000000004E-7</v>
      </c>
      <c r="J3064">
        <v>58.215200000000003</v>
      </c>
      <c r="K3064" s="33">
        <v>-9.9923600000000004E-7</v>
      </c>
      <c r="S3064">
        <v>1466.97</v>
      </c>
      <c r="T3064" s="33">
        <v>-9.99236E-9</v>
      </c>
      <c r="AK3064">
        <v>144635</v>
      </c>
      <c r="AL3064" s="33">
        <v>-9.9923700000000006E-11</v>
      </c>
    </row>
    <row r="3065" spans="1:38" x14ac:dyDescent="0.25">
      <c r="A3065">
        <v>16.0199</v>
      </c>
      <c r="B3065" s="33">
        <v>-9.9923600000000004E-7</v>
      </c>
      <c r="J3065">
        <v>58.228999999999999</v>
      </c>
      <c r="K3065" s="33">
        <v>-9.9923600000000004E-7</v>
      </c>
      <c r="S3065">
        <v>1467.16</v>
      </c>
      <c r="T3065" s="33">
        <v>-9.99236E-9</v>
      </c>
      <c r="AK3065">
        <v>144650</v>
      </c>
      <c r="AL3065" s="33">
        <v>-9.9923700000000006E-11</v>
      </c>
    </row>
    <row r="3066" spans="1:38" x14ac:dyDescent="0.25">
      <c r="A3066">
        <v>16.021999999999998</v>
      </c>
      <c r="B3066" s="33">
        <v>-9.9923600000000004E-7</v>
      </c>
      <c r="J3066">
        <v>58.248199999999997</v>
      </c>
      <c r="K3066" s="33">
        <v>-9.9923600000000004E-7</v>
      </c>
      <c r="S3066">
        <v>1467.34</v>
      </c>
      <c r="T3066" s="33">
        <v>-9.99236E-9</v>
      </c>
      <c r="AK3066">
        <v>144664</v>
      </c>
      <c r="AL3066" s="33">
        <v>-9.9923700000000006E-11</v>
      </c>
    </row>
    <row r="3067" spans="1:38" x14ac:dyDescent="0.25">
      <c r="A3067">
        <v>16.023599999999998</v>
      </c>
      <c r="B3067" s="33">
        <v>-9.9923600000000004E-7</v>
      </c>
      <c r="J3067">
        <v>58.261699999999998</v>
      </c>
      <c r="K3067" s="33">
        <v>-9.9923600000000004E-7</v>
      </c>
      <c r="S3067">
        <v>1467.52</v>
      </c>
      <c r="T3067" s="33">
        <v>-9.99236E-9</v>
      </c>
      <c r="AK3067">
        <v>144679</v>
      </c>
      <c r="AL3067" s="33">
        <v>-9.9923700000000006E-11</v>
      </c>
    </row>
    <row r="3068" spans="1:38" x14ac:dyDescent="0.25">
      <c r="A3068">
        <v>16.025300000000001</v>
      </c>
      <c r="B3068" s="33">
        <v>-9.9923600000000004E-7</v>
      </c>
      <c r="J3068">
        <v>58.2806</v>
      </c>
      <c r="K3068" s="33">
        <v>-9.9923600000000004E-7</v>
      </c>
      <c r="S3068">
        <v>1467.69</v>
      </c>
      <c r="T3068" s="33">
        <v>-9.99236E-9</v>
      </c>
      <c r="AK3068">
        <v>144694</v>
      </c>
      <c r="AL3068" s="33">
        <v>-9.9923700000000006E-11</v>
      </c>
    </row>
    <row r="3069" spans="1:38" x14ac:dyDescent="0.25">
      <c r="A3069">
        <v>16.027200000000001</v>
      </c>
      <c r="B3069" s="33">
        <v>-9.9923600000000004E-7</v>
      </c>
      <c r="J3069">
        <v>58.293799999999997</v>
      </c>
      <c r="K3069" s="33">
        <v>-9.9923600000000004E-7</v>
      </c>
      <c r="S3069">
        <v>1467.9</v>
      </c>
      <c r="T3069" s="33">
        <v>-9.99236E-9</v>
      </c>
      <c r="AK3069">
        <v>144712</v>
      </c>
      <c r="AL3069" s="33">
        <v>-9.9923700000000006E-11</v>
      </c>
    </row>
    <row r="3070" spans="1:38" x14ac:dyDescent="0.25">
      <c r="A3070">
        <v>16.0288</v>
      </c>
      <c r="B3070" s="33">
        <v>-9.9923600000000004E-7</v>
      </c>
      <c r="J3070">
        <v>58.3123</v>
      </c>
      <c r="K3070" s="33">
        <v>-9.9923600000000004E-7</v>
      </c>
      <c r="S3070">
        <v>1468.1</v>
      </c>
      <c r="T3070" s="33">
        <v>-9.99236E-9</v>
      </c>
      <c r="AK3070">
        <v>144727</v>
      </c>
      <c r="AL3070" s="33">
        <v>-9.9923700000000006E-11</v>
      </c>
    </row>
    <row r="3071" spans="1:38" x14ac:dyDescent="0.25">
      <c r="A3071">
        <v>16.030999999999999</v>
      </c>
      <c r="B3071" s="33">
        <v>-9.9923600000000004E-7</v>
      </c>
      <c r="J3071">
        <v>58.325200000000002</v>
      </c>
      <c r="K3071" s="33">
        <v>-9.9923600000000004E-7</v>
      </c>
      <c r="S3071">
        <v>1468.26</v>
      </c>
      <c r="T3071" s="33">
        <v>-9.99236E-9</v>
      </c>
      <c r="AK3071">
        <v>144741</v>
      </c>
      <c r="AL3071" s="33">
        <v>-9.9923700000000006E-11</v>
      </c>
    </row>
    <row r="3072" spans="1:38" x14ac:dyDescent="0.25">
      <c r="A3072">
        <v>16.032800000000002</v>
      </c>
      <c r="B3072" s="33">
        <v>-9.9923600000000004E-7</v>
      </c>
      <c r="J3072">
        <v>58.343400000000003</v>
      </c>
      <c r="K3072" s="33">
        <v>-9.9923600000000004E-7</v>
      </c>
      <c r="S3072">
        <v>1468.52</v>
      </c>
      <c r="T3072" s="33">
        <v>-9.99236E-9</v>
      </c>
      <c r="AK3072">
        <v>144756</v>
      </c>
      <c r="AL3072" s="33">
        <v>-9.9923700000000006E-11</v>
      </c>
    </row>
    <row r="3073" spans="1:38" x14ac:dyDescent="0.25">
      <c r="A3073">
        <v>16.034400000000002</v>
      </c>
      <c r="B3073" s="33">
        <v>-9.9923600000000004E-7</v>
      </c>
      <c r="J3073">
        <v>58.356000000000002</v>
      </c>
      <c r="K3073" s="33">
        <v>-9.9923600000000004E-7</v>
      </c>
      <c r="S3073">
        <v>1468.68</v>
      </c>
      <c r="T3073" s="33">
        <v>-9.99236E-9</v>
      </c>
      <c r="AK3073">
        <v>144771</v>
      </c>
      <c r="AL3073" s="33">
        <v>-9.9923700000000006E-11</v>
      </c>
    </row>
    <row r="3074" spans="1:38" x14ac:dyDescent="0.25">
      <c r="A3074">
        <v>16.036300000000001</v>
      </c>
      <c r="B3074" s="33">
        <v>-9.9923600000000004E-7</v>
      </c>
      <c r="J3074">
        <v>58.373800000000003</v>
      </c>
      <c r="K3074" s="33">
        <v>-9.9923600000000004E-7</v>
      </c>
      <c r="S3074">
        <v>1468.9</v>
      </c>
      <c r="T3074" s="33">
        <v>-9.99236E-9</v>
      </c>
      <c r="AK3074">
        <v>144786</v>
      </c>
      <c r="AL3074" s="33">
        <v>-9.9923700000000006E-11</v>
      </c>
    </row>
    <row r="3075" spans="1:38" x14ac:dyDescent="0.25">
      <c r="A3075">
        <v>16.0381</v>
      </c>
      <c r="B3075" s="33">
        <v>-9.9923600000000004E-7</v>
      </c>
      <c r="J3075">
        <v>58.386200000000002</v>
      </c>
      <c r="K3075" s="33">
        <v>-9.9923600000000004E-7</v>
      </c>
      <c r="S3075">
        <v>1469.09</v>
      </c>
      <c r="T3075" s="33">
        <v>-9.99236E-9</v>
      </c>
      <c r="AK3075">
        <v>144807</v>
      </c>
      <c r="AL3075" s="33">
        <v>-9.9923700000000006E-11</v>
      </c>
    </row>
    <row r="3076" spans="1:38" x14ac:dyDescent="0.25">
      <c r="A3076">
        <v>16.04</v>
      </c>
      <c r="B3076" s="33">
        <v>-9.9923600000000004E-7</v>
      </c>
      <c r="J3076">
        <v>58.403599999999997</v>
      </c>
      <c r="K3076" s="33">
        <v>-9.9923600000000004E-7</v>
      </c>
      <c r="S3076">
        <v>1469.25</v>
      </c>
      <c r="T3076" s="33">
        <v>-9.99236E-9</v>
      </c>
      <c r="AK3076">
        <v>144822</v>
      </c>
      <c r="AL3076" s="33">
        <v>-9.9923700000000006E-11</v>
      </c>
    </row>
    <row r="3077" spans="1:38" x14ac:dyDescent="0.25">
      <c r="A3077">
        <v>16.041899999999998</v>
      </c>
      <c r="B3077" s="33">
        <v>-9.9923600000000004E-7</v>
      </c>
      <c r="J3077">
        <v>58.415799999999997</v>
      </c>
      <c r="K3077" s="33">
        <v>-9.9923600000000004E-7</v>
      </c>
      <c r="S3077">
        <v>1469.47</v>
      </c>
      <c r="T3077" s="33">
        <v>-9.99236E-9</v>
      </c>
      <c r="AK3077">
        <v>144838</v>
      </c>
      <c r="AL3077" s="33">
        <v>-9.9923700000000006E-11</v>
      </c>
    </row>
    <row r="3078" spans="1:38" x14ac:dyDescent="0.25">
      <c r="A3078">
        <v>16.043500000000002</v>
      </c>
      <c r="B3078" s="33">
        <v>-9.9923600000000004E-7</v>
      </c>
      <c r="J3078">
        <v>58.432899999999997</v>
      </c>
      <c r="K3078" s="33">
        <v>-9.9923600000000004E-7</v>
      </c>
      <c r="S3078">
        <v>1469.77</v>
      </c>
      <c r="T3078" s="33">
        <v>-9.99236E-9</v>
      </c>
      <c r="AK3078">
        <v>144855</v>
      </c>
      <c r="AL3078" s="33">
        <v>-9.9923700000000006E-11</v>
      </c>
    </row>
    <row r="3079" spans="1:38" x14ac:dyDescent="0.25">
      <c r="A3079">
        <v>16.0458</v>
      </c>
      <c r="B3079" s="33">
        <v>-9.9923600000000004E-7</v>
      </c>
      <c r="J3079">
        <v>58.456800000000001</v>
      </c>
      <c r="K3079" s="33">
        <v>-9.9923600000000004E-7</v>
      </c>
      <c r="S3079">
        <v>1470.08</v>
      </c>
      <c r="T3079" s="33">
        <v>-9.99236E-9</v>
      </c>
      <c r="AK3079">
        <v>144878</v>
      </c>
      <c r="AL3079" s="33">
        <v>-9.9923700000000006E-11</v>
      </c>
    </row>
    <row r="3080" spans="1:38" x14ac:dyDescent="0.25">
      <c r="A3080">
        <v>16.047699999999999</v>
      </c>
      <c r="B3080" s="33">
        <v>-9.9923600000000004E-7</v>
      </c>
      <c r="J3080">
        <v>58.473500000000001</v>
      </c>
      <c r="K3080" s="33">
        <v>-9.9923600000000004E-7</v>
      </c>
      <c r="S3080">
        <v>1470.34</v>
      </c>
      <c r="T3080" s="33">
        <v>-9.99236E-9</v>
      </c>
      <c r="AK3080">
        <v>144893</v>
      </c>
      <c r="AL3080" s="33">
        <v>-9.9923700000000006E-11</v>
      </c>
    </row>
    <row r="3081" spans="1:38" x14ac:dyDescent="0.25">
      <c r="A3081">
        <v>16.049700000000001</v>
      </c>
      <c r="B3081" s="33">
        <v>-9.9923600000000004E-7</v>
      </c>
      <c r="J3081">
        <v>58.496899999999997</v>
      </c>
      <c r="K3081" s="33">
        <v>-9.9923600000000004E-7</v>
      </c>
      <c r="S3081">
        <v>1470.51</v>
      </c>
      <c r="T3081" s="33">
        <v>-9.99236E-9</v>
      </c>
      <c r="AK3081">
        <v>144909</v>
      </c>
      <c r="AL3081" s="33">
        <v>-9.9923700000000006E-11</v>
      </c>
    </row>
    <row r="3082" spans="1:38" x14ac:dyDescent="0.25">
      <c r="A3082">
        <v>16.0517</v>
      </c>
      <c r="B3082" s="33">
        <v>-9.9923600000000004E-7</v>
      </c>
      <c r="J3082">
        <v>58.513199999999998</v>
      </c>
      <c r="K3082" s="33">
        <v>-9.9923600000000004E-7</v>
      </c>
      <c r="S3082">
        <v>1470.76</v>
      </c>
      <c r="T3082" s="33">
        <v>-9.99236E-9</v>
      </c>
      <c r="AK3082">
        <v>144927</v>
      </c>
      <c r="AL3082" s="33">
        <v>-9.9923700000000006E-11</v>
      </c>
    </row>
    <row r="3083" spans="1:38" x14ac:dyDescent="0.25">
      <c r="A3083">
        <v>16.0535</v>
      </c>
      <c r="B3083" s="33">
        <v>-9.9923600000000004E-7</v>
      </c>
      <c r="J3083">
        <v>58.536200000000001</v>
      </c>
      <c r="K3083" s="33">
        <v>-9.9923600000000004E-7</v>
      </c>
      <c r="S3083">
        <v>1471.11</v>
      </c>
      <c r="T3083" s="33">
        <v>-9.99236E-9</v>
      </c>
      <c r="AK3083">
        <v>144961</v>
      </c>
      <c r="AL3083" s="33">
        <v>-9.9923700000000006E-11</v>
      </c>
    </row>
    <row r="3084" spans="1:38" x14ac:dyDescent="0.25">
      <c r="A3084">
        <v>16.055399999999999</v>
      </c>
      <c r="B3084" s="33">
        <v>-9.9923600000000004E-7</v>
      </c>
      <c r="J3084">
        <v>58.552199999999999</v>
      </c>
      <c r="K3084" s="33">
        <v>-9.9923600000000004E-7</v>
      </c>
      <c r="S3084">
        <v>1471.35</v>
      </c>
      <c r="T3084" s="33">
        <v>-9.99236E-9</v>
      </c>
      <c r="AK3084">
        <v>144990</v>
      </c>
      <c r="AL3084" s="33">
        <v>-9.9923700000000006E-11</v>
      </c>
    </row>
    <row r="3085" spans="1:38" x14ac:dyDescent="0.25">
      <c r="A3085">
        <v>16.057300000000001</v>
      </c>
      <c r="B3085" s="33">
        <v>-9.9923600000000004E-7</v>
      </c>
      <c r="J3085">
        <v>58.5747</v>
      </c>
      <c r="K3085" s="33">
        <v>-9.9923600000000004E-7</v>
      </c>
      <c r="S3085">
        <v>1471.69</v>
      </c>
      <c r="T3085" s="33">
        <v>-9.99236E-9</v>
      </c>
      <c r="AK3085">
        <v>145009</v>
      </c>
      <c r="AL3085" s="33">
        <v>-9.9923700000000006E-11</v>
      </c>
    </row>
    <row r="3086" spans="1:38" x14ac:dyDescent="0.25">
      <c r="A3086">
        <v>16.059100000000001</v>
      </c>
      <c r="B3086" s="33">
        <v>-9.9923600000000004E-7</v>
      </c>
      <c r="J3086">
        <v>58.590400000000002</v>
      </c>
      <c r="K3086" s="33">
        <v>-9.9923600000000004E-7</v>
      </c>
      <c r="S3086">
        <v>1472.17</v>
      </c>
      <c r="T3086" s="33">
        <v>-9.99236E-9</v>
      </c>
      <c r="AK3086">
        <v>145028</v>
      </c>
      <c r="AL3086" s="33">
        <v>-9.9923700000000006E-11</v>
      </c>
    </row>
    <row r="3087" spans="1:38" x14ac:dyDescent="0.25">
      <c r="A3087">
        <v>16.0608</v>
      </c>
      <c r="B3087" s="33">
        <v>-9.9923600000000004E-7</v>
      </c>
      <c r="J3087">
        <v>58.612499999999997</v>
      </c>
      <c r="K3087" s="33">
        <v>-9.9923600000000004E-7</v>
      </c>
      <c r="S3087">
        <v>1472.5</v>
      </c>
      <c r="T3087" s="33">
        <v>-9.99236E-9</v>
      </c>
      <c r="AK3087">
        <v>145044</v>
      </c>
      <c r="AL3087" s="33">
        <v>-9.9923700000000006E-11</v>
      </c>
    </row>
    <row r="3088" spans="1:38" x14ac:dyDescent="0.25">
      <c r="A3088">
        <v>16.0624</v>
      </c>
      <c r="B3088" s="33">
        <v>-9.9923600000000004E-7</v>
      </c>
      <c r="J3088">
        <v>58.627899999999997</v>
      </c>
      <c r="K3088" s="33">
        <v>-9.9923600000000004E-7</v>
      </c>
      <c r="S3088">
        <v>1472.97</v>
      </c>
      <c r="T3088" s="33">
        <v>-9.99236E-9</v>
      </c>
      <c r="AK3088">
        <v>145065</v>
      </c>
      <c r="AL3088" s="33">
        <v>-9.9923700000000006E-11</v>
      </c>
    </row>
    <row r="3089" spans="1:38" x14ac:dyDescent="0.25">
      <c r="A3089">
        <v>16.064499999999999</v>
      </c>
      <c r="B3089" s="33">
        <v>-9.9923600000000004E-7</v>
      </c>
      <c r="J3089">
        <v>58.649500000000003</v>
      </c>
      <c r="K3089" s="33">
        <v>-9.9923600000000004E-7</v>
      </c>
      <c r="S3089">
        <v>1473.62</v>
      </c>
      <c r="T3089" s="33">
        <v>-9.99236E-9</v>
      </c>
      <c r="AK3089">
        <v>145096</v>
      </c>
      <c r="AL3089" s="33">
        <v>-9.9923700000000006E-11</v>
      </c>
    </row>
    <row r="3090" spans="1:38" x14ac:dyDescent="0.25">
      <c r="A3090">
        <v>16.066600000000001</v>
      </c>
      <c r="B3090" s="33">
        <v>-9.9923600000000004E-7</v>
      </c>
      <c r="J3090">
        <v>58.6646</v>
      </c>
      <c r="K3090" s="33">
        <v>-9.9923600000000004E-7</v>
      </c>
      <c r="S3090">
        <v>1473.82</v>
      </c>
      <c r="T3090" s="33">
        <v>-9.99236E-9</v>
      </c>
      <c r="AK3090">
        <v>145138</v>
      </c>
      <c r="AL3090" s="33">
        <v>-9.9923700000000006E-11</v>
      </c>
    </row>
    <row r="3091" spans="1:38" x14ac:dyDescent="0.25">
      <c r="A3091">
        <v>16.0684</v>
      </c>
      <c r="B3091" s="33">
        <v>-9.9923600000000004E-7</v>
      </c>
      <c r="J3091">
        <v>58.685699999999997</v>
      </c>
      <c r="K3091" s="33">
        <v>-9.9923600000000004E-7</v>
      </c>
      <c r="S3091">
        <v>1473.97</v>
      </c>
      <c r="T3091" s="33">
        <v>-9.99236E-9</v>
      </c>
      <c r="AK3091">
        <v>145155</v>
      </c>
      <c r="AL3091" s="33">
        <v>-9.9923700000000006E-11</v>
      </c>
    </row>
    <row r="3092" spans="1:38" x14ac:dyDescent="0.25">
      <c r="A3092">
        <v>16.071100000000001</v>
      </c>
      <c r="B3092" s="33">
        <v>-9.9923600000000004E-7</v>
      </c>
      <c r="J3092">
        <v>58.700499999999998</v>
      </c>
      <c r="K3092" s="33">
        <v>-9.9923600000000004E-7</v>
      </c>
      <c r="S3092">
        <v>1474.13</v>
      </c>
      <c r="T3092" s="33">
        <v>-9.99236E-9</v>
      </c>
      <c r="AK3092">
        <v>145176</v>
      </c>
      <c r="AL3092" s="33">
        <v>-9.9923700000000006E-11</v>
      </c>
    </row>
    <row r="3093" spans="1:38" x14ac:dyDescent="0.25">
      <c r="A3093">
        <v>16.072800000000001</v>
      </c>
      <c r="B3093" s="33">
        <v>-9.9923600000000004E-7</v>
      </c>
      <c r="J3093">
        <v>58.721299999999999</v>
      </c>
      <c r="K3093" s="33">
        <v>-9.9923600000000004E-7</v>
      </c>
      <c r="S3093">
        <v>1474.28</v>
      </c>
      <c r="T3093" s="33">
        <v>-9.99236E-9</v>
      </c>
      <c r="AK3093">
        <v>145193</v>
      </c>
      <c r="AL3093" s="33">
        <v>-9.9923700000000006E-11</v>
      </c>
    </row>
    <row r="3094" spans="1:38" x14ac:dyDescent="0.25">
      <c r="A3094">
        <v>16.0748</v>
      </c>
      <c r="B3094" s="33">
        <v>-9.9923600000000004E-7</v>
      </c>
      <c r="J3094">
        <v>58.735799999999998</v>
      </c>
      <c r="K3094" s="33">
        <v>-9.9923600000000004E-7</v>
      </c>
      <c r="S3094">
        <v>1474.43</v>
      </c>
      <c r="T3094" s="33">
        <v>-9.99236E-9</v>
      </c>
      <c r="AK3094">
        <v>145214</v>
      </c>
      <c r="AL3094" s="33">
        <v>-9.9923700000000006E-11</v>
      </c>
    </row>
    <row r="3095" spans="1:38" x14ac:dyDescent="0.25">
      <c r="A3095">
        <v>16.0776</v>
      </c>
      <c r="B3095" s="33">
        <v>-9.9923600000000004E-7</v>
      </c>
      <c r="J3095">
        <v>58.756100000000004</v>
      </c>
      <c r="K3095" s="33">
        <v>-9.9923600000000004E-7</v>
      </c>
      <c r="S3095">
        <v>1474.59</v>
      </c>
      <c r="T3095" s="33">
        <v>-9.99236E-9</v>
      </c>
      <c r="AK3095">
        <v>145241</v>
      </c>
      <c r="AL3095" s="33">
        <v>-9.9923700000000006E-11</v>
      </c>
    </row>
    <row r="3096" spans="1:38" x14ac:dyDescent="0.25">
      <c r="A3096">
        <v>16.079799999999999</v>
      </c>
      <c r="B3096" s="33">
        <v>-9.9923600000000004E-7</v>
      </c>
      <c r="J3096">
        <v>58.770299999999999</v>
      </c>
      <c r="K3096" s="33">
        <v>-9.9923600000000004E-7</v>
      </c>
      <c r="S3096">
        <v>1474.74</v>
      </c>
      <c r="T3096" s="33">
        <v>-9.99236E-9</v>
      </c>
      <c r="AK3096">
        <v>145263</v>
      </c>
      <c r="AL3096" s="33">
        <v>-9.9923700000000006E-11</v>
      </c>
    </row>
    <row r="3097" spans="1:38" x14ac:dyDescent="0.25">
      <c r="A3097">
        <v>16.0824</v>
      </c>
      <c r="B3097" s="33">
        <v>-9.9923600000000004E-7</v>
      </c>
      <c r="J3097">
        <v>58.790199999999999</v>
      </c>
      <c r="K3097" s="33">
        <v>-9.9923600000000004E-7</v>
      </c>
      <c r="S3097">
        <v>1474.9</v>
      </c>
      <c r="T3097" s="33">
        <v>-9.99236E-9</v>
      </c>
      <c r="AK3097">
        <v>145283</v>
      </c>
      <c r="AL3097" s="33">
        <v>-9.9923700000000006E-11</v>
      </c>
    </row>
    <row r="3098" spans="1:38" x14ac:dyDescent="0.25">
      <c r="A3098">
        <v>16.084499999999998</v>
      </c>
      <c r="B3098" s="33">
        <v>-9.9923600000000004E-7</v>
      </c>
      <c r="J3098">
        <v>58.818100000000001</v>
      </c>
      <c r="K3098" s="33">
        <v>-9.9923600000000004E-7</v>
      </c>
      <c r="S3098">
        <v>1475.05</v>
      </c>
      <c r="T3098" s="33">
        <v>-9.99236E-9</v>
      </c>
      <c r="AK3098">
        <v>145303</v>
      </c>
      <c r="AL3098" s="33">
        <v>-9.9923700000000006E-11</v>
      </c>
    </row>
    <row r="3099" spans="1:38" x14ac:dyDescent="0.25">
      <c r="A3099">
        <v>16.087499999999999</v>
      </c>
      <c r="B3099" s="33">
        <v>-9.9923600000000004E-7</v>
      </c>
      <c r="J3099">
        <v>58.8262</v>
      </c>
      <c r="K3099" s="33">
        <v>-9.9923600000000004E-7</v>
      </c>
      <c r="S3099">
        <v>1475.2</v>
      </c>
      <c r="T3099" s="33">
        <v>-9.99236E-9</v>
      </c>
      <c r="AK3099">
        <v>145319</v>
      </c>
      <c r="AL3099" s="33">
        <v>-9.9923700000000006E-11</v>
      </c>
    </row>
    <row r="3100" spans="1:38" x14ac:dyDescent="0.25">
      <c r="A3100">
        <v>16.090199999999999</v>
      </c>
      <c r="B3100" s="33">
        <v>-9.9923600000000004E-7</v>
      </c>
      <c r="J3100">
        <v>58.838500000000003</v>
      </c>
      <c r="K3100" s="33">
        <v>-9.9923600000000004E-7</v>
      </c>
      <c r="S3100">
        <v>1475.35</v>
      </c>
      <c r="T3100" s="33">
        <v>-9.99236E-9</v>
      </c>
      <c r="AK3100">
        <v>145346</v>
      </c>
      <c r="AL3100" s="33">
        <v>-9.9923700000000006E-11</v>
      </c>
    </row>
    <row r="3101" spans="1:38" x14ac:dyDescent="0.25">
      <c r="A3101">
        <v>16.092400000000001</v>
      </c>
      <c r="B3101" s="33">
        <v>-9.9923600000000004E-7</v>
      </c>
      <c r="J3101">
        <v>58.848500000000001</v>
      </c>
      <c r="K3101" s="33">
        <v>-9.9923600000000004E-7</v>
      </c>
      <c r="S3101">
        <v>1475.51</v>
      </c>
      <c r="T3101" s="33">
        <v>-9.99236E-9</v>
      </c>
      <c r="AK3101">
        <v>145372</v>
      </c>
      <c r="AL3101" s="33">
        <v>-9.9923700000000006E-11</v>
      </c>
    </row>
    <row r="3102" spans="1:38" x14ac:dyDescent="0.25">
      <c r="A3102">
        <v>16.095500000000001</v>
      </c>
      <c r="B3102" s="33">
        <v>-9.9923600000000004E-7</v>
      </c>
      <c r="J3102">
        <v>58.862499999999997</v>
      </c>
      <c r="K3102" s="33">
        <v>-9.9923600000000004E-7</v>
      </c>
      <c r="S3102">
        <v>1475.66</v>
      </c>
      <c r="T3102" s="33">
        <v>-9.99236E-9</v>
      </c>
      <c r="AK3102">
        <v>145391</v>
      </c>
      <c r="AL3102" s="33">
        <v>-9.9923700000000006E-11</v>
      </c>
    </row>
    <row r="3103" spans="1:38" x14ac:dyDescent="0.25">
      <c r="A3103">
        <v>16.0977</v>
      </c>
      <c r="B3103" s="33">
        <v>-9.9923600000000004E-7</v>
      </c>
      <c r="J3103">
        <v>58.882199999999997</v>
      </c>
      <c r="K3103" s="33">
        <v>-9.9923600000000004E-7</v>
      </c>
      <c r="S3103">
        <v>1475.81</v>
      </c>
      <c r="T3103" s="33">
        <v>-9.99236E-9</v>
      </c>
      <c r="AK3103">
        <v>145409</v>
      </c>
      <c r="AL3103" s="33">
        <v>-9.9923700000000006E-11</v>
      </c>
    </row>
    <row r="3104" spans="1:38" x14ac:dyDescent="0.25">
      <c r="A3104">
        <v>16.1007</v>
      </c>
      <c r="B3104" s="33">
        <v>-9.9923600000000004E-7</v>
      </c>
      <c r="J3104">
        <v>58.909700000000001</v>
      </c>
      <c r="K3104" s="33">
        <v>-9.9923600000000004E-7</v>
      </c>
      <c r="S3104">
        <v>1475.96</v>
      </c>
      <c r="T3104" s="33">
        <v>-9.99236E-9</v>
      </c>
      <c r="AK3104">
        <v>145424</v>
      </c>
      <c r="AL3104" s="33">
        <v>-9.9923700000000006E-11</v>
      </c>
    </row>
    <row r="3105" spans="1:38" x14ac:dyDescent="0.25">
      <c r="A3105">
        <v>16.102799999999998</v>
      </c>
      <c r="B3105" s="33">
        <v>-9.9923600000000004E-7</v>
      </c>
      <c r="J3105">
        <v>58.9482</v>
      </c>
      <c r="K3105" s="33">
        <v>-9.9923600000000004E-7</v>
      </c>
      <c r="S3105">
        <v>1476.11</v>
      </c>
      <c r="T3105" s="33">
        <v>-9.99236E-9</v>
      </c>
      <c r="AK3105">
        <v>145438</v>
      </c>
      <c r="AL3105" s="33">
        <v>-9.9923700000000006E-11</v>
      </c>
    </row>
    <row r="3106" spans="1:38" x14ac:dyDescent="0.25">
      <c r="A3106">
        <v>16.105799999999999</v>
      </c>
      <c r="B3106" s="33">
        <v>-9.9923600000000004E-7</v>
      </c>
      <c r="J3106">
        <v>59.002099999999999</v>
      </c>
      <c r="K3106" s="33">
        <v>-9.9923600000000004E-7</v>
      </c>
      <c r="S3106">
        <v>1476.28</v>
      </c>
      <c r="T3106" s="33">
        <v>-9.99236E-9</v>
      </c>
      <c r="AK3106">
        <v>145453</v>
      </c>
      <c r="AL3106" s="33">
        <v>-9.9923700000000006E-11</v>
      </c>
    </row>
    <row r="3107" spans="1:38" x14ac:dyDescent="0.25">
      <c r="A3107">
        <v>16.11</v>
      </c>
      <c r="B3107" s="33">
        <v>-9.9923600000000004E-7</v>
      </c>
      <c r="J3107">
        <v>59.077500000000001</v>
      </c>
      <c r="K3107" s="33">
        <v>-9.9923600000000004E-7</v>
      </c>
      <c r="S3107">
        <v>1476.46</v>
      </c>
      <c r="T3107" s="33">
        <v>-9.99236E-9</v>
      </c>
      <c r="AK3107">
        <v>145468</v>
      </c>
      <c r="AL3107" s="33">
        <v>-9.9923700000000006E-11</v>
      </c>
    </row>
    <row r="3108" spans="1:38" x14ac:dyDescent="0.25">
      <c r="A3108">
        <v>16.1158</v>
      </c>
      <c r="B3108" s="33">
        <v>-9.9923600000000004E-7</v>
      </c>
      <c r="J3108">
        <v>59.183199999999999</v>
      </c>
      <c r="K3108" s="33">
        <v>-9.9923600000000004E-7</v>
      </c>
      <c r="S3108">
        <v>1476.67</v>
      </c>
      <c r="T3108" s="33">
        <v>-9.99236E-9</v>
      </c>
      <c r="AK3108">
        <v>145483</v>
      </c>
      <c r="AL3108" s="33">
        <v>-9.9923700000000006E-11</v>
      </c>
    </row>
    <row r="3109" spans="1:38" x14ac:dyDescent="0.25">
      <c r="A3109">
        <v>16.118300000000001</v>
      </c>
      <c r="B3109" s="33">
        <v>-9.9923600000000004E-7</v>
      </c>
      <c r="J3109">
        <v>59.331099999999999</v>
      </c>
      <c r="K3109" s="33">
        <v>-9.9923600000000004E-7</v>
      </c>
      <c r="S3109">
        <v>1476.87</v>
      </c>
      <c r="T3109" s="33">
        <v>-9.99236E-9</v>
      </c>
      <c r="AK3109">
        <v>145497</v>
      </c>
      <c r="AL3109" s="33">
        <v>-9.9923700000000006E-11</v>
      </c>
    </row>
    <row r="3110" spans="1:38" x14ac:dyDescent="0.25">
      <c r="A3110">
        <v>16.121700000000001</v>
      </c>
      <c r="B3110" s="33">
        <v>-9.9923600000000004E-7</v>
      </c>
      <c r="J3110">
        <v>59.338099999999997</v>
      </c>
      <c r="K3110" s="33">
        <v>-9.9923600000000004E-7</v>
      </c>
      <c r="S3110">
        <v>1477.03</v>
      </c>
      <c r="T3110" s="33">
        <v>-9.99236E-9</v>
      </c>
      <c r="AK3110">
        <v>145512</v>
      </c>
      <c r="AL3110" s="33">
        <v>-9.9923700000000006E-11</v>
      </c>
    </row>
    <row r="3111" spans="1:38" x14ac:dyDescent="0.25">
      <c r="A3111">
        <v>16.1265</v>
      </c>
      <c r="B3111" s="33">
        <v>-9.9923600000000004E-7</v>
      </c>
      <c r="J3111">
        <v>59.351700000000001</v>
      </c>
      <c r="K3111" s="33">
        <v>-9.9923600000000004E-7</v>
      </c>
      <c r="S3111">
        <v>1477.18</v>
      </c>
      <c r="T3111" s="33">
        <v>-9.99236E-9</v>
      </c>
      <c r="AK3111">
        <v>145527</v>
      </c>
      <c r="AL3111" s="33">
        <v>-9.9923700000000006E-11</v>
      </c>
    </row>
    <row r="3112" spans="1:38" x14ac:dyDescent="0.25">
      <c r="A3112">
        <v>16.129899999999999</v>
      </c>
      <c r="B3112" s="33">
        <v>-9.9923600000000004E-7</v>
      </c>
      <c r="J3112">
        <v>59.362900000000003</v>
      </c>
      <c r="K3112" s="33">
        <v>-9.9923600000000004E-7</v>
      </c>
      <c r="S3112">
        <v>1477.45</v>
      </c>
      <c r="T3112" s="33">
        <v>-9.99236E-9</v>
      </c>
      <c r="AK3112">
        <v>145542</v>
      </c>
      <c r="AL3112" s="33">
        <v>-9.9923700000000006E-11</v>
      </c>
    </row>
    <row r="3113" spans="1:38" x14ac:dyDescent="0.25">
      <c r="A3113">
        <v>16.134599999999999</v>
      </c>
      <c r="B3113" s="33">
        <v>-9.9923600000000004E-7</v>
      </c>
      <c r="J3113">
        <v>59.378599999999999</v>
      </c>
      <c r="K3113" s="33">
        <v>-9.9923600000000004E-7</v>
      </c>
      <c r="S3113">
        <v>1477.62</v>
      </c>
      <c r="T3113" s="33">
        <v>-9.99236E-9</v>
      </c>
      <c r="AK3113">
        <v>145558</v>
      </c>
      <c r="AL3113" s="33">
        <v>-9.9923700000000006E-11</v>
      </c>
    </row>
    <row r="3114" spans="1:38" x14ac:dyDescent="0.25">
      <c r="A3114">
        <v>16.141200000000001</v>
      </c>
      <c r="B3114" s="33">
        <v>-9.9923600000000004E-7</v>
      </c>
      <c r="J3114">
        <v>59.400500000000001</v>
      </c>
      <c r="K3114" s="33">
        <v>-9.9923600000000004E-7</v>
      </c>
      <c r="S3114">
        <v>1477.82</v>
      </c>
      <c r="T3114" s="33">
        <v>-9.99236E-9</v>
      </c>
      <c r="AK3114">
        <v>145576</v>
      </c>
      <c r="AL3114" s="33">
        <v>-9.9923700000000006E-11</v>
      </c>
    </row>
    <row r="3115" spans="1:38" x14ac:dyDescent="0.25">
      <c r="A3115">
        <v>16.145800000000001</v>
      </c>
      <c r="B3115" s="33">
        <v>-9.9923600000000004E-7</v>
      </c>
      <c r="J3115">
        <v>59.431100000000001</v>
      </c>
      <c r="K3115" s="33">
        <v>-9.9923600000000004E-7</v>
      </c>
      <c r="S3115">
        <v>1478.01</v>
      </c>
      <c r="T3115" s="33">
        <v>-9.99236E-9</v>
      </c>
      <c r="AK3115">
        <v>145592</v>
      </c>
      <c r="AL3115" s="33">
        <v>-9.9923700000000006E-11</v>
      </c>
    </row>
    <row r="3116" spans="1:38" x14ac:dyDescent="0.25">
      <c r="A3116">
        <v>16.1523</v>
      </c>
      <c r="B3116" s="33">
        <v>-9.9923600000000004E-7</v>
      </c>
      <c r="J3116">
        <v>59.4741</v>
      </c>
      <c r="K3116" s="33">
        <v>-9.9923600000000004E-7</v>
      </c>
      <c r="S3116">
        <v>1478.2</v>
      </c>
      <c r="T3116" s="33">
        <v>-9.99236E-9</v>
      </c>
      <c r="AK3116">
        <v>145610</v>
      </c>
      <c r="AL3116" s="33">
        <v>-9.9923700000000006E-11</v>
      </c>
    </row>
    <row r="3117" spans="1:38" x14ac:dyDescent="0.25">
      <c r="A3117">
        <v>16.1614</v>
      </c>
      <c r="B3117" s="33">
        <v>-9.9923600000000004E-7</v>
      </c>
      <c r="J3117">
        <v>59.534199999999998</v>
      </c>
      <c r="K3117" s="33">
        <v>-9.9923600000000004E-7</v>
      </c>
      <c r="S3117">
        <v>1478.39</v>
      </c>
      <c r="T3117" s="33">
        <v>-9.99236E-9</v>
      </c>
      <c r="AK3117">
        <v>145625</v>
      </c>
      <c r="AL3117" s="33">
        <v>-9.9923700000000006E-11</v>
      </c>
    </row>
    <row r="3118" spans="1:38" x14ac:dyDescent="0.25">
      <c r="A3118">
        <v>16.173999999999999</v>
      </c>
      <c r="B3118" s="33">
        <v>-9.9923600000000004E-7</v>
      </c>
      <c r="J3118">
        <v>59.546799999999998</v>
      </c>
      <c r="K3118" s="33">
        <v>-9.9923600000000004E-7</v>
      </c>
      <c r="S3118">
        <v>1478.54</v>
      </c>
      <c r="T3118" s="33">
        <v>-9.99236E-9</v>
      </c>
      <c r="AK3118">
        <v>145651</v>
      </c>
      <c r="AL3118" s="33">
        <v>-9.9923700000000006E-11</v>
      </c>
    </row>
    <row r="3119" spans="1:38" x14ac:dyDescent="0.25">
      <c r="A3119">
        <v>16.1829</v>
      </c>
      <c r="B3119" s="33">
        <v>-9.9923600000000004E-7</v>
      </c>
      <c r="J3119">
        <v>59.564500000000002</v>
      </c>
      <c r="K3119" s="33">
        <v>-9.9923600000000004E-7</v>
      </c>
      <c r="S3119">
        <v>1478.79</v>
      </c>
      <c r="T3119" s="33">
        <v>-9.99236E-9</v>
      </c>
      <c r="AK3119">
        <v>145668</v>
      </c>
      <c r="AL3119" s="33">
        <v>-9.9923700000000006E-11</v>
      </c>
    </row>
    <row r="3120" spans="1:38" x14ac:dyDescent="0.25">
      <c r="A3120">
        <v>16.1953</v>
      </c>
      <c r="B3120" s="33">
        <v>-9.9923600000000004E-7</v>
      </c>
      <c r="J3120">
        <v>59.576799999999999</v>
      </c>
      <c r="K3120" s="33">
        <v>-9.9923600000000004E-7</v>
      </c>
      <c r="S3120">
        <v>1479.05</v>
      </c>
      <c r="T3120" s="33">
        <v>-9.99236E-9</v>
      </c>
      <c r="AK3120">
        <v>145684</v>
      </c>
      <c r="AL3120" s="33">
        <v>-9.9923700000000006E-11</v>
      </c>
    </row>
    <row r="3121" spans="1:38" x14ac:dyDescent="0.25">
      <c r="A3121">
        <v>16.1997</v>
      </c>
      <c r="B3121" s="33">
        <v>-9.9923600000000004E-7</v>
      </c>
      <c r="J3121">
        <v>59.594200000000001</v>
      </c>
      <c r="K3121" s="33">
        <v>-9.9923600000000004E-7</v>
      </c>
      <c r="S3121">
        <v>1479.25</v>
      </c>
      <c r="T3121" s="33">
        <v>-9.99236E-9</v>
      </c>
      <c r="AK3121">
        <v>145702</v>
      </c>
      <c r="AL3121" s="33">
        <v>-9.9923700000000006E-11</v>
      </c>
    </row>
    <row r="3122" spans="1:38" x14ac:dyDescent="0.25">
      <c r="A3122">
        <v>16.2058</v>
      </c>
      <c r="B3122" s="33">
        <v>-9.9923600000000004E-7</v>
      </c>
      <c r="J3122">
        <v>59.606299999999997</v>
      </c>
      <c r="K3122" s="33">
        <v>-9.9923600000000004E-7</v>
      </c>
      <c r="S3122">
        <v>1479.41</v>
      </c>
      <c r="T3122" s="33">
        <v>-9.99236E-9</v>
      </c>
      <c r="AK3122">
        <v>145720</v>
      </c>
      <c r="AL3122" s="33">
        <v>-9.9923700000000006E-11</v>
      </c>
    </row>
    <row r="3123" spans="1:38" x14ac:dyDescent="0.25">
      <c r="A3123">
        <v>16.214300000000001</v>
      </c>
      <c r="B3123" s="33">
        <v>-9.9923600000000004E-7</v>
      </c>
      <c r="J3123">
        <v>59.623199999999997</v>
      </c>
      <c r="K3123" s="33">
        <v>-9.9923600000000004E-7</v>
      </c>
      <c r="S3123">
        <v>1479.59</v>
      </c>
      <c r="T3123" s="33">
        <v>-9.99236E-9</v>
      </c>
      <c r="AK3123">
        <v>145739</v>
      </c>
      <c r="AL3123" s="33">
        <v>-9.9923700000000006E-11</v>
      </c>
    </row>
    <row r="3124" spans="1:38" x14ac:dyDescent="0.25">
      <c r="A3124">
        <v>16.216899999999999</v>
      </c>
      <c r="B3124" s="33">
        <v>-9.9923600000000004E-7</v>
      </c>
      <c r="J3124">
        <v>59.646999999999998</v>
      </c>
      <c r="K3124" s="33">
        <v>-9.9923600000000004E-7</v>
      </c>
      <c r="S3124">
        <v>1479.74</v>
      </c>
      <c r="T3124" s="33">
        <v>-9.99236E-9</v>
      </c>
      <c r="AK3124">
        <v>145758</v>
      </c>
      <c r="AL3124" s="33">
        <v>-9.9923700000000006E-11</v>
      </c>
    </row>
    <row r="3125" spans="1:38" x14ac:dyDescent="0.25">
      <c r="A3125">
        <v>16.220199999999998</v>
      </c>
      <c r="B3125" s="33">
        <v>-9.9923600000000004E-7</v>
      </c>
      <c r="J3125">
        <v>59.663600000000002</v>
      </c>
      <c r="K3125" s="33">
        <v>-9.9923600000000004E-7</v>
      </c>
      <c r="S3125">
        <v>1479.95</v>
      </c>
      <c r="T3125" s="33">
        <v>-9.99236E-9</v>
      </c>
      <c r="AK3125">
        <v>145773</v>
      </c>
      <c r="AL3125" s="33">
        <v>-9.9923700000000006E-11</v>
      </c>
    </row>
    <row r="3126" spans="1:38" x14ac:dyDescent="0.25">
      <c r="A3126">
        <v>16.222799999999999</v>
      </c>
      <c r="B3126" s="33">
        <v>-9.9923600000000004E-7</v>
      </c>
      <c r="J3126">
        <v>59.686900000000001</v>
      </c>
      <c r="K3126" s="33">
        <v>-9.9923600000000004E-7</v>
      </c>
      <c r="S3126">
        <v>1480.25</v>
      </c>
      <c r="T3126" s="33">
        <v>-9.99236E-9</v>
      </c>
      <c r="AK3126">
        <v>145789</v>
      </c>
      <c r="AL3126" s="33">
        <v>-9.9923700000000006E-11</v>
      </c>
    </row>
    <row r="3127" spans="1:38" x14ac:dyDescent="0.25">
      <c r="A3127">
        <v>16.226600000000001</v>
      </c>
      <c r="B3127" s="33">
        <v>-9.9923600000000004E-7</v>
      </c>
      <c r="J3127">
        <v>59.703200000000002</v>
      </c>
      <c r="K3127" s="33">
        <v>-9.9923600000000004E-7</v>
      </c>
      <c r="S3127">
        <v>1480.66</v>
      </c>
      <c r="T3127" s="33">
        <v>-9.99236E-9</v>
      </c>
      <c r="AK3127">
        <v>145804</v>
      </c>
      <c r="AL3127" s="33">
        <v>-9.9923700000000006E-11</v>
      </c>
    </row>
    <row r="3128" spans="1:38" x14ac:dyDescent="0.25">
      <c r="A3128">
        <v>16.228400000000001</v>
      </c>
      <c r="B3128" s="33">
        <v>-9.9923600000000004E-7</v>
      </c>
      <c r="J3128">
        <v>59.725999999999999</v>
      </c>
      <c r="K3128" s="33">
        <v>-9.9923600000000004E-7</v>
      </c>
      <c r="S3128">
        <v>1481.24</v>
      </c>
      <c r="T3128" s="33">
        <v>-9.99236E-9</v>
      </c>
      <c r="AK3128">
        <v>145835</v>
      </c>
      <c r="AL3128" s="33">
        <v>-9.9923700000000006E-11</v>
      </c>
    </row>
    <row r="3129" spans="1:38" x14ac:dyDescent="0.25">
      <c r="A3129">
        <v>16.230399999999999</v>
      </c>
      <c r="B3129" s="33">
        <v>-9.9923600000000004E-7</v>
      </c>
      <c r="J3129">
        <v>59.741999999999997</v>
      </c>
      <c r="K3129" s="33">
        <v>-9.9923600000000004E-7</v>
      </c>
      <c r="S3129">
        <v>1481.43</v>
      </c>
      <c r="T3129" s="33">
        <v>-9.99236E-9</v>
      </c>
      <c r="AK3129">
        <v>145860</v>
      </c>
      <c r="AL3129" s="33">
        <v>-9.9923700000000006E-11</v>
      </c>
    </row>
    <row r="3130" spans="1:38" x14ac:dyDescent="0.25">
      <c r="A3130">
        <v>16.232099999999999</v>
      </c>
      <c r="B3130" s="33">
        <v>-9.9923600000000004E-7</v>
      </c>
      <c r="J3130">
        <v>59.764400000000002</v>
      </c>
      <c r="K3130" s="33">
        <v>-9.9923600000000004E-7</v>
      </c>
      <c r="S3130">
        <v>1481.6</v>
      </c>
      <c r="T3130" s="33">
        <v>-9.99236E-9</v>
      </c>
      <c r="AK3130">
        <v>145875</v>
      </c>
      <c r="AL3130" s="33">
        <v>-9.9923700000000006E-11</v>
      </c>
    </row>
    <row r="3131" spans="1:38" x14ac:dyDescent="0.25">
      <c r="A3131">
        <v>16.234000000000002</v>
      </c>
      <c r="B3131" s="33">
        <v>-9.9923600000000004E-7</v>
      </c>
      <c r="J3131">
        <v>59.78</v>
      </c>
      <c r="K3131" s="33">
        <v>-9.9923600000000004E-7</v>
      </c>
      <c r="S3131">
        <v>1481.94</v>
      </c>
      <c r="T3131" s="33">
        <v>-9.99236E-9</v>
      </c>
      <c r="AK3131">
        <v>145890</v>
      </c>
      <c r="AL3131" s="33">
        <v>-9.9923700000000006E-11</v>
      </c>
    </row>
    <row r="3132" spans="1:38" x14ac:dyDescent="0.25">
      <c r="A3132">
        <v>16.2363</v>
      </c>
      <c r="B3132" s="33">
        <v>-9.9923600000000004E-7</v>
      </c>
      <c r="J3132">
        <v>59.801900000000003</v>
      </c>
      <c r="K3132" s="33">
        <v>-9.9923600000000004E-7</v>
      </c>
      <c r="S3132">
        <v>1482.22</v>
      </c>
      <c r="T3132" s="33">
        <v>-9.99236E-9</v>
      </c>
      <c r="AK3132">
        <v>145919</v>
      </c>
      <c r="AL3132" s="33">
        <v>-9.9923700000000006E-11</v>
      </c>
    </row>
    <row r="3133" spans="1:38" x14ac:dyDescent="0.25">
      <c r="A3133">
        <v>16.238700000000001</v>
      </c>
      <c r="B3133" s="33">
        <v>-9.9923600000000004E-7</v>
      </c>
      <c r="J3133">
        <v>59.817300000000003</v>
      </c>
      <c r="K3133" s="33">
        <v>-9.9923600000000004E-7</v>
      </c>
      <c r="S3133">
        <v>1482.61</v>
      </c>
      <c r="T3133" s="33">
        <v>-9.99236E-9</v>
      </c>
      <c r="AK3133">
        <v>145943</v>
      </c>
      <c r="AL3133" s="33">
        <v>-9.9923700000000006E-11</v>
      </c>
    </row>
    <row r="3134" spans="1:38" x14ac:dyDescent="0.25">
      <c r="A3134">
        <v>16.240400000000001</v>
      </c>
      <c r="B3134" s="33">
        <v>-9.9923600000000004E-7</v>
      </c>
      <c r="J3134">
        <v>59.838799999999999</v>
      </c>
      <c r="K3134" s="33">
        <v>-9.9923600000000004E-7</v>
      </c>
      <c r="S3134">
        <v>1483.16</v>
      </c>
      <c r="T3134" s="33">
        <v>-9.99236E-9</v>
      </c>
      <c r="AK3134">
        <v>145976</v>
      </c>
      <c r="AL3134" s="33">
        <v>-9.9923700000000006E-11</v>
      </c>
    </row>
    <row r="3135" spans="1:38" x14ac:dyDescent="0.25">
      <c r="A3135">
        <v>16.2423</v>
      </c>
      <c r="B3135" s="33">
        <v>-9.9923600000000004E-7</v>
      </c>
      <c r="J3135">
        <v>59.8538</v>
      </c>
      <c r="K3135" s="33">
        <v>-9.9923600000000004E-7</v>
      </c>
      <c r="S3135">
        <v>1483.93</v>
      </c>
      <c r="T3135" s="33">
        <v>-9.99236E-9</v>
      </c>
      <c r="AK3135">
        <v>145991</v>
      </c>
      <c r="AL3135" s="33">
        <v>-9.9923700000000006E-11</v>
      </c>
    </row>
    <row r="3136" spans="1:38" x14ac:dyDescent="0.25">
      <c r="A3136">
        <v>16.244399999999999</v>
      </c>
      <c r="B3136" s="33">
        <v>-9.9923600000000004E-7</v>
      </c>
      <c r="J3136">
        <v>59.8748</v>
      </c>
      <c r="K3136" s="33">
        <v>-9.9923600000000004E-7</v>
      </c>
      <c r="S3136">
        <v>1484.14</v>
      </c>
      <c r="T3136" s="33">
        <v>-9.99236E-9</v>
      </c>
      <c r="AK3136">
        <v>146006</v>
      </c>
      <c r="AL3136" s="33">
        <v>-9.9923700000000006E-11</v>
      </c>
    </row>
    <row r="3137" spans="1:38" x14ac:dyDescent="0.25">
      <c r="A3137">
        <v>16.245999999999999</v>
      </c>
      <c r="B3137" s="33">
        <v>-9.9923600000000004E-7</v>
      </c>
      <c r="J3137">
        <v>59.889600000000002</v>
      </c>
      <c r="K3137" s="33">
        <v>-9.9923600000000004E-7</v>
      </c>
      <c r="S3137">
        <v>1484.46</v>
      </c>
      <c r="T3137" s="33">
        <v>-9.99236E-9</v>
      </c>
      <c r="AK3137">
        <v>146035</v>
      </c>
      <c r="AL3137" s="33">
        <v>-9.9923700000000006E-11</v>
      </c>
    </row>
    <row r="3138" spans="1:38" x14ac:dyDescent="0.25">
      <c r="A3138">
        <v>16.247800000000002</v>
      </c>
      <c r="B3138" s="33">
        <v>-9.9923600000000004E-7</v>
      </c>
      <c r="J3138">
        <v>59.910200000000003</v>
      </c>
      <c r="K3138" s="33">
        <v>-9.9923600000000004E-7</v>
      </c>
      <c r="S3138">
        <v>1484.64</v>
      </c>
      <c r="T3138" s="33">
        <v>-9.99236E-9</v>
      </c>
      <c r="AK3138">
        <v>146059</v>
      </c>
      <c r="AL3138" s="33">
        <v>-9.9923700000000006E-11</v>
      </c>
    </row>
    <row r="3139" spans="1:38" x14ac:dyDescent="0.25">
      <c r="A3139">
        <v>16.249700000000001</v>
      </c>
      <c r="B3139" s="33">
        <v>-9.9923600000000004E-7</v>
      </c>
      <c r="J3139">
        <v>59.924599999999998</v>
      </c>
      <c r="K3139" s="33">
        <v>-9.9923600000000004E-7</v>
      </c>
      <c r="S3139">
        <v>1484.8</v>
      </c>
      <c r="T3139" s="33">
        <v>-9.99236E-9</v>
      </c>
      <c r="AK3139">
        <v>146092</v>
      </c>
      <c r="AL3139" s="33">
        <v>-9.9923700000000006E-11</v>
      </c>
    </row>
    <row r="3140" spans="1:38" x14ac:dyDescent="0.25">
      <c r="A3140">
        <v>16.251799999999999</v>
      </c>
      <c r="B3140" s="33">
        <v>-9.9923600000000004E-7</v>
      </c>
      <c r="J3140">
        <v>59.944899999999997</v>
      </c>
      <c r="K3140" s="33">
        <v>-9.9923600000000004E-7</v>
      </c>
      <c r="S3140">
        <v>1484.97</v>
      </c>
      <c r="T3140" s="33">
        <v>-9.99236E-9</v>
      </c>
      <c r="AK3140">
        <v>146138</v>
      </c>
      <c r="AL3140" s="33">
        <v>-9.9923700000000006E-11</v>
      </c>
    </row>
    <row r="3141" spans="1:38" x14ac:dyDescent="0.25">
      <c r="A3141">
        <v>16.253499999999999</v>
      </c>
      <c r="B3141" s="33">
        <v>-9.9923600000000004E-7</v>
      </c>
      <c r="J3141">
        <v>59.959000000000003</v>
      </c>
      <c r="K3141" s="33">
        <v>-9.9923600000000004E-7</v>
      </c>
      <c r="S3141">
        <v>1485.12</v>
      </c>
      <c r="T3141" s="33">
        <v>-9.99236E-9</v>
      </c>
      <c r="AK3141">
        <v>146203</v>
      </c>
      <c r="AL3141" s="33">
        <v>-9.9923700000000006E-11</v>
      </c>
    </row>
    <row r="3142" spans="1:38" x14ac:dyDescent="0.25">
      <c r="A3142">
        <v>16.255199999999999</v>
      </c>
      <c r="B3142" s="33">
        <v>-9.9923600000000004E-7</v>
      </c>
      <c r="J3142">
        <v>59.9788</v>
      </c>
      <c r="K3142" s="33">
        <v>-9.9923600000000004E-7</v>
      </c>
      <c r="S3142">
        <v>1485.27</v>
      </c>
      <c r="T3142" s="33">
        <v>-9.99236E-9</v>
      </c>
      <c r="AK3142">
        <v>146224</v>
      </c>
      <c r="AL3142" s="33">
        <v>-9.9923700000000006E-11</v>
      </c>
    </row>
    <row r="3143" spans="1:38" x14ac:dyDescent="0.25">
      <c r="A3143">
        <v>16.256900000000002</v>
      </c>
      <c r="B3143" s="33">
        <v>-9.9923600000000004E-7</v>
      </c>
      <c r="J3143">
        <v>59.992699999999999</v>
      </c>
      <c r="K3143" s="33">
        <v>-9.9923600000000004E-7</v>
      </c>
      <c r="S3143">
        <v>1485.42</v>
      </c>
      <c r="T3143" s="33">
        <v>-9.99236E-9</v>
      </c>
      <c r="AK3143">
        <v>146245</v>
      </c>
      <c r="AL3143" s="33">
        <v>-9.9923700000000006E-11</v>
      </c>
    </row>
    <row r="3144" spans="1:38" x14ac:dyDescent="0.25">
      <c r="A3144">
        <v>16.258600000000001</v>
      </c>
      <c r="B3144" s="33">
        <v>-9.9923600000000004E-7</v>
      </c>
      <c r="J3144">
        <v>60.012099999999997</v>
      </c>
      <c r="K3144" s="33">
        <v>-9.9923600000000004E-7</v>
      </c>
      <c r="S3144">
        <v>1485.58</v>
      </c>
      <c r="T3144" s="33">
        <v>-9.99236E-9</v>
      </c>
      <c r="AK3144">
        <v>146262</v>
      </c>
      <c r="AL3144" s="33">
        <v>-9.9923700000000006E-11</v>
      </c>
    </row>
    <row r="3145" spans="1:38" x14ac:dyDescent="0.25">
      <c r="A3145">
        <v>16.2606</v>
      </c>
      <c r="B3145" s="33">
        <v>-9.9923600000000004E-7</v>
      </c>
      <c r="J3145">
        <v>60.025700000000001</v>
      </c>
      <c r="K3145" s="33">
        <v>-9.9923600000000004E-7</v>
      </c>
      <c r="S3145">
        <v>1485.73</v>
      </c>
      <c r="T3145" s="33">
        <v>-9.99236E-9</v>
      </c>
      <c r="AK3145">
        <v>146285</v>
      </c>
      <c r="AL3145" s="33">
        <v>-9.9923700000000006E-11</v>
      </c>
    </row>
    <row r="3146" spans="1:38" x14ac:dyDescent="0.25">
      <c r="A3146">
        <v>16.262499999999999</v>
      </c>
      <c r="B3146" s="33">
        <v>-9.9923600000000004E-7</v>
      </c>
      <c r="J3146">
        <v>60.044699999999999</v>
      </c>
      <c r="K3146" s="33">
        <v>-9.9923600000000004E-7</v>
      </c>
      <c r="S3146">
        <v>1485.88</v>
      </c>
      <c r="T3146" s="33">
        <v>-9.99236E-9</v>
      </c>
      <c r="AK3146">
        <v>146302</v>
      </c>
      <c r="AL3146" s="33">
        <v>-9.9923700000000006E-11</v>
      </c>
    </row>
    <row r="3147" spans="1:38" x14ac:dyDescent="0.25">
      <c r="A3147">
        <v>16.264199999999999</v>
      </c>
      <c r="B3147" s="33">
        <v>-9.9923600000000004E-7</v>
      </c>
      <c r="J3147">
        <v>60.058</v>
      </c>
      <c r="K3147" s="33">
        <v>-9.9923600000000004E-7</v>
      </c>
      <c r="S3147">
        <v>1486.03</v>
      </c>
      <c r="T3147" s="33">
        <v>-9.99236E-9</v>
      </c>
      <c r="AK3147">
        <v>146322</v>
      </c>
      <c r="AL3147" s="33">
        <v>-9.9923700000000006E-11</v>
      </c>
    </row>
    <row r="3148" spans="1:38" x14ac:dyDescent="0.25">
      <c r="A3148">
        <v>16.266400000000001</v>
      </c>
      <c r="B3148" s="33">
        <v>-9.9923600000000004E-7</v>
      </c>
      <c r="J3148">
        <v>60.076700000000002</v>
      </c>
      <c r="K3148" s="33">
        <v>-9.9923600000000004E-7</v>
      </c>
      <c r="S3148">
        <v>1486.19</v>
      </c>
      <c r="T3148" s="33">
        <v>-9.99236E-9</v>
      </c>
      <c r="AK3148">
        <v>146341</v>
      </c>
      <c r="AL3148" s="33">
        <v>-9.9923700000000006E-11</v>
      </c>
    </row>
    <row r="3149" spans="1:38" x14ac:dyDescent="0.25">
      <c r="A3149">
        <v>16.2682</v>
      </c>
      <c r="B3149" s="33">
        <v>-9.9923600000000004E-7</v>
      </c>
      <c r="J3149">
        <v>60.089700000000001</v>
      </c>
      <c r="K3149" s="33">
        <v>-9.9923600000000004E-7</v>
      </c>
      <c r="S3149">
        <v>1486.35</v>
      </c>
      <c r="T3149" s="33">
        <v>-9.99236E-9</v>
      </c>
      <c r="AK3149">
        <v>146363</v>
      </c>
      <c r="AL3149" s="33">
        <v>-9.9923700000000006E-11</v>
      </c>
    </row>
    <row r="3150" spans="1:38" x14ac:dyDescent="0.25">
      <c r="A3150">
        <v>16.270099999999999</v>
      </c>
      <c r="B3150" s="33">
        <v>-9.9923600000000004E-7</v>
      </c>
      <c r="J3150">
        <v>60.107999999999997</v>
      </c>
      <c r="K3150" s="33">
        <v>-9.9923600000000004E-7</v>
      </c>
      <c r="S3150">
        <v>1486.52</v>
      </c>
      <c r="T3150" s="33">
        <v>-9.99236E-9</v>
      </c>
      <c r="AK3150">
        <v>146381</v>
      </c>
      <c r="AL3150" s="33">
        <v>-9.9923700000000006E-11</v>
      </c>
    </row>
    <row r="3151" spans="1:38" x14ac:dyDescent="0.25">
      <c r="A3151">
        <v>16.2727</v>
      </c>
      <c r="B3151" s="33">
        <v>-9.9923600000000004E-7</v>
      </c>
      <c r="J3151">
        <v>60.120800000000003</v>
      </c>
      <c r="K3151" s="33">
        <v>-9.9923600000000004E-7</v>
      </c>
      <c r="S3151">
        <v>1486.67</v>
      </c>
      <c r="T3151" s="33">
        <v>-9.99236E-9</v>
      </c>
      <c r="AK3151">
        <v>146399</v>
      </c>
      <c r="AL3151" s="33">
        <v>-9.9923700000000006E-11</v>
      </c>
    </row>
    <row r="3152" spans="1:38" x14ac:dyDescent="0.25">
      <c r="A3152">
        <v>16.274999999999999</v>
      </c>
      <c r="B3152" s="33">
        <v>-9.9923600000000004E-7</v>
      </c>
      <c r="J3152">
        <v>60.1387</v>
      </c>
      <c r="K3152" s="33">
        <v>-9.9923600000000004E-7</v>
      </c>
      <c r="S3152">
        <v>1486.83</v>
      </c>
      <c r="T3152" s="33">
        <v>-9.99236E-9</v>
      </c>
      <c r="AK3152">
        <v>146416</v>
      </c>
      <c r="AL3152" s="33">
        <v>-9.9923700000000006E-11</v>
      </c>
    </row>
    <row r="3153" spans="1:38" x14ac:dyDescent="0.25">
      <c r="A3153">
        <v>16.277100000000001</v>
      </c>
      <c r="B3153" s="33">
        <v>-9.9923600000000004E-7</v>
      </c>
      <c r="J3153">
        <v>60.151200000000003</v>
      </c>
      <c r="K3153" s="33">
        <v>-9.9923600000000004E-7</v>
      </c>
      <c r="S3153">
        <v>1486.98</v>
      </c>
      <c r="T3153" s="33">
        <v>-9.99236E-9</v>
      </c>
      <c r="AK3153">
        <v>146431</v>
      </c>
      <c r="AL3153" s="33">
        <v>-9.9923700000000006E-11</v>
      </c>
    </row>
    <row r="3154" spans="1:38" x14ac:dyDescent="0.25">
      <c r="A3154">
        <v>16.2788</v>
      </c>
      <c r="B3154" s="33">
        <v>-9.9923600000000004E-7</v>
      </c>
      <c r="J3154">
        <v>60.168799999999997</v>
      </c>
      <c r="K3154" s="33">
        <v>-9.9923600000000004E-7</v>
      </c>
      <c r="S3154">
        <v>1487.16</v>
      </c>
      <c r="T3154" s="33">
        <v>-9.99236E-9</v>
      </c>
      <c r="AK3154">
        <v>146448</v>
      </c>
      <c r="AL3154" s="33">
        <v>-9.9923700000000006E-11</v>
      </c>
    </row>
    <row r="3155" spans="1:38" x14ac:dyDescent="0.25">
      <c r="A3155">
        <v>16.281400000000001</v>
      </c>
      <c r="B3155" s="33">
        <v>-9.9923600000000004E-7</v>
      </c>
      <c r="J3155">
        <v>60.181100000000001</v>
      </c>
      <c r="K3155" s="33">
        <v>-9.9923600000000004E-7</v>
      </c>
      <c r="S3155">
        <v>1487.32</v>
      </c>
      <c r="T3155" s="33">
        <v>-9.99236E-9</v>
      </c>
      <c r="AK3155">
        <v>146464</v>
      </c>
      <c r="AL3155" s="33">
        <v>-9.9923700000000006E-11</v>
      </c>
    </row>
    <row r="3156" spans="1:38" x14ac:dyDescent="0.25">
      <c r="A3156">
        <v>16.283100000000001</v>
      </c>
      <c r="B3156" s="33">
        <v>-9.9923600000000004E-7</v>
      </c>
      <c r="J3156">
        <v>60.198300000000003</v>
      </c>
      <c r="K3156" s="33">
        <v>-9.9923600000000004E-7</v>
      </c>
      <c r="S3156">
        <v>1487.48</v>
      </c>
      <c r="T3156" s="33">
        <v>-9.99236E-9</v>
      </c>
      <c r="AK3156">
        <v>146482</v>
      </c>
      <c r="AL3156" s="33">
        <v>-9.9923700000000006E-11</v>
      </c>
    </row>
    <row r="3157" spans="1:38" x14ac:dyDescent="0.25">
      <c r="A3157">
        <v>16.285</v>
      </c>
      <c r="B3157" s="33">
        <v>-9.9923600000000004E-7</v>
      </c>
      <c r="J3157">
        <v>60.210299999999997</v>
      </c>
      <c r="K3157" s="33">
        <v>-9.9923600000000004E-7</v>
      </c>
      <c r="S3157">
        <v>1487.63</v>
      </c>
      <c r="T3157" s="33">
        <v>-9.99236E-9</v>
      </c>
      <c r="AK3157">
        <v>146501</v>
      </c>
      <c r="AL3157" s="33">
        <v>-9.9923700000000006E-11</v>
      </c>
    </row>
    <row r="3158" spans="1:38" x14ac:dyDescent="0.25">
      <c r="A3158">
        <v>16.286999999999999</v>
      </c>
      <c r="B3158" s="33">
        <v>-9.9923600000000004E-7</v>
      </c>
      <c r="J3158">
        <v>60.227200000000003</v>
      </c>
      <c r="K3158" s="33">
        <v>-9.9923600000000004E-7</v>
      </c>
      <c r="S3158">
        <v>1487.8</v>
      </c>
      <c r="T3158" s="33">
        <v>-9.99236E-9</v>
      </c>
      <c r="AK3158">
        <v>146516</v>
      </c>
      <c r="AL3158" s="33">
        <v>-9.9923700000000006E-11</v>
      </c>
    </row>
    <row r="3159" spans="1:38" x14ac:dyDescent="0.25">
      <c r="A3159">
        <v>16.288699999999999</v>
      </c>
      <c r="B3159" s="33">
        <v>-9.9923600000000004E-7</v>
      </c>
      <c r="J3159">
        <v>60.250700000000002</v>
      </c>
      <c r="K3159" s="33">
        <v>-9.9923600000000004E-7</v>
      </c>
      <c r="S3159">
        <v>1487.95</v>
      </c>
      <c r="T3159" s="33">
        <v>-9.99236E-9</v>
      </c>
      <c r="AK3159">
        <v>146536</v>
      </c>
      <c r="AL3159" s="33">
        <v>-9.9923700000000006E-11</v>
      </c>
    </row>
    <row r="3160" spans="1:38" x14ac:dyDescent="0.25">
      <c r="A3160">
        <v>16.2913</v>
      </c>
      <c r="B3160" s="33">
        <v>-9.9923600000000004E-7</v>
      </c>
      <c r="J3160">
        <v>60.267299999999999</v>
      </c>
      <c r="K3160" s="33">
        <v>-9.9923600000000004E-7</v>
      </c>
      <c r="S3160">
        <v>1488.11</v>
      </c>
      <c r="T3160" s="33">
        <v>-9.99236E-9</v>
      </c>
      <c r="AK3160">
        <v>146556</v>
      </c>
      <c r="AL3160" s="33">
        <v>-9.9923700000000006E-11</v>
      </c>
    </row>
    <row r="3161" spans="1:38" x14ac:dyDescent="0.25">
      <c r="A3161">
        <v>16.293199999999999</v>
      </c>
      <c r="B3161" s="33">
        <v>-9.9923600000000004E-7</v>
      </c>
      <c r="J3161">
        <v>60.290399999999998</v>
      </c>
      <c r="K3161" s="33">
        <v>-9.9923600000000004E-7</v>
      </c>
      <c r="S3161">
        <v>1488.34</v>
      </c>
      <c r="T3161" s="33">
        <v>-9.99236E-9</v>
      </c>
      <c r="AK3161">
        <v>146574</v>
      </c>
      <c r="AL3161" s="33">
        <v>-9.9923700000000006E-11</v>
      </c>
    </row>
    <row r="3162" spans="1:38" x14ac:dyDescent="0.25">
      <c r="A3162">
        <v>16.295100000000001</v>
      </c>
      <c r="B3162" s="33">
        <v>-9.9923600000000004E-7</v>
      </c>
      <c r="J3162">
        <v>60.306600000000003</v>
      </c>
      <c r="K3162" s="33">
        <v>-9.9923600000000004E-7</v>
      </c>
      <c r="S3162">
        <v>1488.52</v>
      </c>
      <c r="T3162" s="33">
        <v>-9.99236E-9</v>
      </c>
      <c r="AK3162">
        <v>146593</v>
      </c>
      <c r="AL3162" s="33">
        <v>-9.9923700000000006E-11</v>
      </c>
    </row>
    <row r="3163" spans="1:38" x14ac:dyDescent="0.25">
      <c r="A3163">
        <v>16.2972</v>
      </c>
      <c r="B3163" s="33">
        <v>-9.9923600000000004E-7</v>
      </c>
      <c r="J3163">
        <v>60.3292</v>
      </c>
      <c r="K3163" s="33">
        <v>-9.9923600000000004E-7</v>
      </c>
      <c r="S3163">
        <v>1488.72</v>
      </c>
      <c r="T3163" s="33">
        <v>-9.99236E-9</v>
      </c>
      <c r="AK3163">
        <v>146613</v>
      </c>
      <c r="AL3163" s="33">
        <v>-9.9923700000000006E-11</v>
      </c>
    </row>
    <row r="3164" spans="1:38" x14ac:dyDescent="0.25">
      <c r="A3164">
        <v>16.298999999999999</v>
      </c>
      <c r="B3164" s="33">
        <v>-9.9923600000000004E-7</v>
      </c>
      <c r="J3164">
        <v>60.345100000000002</v>
      </c>
      <c r="K3164" s="33">
        <v>-9.9923600000000004E-7</v>
      </c>
      <c r="S3164">
        <v>1488.9</v>
      </c>
      <c r="T3164" s="33">
        <v>-9.99236E-9</v>
      </c>
      <c r="AK3164">
        <v>146631</v>
      </c>
      <c r="AL3164" s="33">
        <v>-9.9923700000000006E-11</v>
      </c>
    </row>
    <row r="3165" spans="1:38" x14ac:dyDescent="0.25">
      <c r="A3165">
        <v>16.302600000000002</v>
      </c>
      <c r="B3165" s="33">
        <v>-9.9923600000000004E-7</v>
      </c>
      <c r="J3165">
        <v>60.3673</v>
      </c>
      <c r="K3165" s="33">
        <v>-9.9923600000000004E-7</v>
      </c>
      <c r="S3165">
        <v>1489.05</v>
      </c>
      <c r="T3165" s="33">
        <v>-9.99236E-9</v>
      </c>
      <c r="AK3165">
        <v>146651</v>
      </c>
      <c r="AL3165" s="33">
        <v>-9.9923700000000006E-11</v>
      </c>
    </row>
    <row r="3166" spans="1:38" x14ac:dyDescent="0.25">
      <c r="A3166">
        <v>16.3047</v>
      </c>
      <c r="B3166" s="33">
        <v>-9.9923600000000004E-7</v>
      </c>
      <c r="J3166">
        <v>60.382800000000003</v>
      </c>
      <c r="K3166" s="33">
        <v>-9.9923600000000004E-7</v>
      </c>
      <c r="S3166">
        <v>1489.26</v>
      </c>
      <c r="T3166" s="33">
        <v>-9.99236E-9</v>
      </c>
      <c r="AK3166">
        <v>146667</v>
      </c>
      <c r="AL3166" s="33">
        <v>-9.9923700000000006E-11</v>
      </c>
    </row>
    <row r="3167" spans="1:38" x14ac:dyDescent="0.25">
      <c r="A3167">
        <v>16.3065</v>
      </c>
      <c r="B3167" s="33">
        <v>-9.9923600000000004E-7</v>
      </c>
      <c r="J3167">
        <v>60.404600000000002</v>
      </c>
      <c r="K3167" s="33">
        <v>-9.9923600000000004E-7</v>
      </c>
      <c r="S3167">
        <v>1489.44</v>
      </c>
      <c r="T3167" s="33">
        <v>-9.99236E-9</v>
      </c>
      <c r="AK3167">
        <v>146688</v>
      </c>
      <c r="AL3167" s="33">
        <v>-9.9923700000000006E-11</v>
      </c>
    </row>
    <row r="3168" spans="1:38" x14ac:dyDescent="0.25">
      <c r="A3168">
        <v>16.308900000000001</v>
      </c>
      <c r="B3168" s="33">
        <v>-9.9923600000000004E-7</v>
      </c>
      <c r="J3168">
        <v>60.419800000000002</v>
      </c>
      <c r="K3168" s="33">
        <v>-9.9923600000000004E-7</v>
      </c>
      <c r="S3168">
        <v>1489.69</v>
      </c>
      <c r="T3168" s="33">
        <v>-9.99236E-9</v>
      </c>
      <c r="AK3168">
        <v>146706</v>
      </c>
      <c r="AL3168" s="33">
        <v>-9.9923700000000006E-11</v>
      </c>
    </row>
    <row r="3169" spans="1:38" x14ac:dyDescent="0.25">
      <c r="A3169">
        <v>16.310600000000001</v>
      </c>
      <c r="B3169" s="33">
        <v>-9.9923600000000004E-7</v>
      </c>
      <c r="J3169">
        <v>60.441200000000002</v>
      </c>
      <c r="K3169" s="33">
        <v>-9.9923600000000004E-7</v>
      </c>
      <c r="S3169">
        <v>1490.03</v>
      </c>
      <c r="T3169" s="33">
        <v>-9.99236E-9</v>
      </c>
      <c r="AK3169">
        <v>146722</v>
      </c>
      <c r="AL3169" s="33">
        <v>-9.9923700000000006E-11</v>
      </c>
    </row>
    <row r="3170" spans="1:38" x14ac:dyDescent="0.25">
      <c r="A3170">
        <v>16.312899999999999</v>
      </c>
      <c r="B3170" s="33">
        <v>-9.9923600000000004E-7</v>
      </c>
      <c r="J3170">
        <v>60.456099999999999</v>
      </c>
      <c r="K3170" s="33">
        <v>-9.9923600000000004E-7</v>
      </c>
      <c r="S3170">
        <v>1490.18</v>
      </c>
      <c r="T3170" s="33">
        <v>-9.99236E-9</v>
      </c>
      <c r="AK3170">
        <v>146737</v>
      </c>
      <c r="AL3170" s="33">
        <v>-9.9923700000000006E-11</v>
      </c>
    </row>
    <row r="3171" spans="1:38" x14ac:dyDescent="0.25">
      <c r="A3171">
        <v>16.314599999999999</v>
      </c>
      <c r="B3171" s="33">
        <v>-9.9923600000000004E-7</v>
      </c>
      <c r="J3171">
        <v>60.476999999999997</v>
      </c>
      <c r="K3171" s="33">
        <v>-9.9923600000000004E-7</v>
      </c>
      <c r="S3171">
        <v>1490.44</v>
      </c>
      <c r="T3171" s="33">
        <v>-9.99236E-9</v>
      </c>
      <c r="AK3171">
        <v>146752</v>
      </c>
      <c r="AL3171" s="33">
        <v>-9.9923700000000006E-11</v>
      </c>
    </row>
    <row r="3172" spans="1:38" x14ac:dyDescent="0.25">
      <c r="A3172">
        <v>16.3169</v>
      </c>
      <c r="B3172" s="33">
        <v>-9.9923600000000004E-7</v>
      </c>
      <c r="J3172">
        <v>60.491599999999998</v>
      </c>
      <c r="K3172" s="33">
        <v>-9.9923600000000004E-7</v>
      </c>
      <c r="S3172">
        <v>1490.6</v>
      </c>
      <c r="T3172" s="33">
        <v>-9.99236E-9</v>
      </c>
      <c r="AK3172">
        <v>146775</v>
      </c>
      <c r="AL3172" s="33">
        <v>-9.9923700000000006E-11</v>
      </c>
    </row>
    <row r="3173" spans="1:38" x14ac:dyDescent="0.25">
      <c r="A3173">
        <v>16.320799999999998</v>
      </c>
      <c r="B3173" s="33">
        <v>-9.9923600000000004E-7</v>
      </c>
      <c r="J3173">
        <v>60.512099999999997</v>
      </c>
      <c r="K3173" s="33">
        <v>-9.9923600000000004E-7</v>
      </c>
      <c r="S3173">
        <v>1490.83</v>
      </c>
      <c r="T3173" s="33">
        <v>-9.99236E-9</v>
      </c>
      <c r="AK3173">
        <v>146795</v>
      </c>
      <c r="AL3173" s="33">
        <v>-9.9923700000000006E-11</v>
      </c>
    </row>
    <row r="3174" spans="1:38" x14ac:dyDescent="0.25">
      <c r="A3174">
        <v>16.323899999999998</v>
      </c>
      <c r="B3174" s="33">
        <v>-9.9923600000000004E-7</v>
      </c>
      <c r="J3174">
        <v>60.526499999999999</v>
      </c>
      <c r="K3174" s="33">
        <v>-9.9923600000000004E-7</v>
      </c>
      <c r="S3174">
        <v>1491.15</v>
      </c>
      <c r="T3174" s="33">
        <v>-9.99236E-9</v>
      </c>
      <c r="AK3174">
        <v>146816</v>
      </c>
      <c r="AL3174" s="33">
        <v>-9.9923700000000006E-11</v>
      </c>
    </row>
    <row r="3175" spans="1:38" x14ac:dyDescent="0.25">
      <c r="A3175">
        <v>16.3262</v>
      </c>
      <c r="B3175" s="33">
        <v>-9.9923600000000004E-7</v>
      </c>
      <c r="J3175">
        <v>60.546500000000002</v>
      </c>
      <c r="K3175" s="33">
        <v>-9.9923600000000004E-7</v>
      </c>
      <c r="S3175">
        <v>1491.6</v>
      </c>
      <c r="T3175" s="33">
        <v>-9.99236E-9</v>
      </c>
      <c r="AK3175">
        <v>146835</v>
      </c>
      <c r="AL3175" s="33">
        <v>-9.9923700000000006E-11</v>
      </c>
    </row>
    <row r="3176" spans="1:38" x14ac:dyDescent="0.25">
      <c r="A3176">
        <v>16.3293</v>
      </c>
      <c r="B3176" s="33">
        <v>-9.9923600000000004E-7</v>
      </c>
      <c r="J3176">
        <v>60.560600000000001</v>
      </c>
      <c r="K3176" s="33">
        <v>-9.9923600000000004E-7</v>
      </c>
      <c r="S3176">
        <v>1492.23</v>
      </c>
      <c r="T3176" s="33">
        <v>-9.99236E-9</v>
      </c>
      <c r="AK3176">
        <v>146856</v>
      </c>
      <c r="AL3176" s="33">
        <v>-9.9923700000000006E-11</v>
      </c>
    </row>
    <row r="3177" spans="1:38" x14ac:dyDescent="0.25">
      <c r="A3177">
        <v>16.331399999999999</v>
      </c>
      <c r="B3177" s="33">
        <v>-9.9923600000000004E-7</v>
      </c>
      <c r="J3177">
        <v>60.580300000000001</v>
      </c>
      <c r="K3177" s="33">
        <v>-9.9923600000000004E-7</v>
      </c>
      <c r="S3177">
        <v>1492.45</v>
      </c>
      <c r="T3177" s="33">
        <v>-9.99236E-9</v>
      </c>
      <c r="AK3177">
        <v>146875</v>
      </c>
      <c r="AL3177" s="33">
        <v>-9.9923700000000006E-11</v>
      </c>
    </row>
    <row r="3178" spans="1:38" x14ac:dyDescent="0.25">
      <c r="A3178">
        <v>16.334499999999998</v>
      </c>
      <c r="B3178" s="33">
        <v>-9.9923600000000004E-7</v>
      </c>
      <c r="J3178">
        <v>60.594000000000001</v>
      </c>
      <c r="K3178" s="33">
        <v>-9.9923600000000004E-7</v>
      </c>
      <c r="S3178">
        <v>1492.7</v>
      </c>
      <c r="T3178" s="33">
        <v>-9.99236E-9</v>
      </c>
      <c r="AK3178">
        <v>146894</v>
      </c>
      <c r="AL3178" s="33">
        <v>-9.9923700000000006E-11</v>
      </c>
    </row>
    <row r="3179" spans="1:38" x14ac:dyDescent="0.25">
      <c r="A3179">
        <v>16.338799999999999</v>
      </c>
      <c r="B3179" s="33">
        <v>-9.9923600000000004E-7</v>
      </c>
      <c r="J3179">
        <v>60.613300000000002</v>
      </c>
      <c r="K3179" s="33">
        <v>-9.9923600000000004E-7</v>
      </c>
      <c r="S3179">
        <v>1492.9</v>
      </c>
      <c r="T3179" s="33">
        <v>-9.99236E-9</v>
      </c>
      <c r="AK3179">
        <v>146912</v>
      </c>
      <c r="AL3179" s="33">
        <v>-9.9923700000000006E-11</v>
      </c>
    </row>
    <row r="3180" spans="1:38" x14ac:dyDescent="0.25">
      <c r="A3180">
        <v>16.341699999999999</v>
      </c>
      <c r="B3180" s="33">
        <v>-9.9923600000000004E-7</v>
      </c>
      <c r="J3180">
        <v>60.626800000000003</v>
      </c>
      <c r="K3180" s="33">
        <v>-9.9923600000000004E-7</v>
      </c>
      <c r="S3180">
        <v>1493.18</v>
      </c>
      <c r="T3180" s="33">
        <v>-9.99236E-9</v>
      </c>
      <c r="AK3180">
        <v>146928</v>
      </c>
      <c r="AL3180" s="33">
        <v>-9.9923700000000006E-11</v>
      </c>
    </row>
    <row r="3181" spans="1:38" x14ac:dyDescent="0.25">
      <c r="A3181">
        <v>16.3459</v>
      </c>
      <c r="B3181" s="33">
        <v>-9.9923600000000004E-7</v>
      </c>
      <c r="J3181">
        <v>60.645699999999998</v>
      </c>
      <c r="K3181" s="33">
        <v>-9.9923600000000004E-7</v>
      </c>
      <c r="S3181">
        <v>1493.57</v>
      </c>
      <c r="T3181" s="33">
        <v>-9.99236E-9</v>
      </c>
      <c r="AK3181">
        <v>146944</v>
      </c>
      <c r="AL3181" s="33">
        <v>-9.9923700000000006E-11</v>
      </c>
    </row>
    <row r="3182" spans="1:38" x14ac:dyDescent="0.25">
      <c r="A3182">
        <v>16.351800000000001</v>
      </c>
      <c r="B3182" s="33">
        <v>-9.9923600000000004E-7</v>
      </c>
      <c r="J3182">
        <v>60.658900000000003</v>
      </c>
      <c r="K3182" s="33">
        <v>-9.9923600000000004E-7</v>
      </c>
      <c r="S3182">
        <v>1494.13</v>
      </c>
      <c r="T3182" s="33">
        <v>-9.99236E-9</v>
      </c>
      <c r="AK3182">
        <v>146959</v>
      </c>
      <c r="AL3182" s="33">
        <v>-9.9923700000000006E-11</v>
      </c>
    </row>
    <row r="3183" spans="1:38" x14ac:dyDescent="0.25">
      <c r="A3183">
        <v>16.355899999999998</v>
      </c>
      <c r="B3183" s="33">
        <v>-9.9923600000000004E-7</v>
      </c>
      <c r="J3183">
        <v>60.677399999999999</v>
      </c>
      <c r="K3183" s="33">
        <v>-9.9923600000000004E-7</v>
      </c>
      <c r="S3183">
        <v>1494.51</v>
      </c>
      <c r="T3183" s="33">
        <v>-9.99236E-9</v>
      </c>
      <c r="AK3183">
        <v>146975</v>
      </c>
      <c r="AL3183" s="33">
        <v>-9.9923700000000006E-11</v>
      </c>
    </row>
    <row r="3184" spans="1:38" x14ac:dyDescent="0.25">
      <c r="A3184">
        <v>16.361599999999999</v>
      </c>
      <c r="B3184" s="33">
        <v>-9.9923600000000004E-7</v>
      </c>
      <c r="J3184">
        <v>60.690399999999997</v>
      </c>
      <c r="K3184" s="33">
        <v>-9.9923600000000004E-7</v>
      </c>
      <c r="S3184">
        <v>1494.84</v>
      </c>
      <c r="T3184" s="33">
        <v>-9.99236E-9</v>
      </c>
      <c r="AK3184">
        <v>146991</v>
      </c>
      <c r="AL3184" s="33">
        <v>-9.9923700000000006E-11</v>
      </c>
    </row>
    <row r="3185" spans="1:38" x14ac:dyDescent="0.25">
      <c r="A3185">
        <v>16.369599999999998</v>
      </c>
      <c r="B3185" s="33">
        <v>-9.9923600000000004E-7</v>
      </c>
      <c r="J3185">
        <v>60.708500000000001</v>
      </c>
      <c r="K3185" s="33">
        <v>-9.9923600000000004E-7</v>
      </c>
      <c r="S3185">
        <v>1495.1</v>
      </c>
      <c r="T3185" s="33">
        <v>-9.99236E-9</v>
      </c>
      <c r="AK3185">
        <v>147014</v>
      </c>
      <c r="AL3185" s="33">
        <v>-9.9923700000000006E-11</v>
      </c>
    </row>
    <row r="3186" spans="1:38" x14ac:dyDescent="0.25">
      <c r="A3186">
        <v>16.3809</v>
      </c>
      <c r="B3186" s="33">
        <v>-9.9923600000000004E-7</v>
      </c>
      <c r="J3186">
        <v>60.721200000000003</v>
      </c>
      <c r="K3186" s="33">
        <v>-9.9923600000000004E-7</v>
      </c>
      <c r="S3186">
        <v>1495.26</v>
      </c>
      <c r="T3186" s="33">
        <v>-9.99236E-9</v>
      </c>
      <c r="AK3186">
        <v>147034</v>
      </c>
      <c r="AL3186" s="33">
        <v>-9.9923700000000006E-11</v>
      </c>
    </row>
    <row r="3187" spans="1:38" x14ac:dyDescent="0.25">
      <c r="A3187">
        <v>16.383700000000001</v>
      </c>
      <c r="B3187" s="33">
        <v>-9.9923600000000004E-7</v>
      </c>
      <c r="J3187">
        <v>60.738999999999997</v>
      </c>
      <c r="K3187" s="33">
        <v>-9.9923600000000004E-7</v>
      </c>
      <c r="S3187">
        <v>1495.41</v>
      </c>
      <c r="T3187" s="33">
        <v>-9.99236E-9</v>
      </c>
      <c r="AK3187">
        <v>147055</v>
      </c>
      <c r="AL3187" s="33">
        <v>-9.9923700000000006E-11</v>
      </c>
    </row>
    <row r="3188" spans="1:38" x14ac:dyDescent="0.25">
      <c r="A3188">
        <v>16.387699999999999</v>
      </c>
      <c r="B3188" s="33">
        <v>-9.9923600000000004E-7</v>
      </c>
      <c r="J3188">
        <v>60.7515</v>
      </c>
      <c r="K3188" s="33">
        <v>-9.9923600000000004E-7</v>
      </c>
      <c r="S3188">
        <v>1495.57</v>
      </c>
      <c r="T3188" s="33">
        <v>-9.99236E-9</v>
      </c>
      <c r="AK3188">
        <v>147074</v>
      </c>
      <c r="AL3188" s="33">
        <v>-9.9923700000000006E-11</v>
      </c>
    </row>
    <row r="3189" spans="1:38" x14ac:dyDescent="0.25">
      <c r="A3189">
        <v>16.3932</v>
      </c>
      <c r="B3189" s="33">
        <v>-9.9923600000000004E-7</v>
      </c>
      <c r="J3189">
        <v>60.768900000000002</v>
      </c>
      <c r="K3189" s="33">
        <v>-9.9923600000000004E-7</v>
      </c>
      <c r="S3189">
        <v>1495.72</v>
      </c>
      <c r="T3189" s="33">
        <v>-9.99236E-9</v>
      </c>
      <c r="AK3189">
        <v>147094</v>
      </c>
      <c r="AL3189" s="33">
        <v>-9.9923700000000006E-11</v>
      </c>
    </row>
    <row r="3190" spans="1:38" x14ac:dyDescent="0.25">
      <c r="A3190">
        <v>16.401</v>
      </c>
      <c r="B3190" s="33">
        <v>-9.9923600000000004E-7</v>
      </c>
      <c r="J3190">
        <v>60.793300000000002</v>
      </c>
      <c r="K3190" s="33">
        <v>-9.9923600000000004E-7</v>
      </c>
      <c r="S3190">
        <v>1495.87</v>
      </c>
      <c r="T3190" s="33">
        <v>-9.99236E-9</v>
      </c>
      <c r="AK3190">
        <v>147117</v>
      </c>
      <c r="AL3190" s="33">
        <v>-9.9923700000000006E-11</v>
      </c>
    </row>
    <row r="3191" spans="1:38" x14ac:dyDescent="0.25">
      <c r="A3191">
        <v>16.411899999999999</v>
      </c>
      <c r="B3191" s="33">
        <v>-9.9923600000000004E-7</v>
      </c>
      <c r="J3191">
        <v>60.810400000000001</v>
      </c>
      <c r="K3191" s="33">
        <v>-9.9923600000000004E-7</v>
      </c>
      <c r="S3191">
        <v>1496.03</v>
      </c>
      <c r="T3191" s="33">
        <v>-9.99236E-9</v>
      </c>
      <c r="AK3191">
        <v>147134</v>
      </c>
      <c r="AL3191" s="33">
        <v>-9.9923700000000006E-11</v>
      </c>
    </row>
    <row r="3192" spans="1:38" x14ac:dyDescent="0.25">
      <c r="A3192">
        <v>16.415700000000001</v>
      </c>
      <c r="B3192" s="33">
        <v>-9.9923600000000004E-7</v>
      </c>
      <c r="J3192">
        <v>60.834299999999999</v>
      </c>
      <c r="K3192" s="33">
        <v>-9.9923600000000004E-7</v>
      </c>
      <c r="S3192">
        <v>1496.19</v>
      </c>
      <c r="T3192" s="33">
        <v>-9.99236E-9</v>
      </c>
      <c r="AK3192">
        <v>147149</v>
      </c>
      <c r="AL3192" s="33">
        <v>-9.9923700000000006E-11</v>
      </c>
    </row>
    <row r="3193" spans="1:38" x14ac:dyDescent="0.25">
      <c r="A3193">
        <v>16.420999999999999</v>
      </c>
      <c r="B3193" s="33">
        <v>-9.9923600000000004E-7</v>
      </c>
      <c r="J3193">
        <v>60.850999999999999</v>
      </c>
      <c r="K3193" s="33">
        <v>-9.9923600000000004E-7</v>
      </c>
      <c r="S3193">
        <v>1496.34</v>
      </c>
      <c r="T3193" s="33">
        <v>-9.99236E-9</v>
      </c>
      <c r="AK3193">
        <v>147167</v>
      </c>
      <c r="AL3193" s="33">
        <v>-9.9923700000000006E-11</v>
      </c>
    </row>
    <row r="3194" spans="1:38" x14ac:dyDescent="0.25">
      <c r="A3194">
        <v>16.4285</v>
      </c>
      <c r="B3194" s="33">
        <v>-9.9923600000000004E-7</v>
      </c>
      <c r="J3194">
        <v>60.874400000000001</v>
      </c>
      <c r="K3194" s="33">
        <v>-9.9923600000000004E-7</v>
      </c>
      <c r="S3194">
        <v>1496.5</v>
      </c>
      <c r="T3194" s="33">
        <v>-9.99236E-9</v>
      </c>
      <c r="AK3194">
        <v>147182</v>
      </c>
      <c r="AL3194" s="33">
        <v>-9.9923700000000006E-11</v>
      </c>
    </row>
    <row r="3195" spans="1:38" x14ac:dyDescent="0.25">
      <c r="A3195">
        <v>16.4389</v>
      </c>
      <c r="B3195" s="33">
        <v>-9.9923600000000004E-7</v>
      </c>
      <c r="J3195">
        <v>60.890799999999999</v>
      </c>
      <c r="K3195" s="33">
        <v>-9.9923600000000004E-7</v>
      </c>
      <c r="S3195">
        <v>1496.65</v>
      </c>
      <c r="T3195" s="33">
        <v>-9.99236E-9</v>
      </c>
      <c r="AK3195">
        <v>147198</v>
      </c>
      <c r="AL3195" s="33">
        <v>-9.9923700000000006E-11</v>
      </c>
    </row>
    <row r="3196" spans="1:38" x14ac:dyDescent="0.25">
      <c r="A3196">
        <v>16.441400000000002</v>
      </c>
      <c r="B3196" s="33">
        <v>-9.9923600000000004E-7</v>
      </c>
      <c r="J3196">
        <v>60.913800000000002</v>
      </c>
      <c r="K3196" s="33">
        <v>-9.9923600000000004E-7</v>
      </c>
      <c r="S3196">
        <v>1496.8</v>
      </c>
      <c r="T3196" s="33">
        <v>-9.99236E-9</v>
      </c>
      <c r="AK3196">
        <v>147213</v>
      </c>
      <c r="AL3196" s="33">
        <v>-9.9923700000000006E-11</v>
      </c>
    </row>
    <row r="3197" spans="1:38" x14ac:dyDescent="0.25">
      <c r="A3197">
        <v>16.444199999999999</v>
      </c>
      <c r="B3197" s="33">
        <v>-9.9923600000000004E-7</v>
      </c>
      <c r="J3197">
        <v>60.929900000000004</v>
      </c>
      <c r="K3197" s="33">
        <v>-9.9923600000000004E-7</v>
      </c>
      <c r="S3197">
        <v>1496.95</v>
      </c>
      <c r="T3197" s="33">
        <v>-9.99236E-9</v>
      </c>
      <c r="AK3197">
        <v>147228</v>
      </c>
      <c r="AL3197" s="33">
        <v>-9.9923700000000006E-11</v>
      </c>
    </row>
    <row r="3198" spans="1:38" x14ac:dyDescent="0.25">
      <c r="A3198">
        <v>16.4465</v>
      </c>
      <c r="B3198" s="33">
        <v>-9.9923600000000004E-7</v>
      </c>
      <c r="J3198">
        <v>60.952399999999997</v>
      </c>
      <c r="K3198" s="33">
        <v>-9.9923600000000004E-7</v>
      </c>
      <c r="S3198">
        <v>1497.13</v>
      </c>
      <c r="T3198" s="33">
        <v>-9.99236E-9</v>
      </c>
      <c r="AK3198">
        <v>147248</v>
      </c>
      <c r="AL3198" s="33">
        <v>-9.9923700000000006E-11</v>
      </c>
    </row>
    <row r="3199" spans="1:38" x14ac:dyDescent="0.25">
      <c r="A3199">
        <v>16.4497</v>
      </c>
      <c r="B3199" s="33">
        <v>-9.9923600000000004E-7</v>
      </c>
      <c r="J3199">
        <v>60.9681</v>
      </c>
      <c r="K3199" s="33">
        <v>-9.9923600000000004E-7</v>
      </c>
      <c r="S3199">
        <v>1497.28</v>
      </c>
      <c r="T3199" s="33">
        <v>-9.99236E-9</v>
      </c>
      <c r="AK3199">
        <v>147270</v>
      </c>
      <c r="AL3199" s="33">
        <v>-9.9923700000000006E-11</v>
      </c>
    </row>
    <row r="3200" spans="1:38" x14ac:dyDescent="0.25">
      <c r="A3200">
        <v>16.4529</v>
      </c>
      <c r="B3200" s="33">
        <v>-9.9923600000000004E-7</v>
      </c>
      <c r="J3200">
        <v>60.990200000000002</v>
      </c>
      <c r="K3200" s="33">
        <v>-9.9923600000000004E-7</v>
      </c>
      <c r="S3200">
        <v>1497.48</v>
      </c>
      <c r="T3200" s="33">
        <v>-9.99236E-9</v>
      </c>
      <c r="AK3200">
        <v>147290</v>
      </c>
      <c r="AL3200" s="33">
        <v>-9.9923700000000006E-11</v>
      </c>
    </row>
    <row r="3201" spans="1:38" x14ac:dyDescent="0.25">
      <c r="A3201">
        <v>16.455500000000001</v>
      </c>
      <c r="B3201" s="33">
        <v>-9.9923600000000004E-7</v>
      </c>
      <c r="J3201">
        <v>61.005600000000001</v>
      </c>
      <c r="K3201" s="33">
        <v>-9.9923600000000004E-7</v>
      </c>
      <c r="S3201">
        <v>1497.67</v>
      </c>
      <c r="T3201" s="33">
        <v>-9.99236E-9</v>
      </c>
      <c r="AK3201">
        <v>147310</v>
      </c>
      <c r="AL3201" s="33">
        <v>-9.9923700000000006E-11</v>
      </c>
    </row>
    <row r="3202" spans="1:38" x14ac:dyDescent="0.25">
      <c r="A3202">
        <v>16.457999999999998</v>
      </c>
      <c r="B3202" s="33">
        <v>-9.9923600000000004E-7</v>
      </c>
      <c r="J3202">
        <v>61.027200000000001</v>
      </c>
      <c r="K3202" s="33">
        <v>-9.9923600000000004E-7</v>
      </c>
      <c r="S3202">
        <v>1497.82</v>
      </c>
      <c r="T3202" s="33">
        <v>-9.99236E-9</v>
      </c>
      <c r="AK3202">
        <v>147330</v>
      </c>
      <c r="AL3202" s="33">
        <v>-9.9923700000000006E-11</v>
      </c>
    </row>
    <row r="3203" spans="1:38" x14ac:dyDescent="0.25">
      <c r="A3203">
        <v>16.459800000000001</v>
      </c>
      <c r="B3203" s="33">
        <v>-9.9923600000000004E-7</v>
      </c>
      <c r="J3203">
        <v>61.042400000000001</v>
      </c>
      <c r="K3203" s="33">
        <v>-9.9923600000000004E-7</v>
      </c>
      <c r="S3203">
        <v>1497.98</v>
      </c>
      <c r="T3203" s="33">
        <v>-9.99236E-9</v>
      </c>
      <c r="AK3203">
        <v>147350</v>
      </c>
      <c r="AL3203" s="33">
        <v>-9.9923700000000006E-11</v>
      </c>
    </row>
    <row r="3204" spans="1:38" x14ac:dyDescent="0.25">
      <c r="A3204">
        <v>16.461500000000001</v>
      </c>
      <c r="B3204" s="33">
        <v>-9.9923600000000004E-7</v>
      </c>
      <c r="J3204">
        <v>61.063499999999998</v>
      </c>
      <c r="K3204" s="33">
        <v>-9.9923600000000004E-7</v>
      </c>
      <c r="S3204">
        <v>1498.13</v>
      </c>
      <c r="T3204" s="33">
        <v>-9.99236E-9</v>
      </c>
      <c r="AK3204">
        <v>147367</v>
      </c>
      <c r="AL3204" s="33">
        <v>-9.9923700000000006E-11</v>
      </c>
    </row>
    <row r="3205" spans="1:38" x14ac:dyDescent="0.25">
      <c r="A3205">
        <v>16.463200000000001</v>
      </c>
      <c r="B3205" s="33">
        <v>-9.9923600000000004E-7</v>
      </c>
      <c r="J3205">
        <v>61.078400000000002</v>
      </c>
      <c r="K3205" s="33">
        <v>-9.9923600000000004E-7</v>
      </c>
      <c r="S3205">
        <v>1498.3</v>
      </c>
      <c r="T3205" s="33">
        <v>-9.99236E-9</v>
      </c>
      <c r="AK3205">
        <v>147384</v>
      </c>
      <c r="AL3205" s="33">
        <v>-9.9923700000000006E-11</v>
      </c>
    </row>
    <row r="3206" spans="1:38" x14ac:dyDescent="0.25">
      <c r="A3206">
        <v>16.465499999999999</v>
      </c>
      <c r="B3206" s="33">
        <v>-9.9923600000000004E-7</v>
      </c>
      <c r="J3206">
        <v>61.0991</v>
      </c>
      <c r="K3206" s="33">
        <v>-9.9923600000000004E-7</v>
      </c>
      <c r="S3206">
        <v>1498.47</v>
      </c>
      <c r="T3206" s="33">
        <v>-9.99236E-9</v>
      </c>
      <c r="AK3206">
        <v>147400</v>
      </c>
      <c r="AL3206" s="33">
        <v>-9.9923700000000006E-11</v>
      </c>
    </row>
    <row r="3207" spans="1:38" x14ac:dyDescent="0.25">
      <c r="A3207">
        <v>16.467199999999998</v>
      </c>
      <c r="B3207" s="33">
        <v>-9.9923600000000004E-7</v>
      </c>
      <c r="J3207">
        <v>61.113700000000001</v>
      </c>
      <c r="K3207" s="33">
        <v>-9.9923600000000004E-7</v>
      </c>
      <c r="S3207">
        <v>1498.8</v>
      </c>
      <c r="T3207" s="33">
        <v>-9.99236E-9</v>
      </c>
      <c r="AK3207">
        <v>147423</v>
      </c>
      <c r="AL3207" s="33">
        <v>-9.9923700000000006E-11</v>
      </c>
    </row>
    <row r="3208" spans="1:38" x14ac:dyDescent="0.25">
      <c r="A3208">
        <v>16.469200000000001</v>
      </c>
      <c r="B3208" s="33">
        <v>-9.9923600000000004E-7</v>
      </c>
      <c r="J3208">
        <v>61.134</v>
      </c>
      <c r="K3208" s="33">
        <v>-9.9923600000000004E-7</v>
      </c>
      <c r="S3208">
        <v>1499</v>
      </c>
      <c r="T3208" s="33">
        <v>-9.99236E-9</v>
      </c>
      <c r="AK3208">
        <v>147439</v>
      </c>
      <c r="AL3208" s="33">
        <v>-9.9923700000000006E-11</v>
      </c>
    </row>
    <row r="3209" spans="1:38" x14ac:dyDescent="0.25">
      <c r="A3209">
        <v>16.4711</v>
      </c>
      <c r="B3209" s="33">
        <v>-9.9923600000000004E-7</v>
      </c>
      <c r="J3209">
        <v>61.148200000000003</v>
      </c>
      <c r="K3209" s="33">
        <v>-9.9923600000000004E-7</v>
      </c>
      <c r="S3209">
        <v>1499.19</v>
      </c>
      <c r="T3209" s="33">
        <v>-9.99236E-9</v>
      </c>
      <c r="AK3209">
        <v>147454</v>
      </c>
      <c r="AL3209" s="33">
        <v>-9.9923700000000006E-11</v>
      </c>
    </row>
    <row r="3210" spans="1:38" x14ac:dyDescent="0.25">
      <c r="A3210">
        <v>16.472999999999999</v>
      </c>
      <c r="B3210" s="33">
        <v>-9.9923600000000004E-7</v>
      </c>
      <c r="J3210">
        <v>61.168199999999999</v>
      </c>
      <c r="K3210" s="33">
        <v>-9.9923600000000004E-7</v>
      </c>
      <c r="S3210">
        <v>1499.34</v>
      </c>
      <c r="T3210" s="33">
        <v>-9.99236E-9</v>
      </c>
      <c r="AK3210">
        <v>147474</v>
      </c>
      <c r="AL3210" s="33">
        <v>-9.9923700000000006E-11</v>
      </c>
    </row>
    <row r="3211" spans="1:38" x14ac:dyDescent="0.25">
      <c r="A3211">
        <v>16.474799999999998</v>
      </c>
      <c r="B3211" s="33">
        <v>-9.9923600000000004E-7</v>
      </c>
      <c r="J3211">
        <v>61.182099999999998</v>
      </c>
      <c r="K3211" s="33">
        <v>-9.9923600000000004E-7</v>
      </c>
      <c r="S3211">
        <v>1499.56</v>
      </c>
      <c r="T3211" s="33">
        <v>-9.99236E-9</v>
      </c>
      <c r="AK3211">
        <v>147497</v>
      </c>
      <c r="AL3211" s="33">
        <v>-9.9923700000000006E-11</v>
      </c>
    </row>
    <row r="3212" spans="1:38" x14ac:dyDescent="0.25">
      <c r="A3212">
        <v>16.476500000000001</v>
      </c>
      <c r="B3212" s="33">
        <v>-9.9923600000000004E-7</v>
      </c>
      <c r="J3212">
        <v>61.201700000000002</v>
      </c>
      <c r="K3212" s="33">
        <v>-9.9923600000000004E-7</v>
      </c>
      <c r="S3212">
        <v>1499.78</v>
      </c>
      <c r="T3212" s="33">
        <v>-9.99236E-9</v>
      </c>
      <c r="AK3212">
        <v>147516</v>
      </c>
      <c r="AL3212" s="33">
        <v>-9.9923700000000006E-11</v>
      </c>
    </row>
    <row r="3213" spans="1:38" x14ac:dyDescent="0.25">
      <c r="A3213">
        <v>16.478400000000001</v>
      </c>
      <c r="B3213" s="33">
        <v>-9.9923600000000004E-7</v>
      </c>
      <c r="J3213">
        <v>61.215299999999999</v>
      </c>
      <c r="K3213" s="33">
        <v>-9.9923600000000004E-7</v>
      </c>
      <c r="S3213">
        <v>1499.93</v>
      </c>
      <c r="T3213" s="33">
        <v>-9.99236E-9</v>
      </c>
      <c r="AK3213">
        <v>147538</v>
      </c>
      <c r="AL3213" s="33">
        <v>-9.9923700000000006E-11</v>
      </c>
    </row>
    <row r="3214" spans="1:38" x14ac:dyDescent="0.25">
      <c r="A3214">
        <v>16.4802</v>
      </c>
      <c r="B3214" s="33">
        <v>-9.9923600000000004E-7</v>
      </c>
      <c r="J3214">
        <v>61.234499999999997</v>
      </c>
      <c r="K3214" s="33">
        <v>-9.9923600000000004E-7</v>
      </c>
      <c r="S3214">
        <v>1500</v>
      </c>
      <c r="T3214" s="33">
        <v>-9.99236E-9</v>
      </c>
      <c r="AK3214">
        <v>147561</v>
      </c>
      <c r="AL3214" s="33">
        <v>-9.9923700000000006E-11</v>
      </c>
    </row>
    <row r="3215" spans="1:38" x14ac:dyDescent="0.25">
      <c r="A3215">
        <v>16.4819</v>
      </c>
      <c r="B3215" s="33">
        <v>-9.9923600000000004E-7</v>
      </c>
      <c r="J3215">
        <v>61.247900000000001</v>
      </c>
      <c r="K3215" s="33">
        <v>-9.9923600000000004E-7</v>
      </c>
      <c r="AK3215">
        <v>147577</v>
      </c>
      <c r="AL3215" s="33">
        <v>-9.9923700000000006E-11</v>
      </c>
    </row>
    <row r="3216" spans="1:38" x14ac:dyDescent="0.25">
      <c r="A3216">
        <v>16.483799999999999</v>
      </c>
      <c r="B3216" s="33">
        <v>-9.9923600000000004E-7</v>
      </c>
      <c r="J3216">
        <v>61.266599999999997</v>
      </c>
      <c r="K3216" s="33">
        <v>-9.9923600000000004E-7</v>
      </c>
      <c r="AK3216">
        <v>147600</v>
      </c>
      <c r="AL3216" s="33">
        <v>-9.9923700000000006E-11</v>
      </c>
    </row>
    <row r="3217" spans="1:38" x14ac:dyDescent="0.25">
      <c r="A3217">
        <v>16.485700000000001</v>
      </c>
      <c r="B3217" s="33">
        <v>-9.9923600000000004E-7</v>
      </c>
      <c r="J3217">
        <v>61.279800000000002</v>
      </c>
      <c r="K3217" s="33">
        <v>-9.9923600000000004E-7</v>
      </c>
      <c r="AK3217">
        <v>147619</v>
      </c>
      <c r="AL3217" s="33">
        <v>-9.9923700000000006E-11</v>
      </c>
    </row>
    <row r="3218" spans="1:38" x14ac:dyDescent="0.25">
      <c r="A3218">
        <v>16.487400000000001</v>
      </c>
      <c r="B3218" s="33">
        <v>-9.9923600000000004E-7</v>
      </c>
      <c r="J3218">
        <v>61.298200000000001</v>
      </c>
      <c r="K3218" s="33">
        <v>-9.9923600000000004E-7</v>
      </c>
      <c r="AK3218">
        <v>147636</v>
      </c>
      <c r="AL3218" s="33">
        <v>-9.9923700000000006E-11</v>
      </c>
    </row>
    <row r="3219" spans="1:38" x14ac:dyDescent="0.25">
      <c r="A3219">
        <v>16.489899999999999</v>
      </c>
      <c r="B3219" s="33">
        <v>-9.9923600000000004E-7</v>
      </c>
      <c r="J3219">
        <v>61.311</v>
      </c>
      <c r="K3219" s="33">
        <v>-9.9923600000000004E-7</v>
      </c>
      <c r="AK3219">
        <v>147652</v>
      </c>
      <c r="AL3219" s="33">
        <v>-9.9923700000000006E-11</v>
      </c>
    </row>
    <row r="3220" spans="1:38" x14ac:dyDescent="0.25">
      <c r="A3220">
        <v>16.492000000000001</v>
      </c>
      <c r="B3220" s="33">
        <v>-9.9923600000000004E-7</v>
      </c>
      <c r="J3220">
        <v>61.329000000000001</v>
      </c>
      <c r="K3220" s="33">
        <v>-9.9923600000000004E-7</v>
      </c>
      <c r="AK3220">
        <v>147668</v>
      </c>
      <c r="AL3220" s="33">
        <v>-9.9923700000000006E-11</v>
      </c>
    </row>
    <row r="3221" spans="1:38" x14ac:dyDescent="0.25">
      <c r="A3221">
        <v>16.494199999999999</v>
      </c>
      <c r="B3221" s="33">
        <v>-9.9923600000000004E-7</v>
      </c>
      <c r="J3221">
        <v>61.341700000000003</v>
      </c>
      <c r="K3221" s="33">
        <v>-9.9923600000000004E-7</v>
      </c>
      <c r="AK3221">
        <v>147683</v>
      </c>
      <c r="AL3221" s="33">
        <v>-9.9923700000000006E-11</v>
      </c>
    </row>
    <row r="3222" spans="1:38" x14ac:dyDescent="0.25">
      <c r="A3222">
        <v>16.495999999999999</v>
      </c>
      <c r="B3222" s="33">
        <v>-9.9923600000000004E-7</v>
      </c>
      <c r="J3222">
        <v>61.359299999999998</v>
      </c>
      <c r="K3222" s="33">
        <v>-9.9923600000000004E-7</v>
      </c>
      <c r="AK3222">
        <v>147698</v>
      </c>
      <c r="AL3222" s="33">
        <v>-9.9923700000000006E-11</v>
      </c>
    </row>
    <row r="3223" spans="1:38" x14ac:dyDescent="0.25">
      <c r="A3223">
        <v>16.497699999999998</v>
      </c>
      <c r="B3223" s="33">
        <v>-9.9923600000000004E-7</v>
      </c>
      <c r="J3223">
        <v>61.384</v>
      </c>
      <c r="K3223" s="33">
        <v>-9.9923600000000004E-7</v>
      </c>
      <c r="AK3223">
        <v>147718</v>
      </c>
      <c r="AL3223" s="33">
        <v>-9.9923700000000006E-11</v>
      </c>
    </row>
    <row r="3224" spans="1:38" x14ac:dyDescent="0.25">
      <c r="A3224">
        <v>16.499600000000001</v>
      </c>
      <c r="B3224" s="33">
        <v>-9.9923600000000004E-7</v>
      </c>
      <c r="J3224">
        <v>61.401299999999999</v>
      </c>
      <c r="K3224" s="33">
        <v>-9.9923600000000004E-7</v>
      </c>
      <c r="AK3224">
        <v>147741</v>
      </c>
      <c r="AL3224" s="33">
        <v>-9.9923700000000006E-11</v>
      </c>
    </row>
    <row r="3225" spans="1:38" x14ac:dyDescent="0.25">
      <c r="A3225">
        <v>16.5014</v>
      </c>
      <c r="B3225" s="33">
        <v>-9.9923600000000004E-7</v>
      </c>
      <c r="J3225">
        <v>61.425600000000003</v>
      </c>
      <c r="K3225" s="33">
        <v>-9.9923600000000004E-7</v>
      </c>
      <c r="AK3225">
        <v>147760</v>
      </c>
      <c r="AL3225" s="33">
        <v>-9.9923700000000006E-11</v>
      </c>
    </row>
    <row r="3226" spans="1:38" x14ac:dyDescent="0.25">
      <c r="A3226">
        <v>16.503900000000002</v>
      </c>
      <c r="B3226" s="33">
        <v>-9.9923600000000004E-7</v>
      </c>
      <c r="J3226">
        <v>61.442500000000003</v>
      </c>
      <c r="K3226" s="33">
        <v>-9.9923600000000004E-7</v>
      </c>
      <c r="AK3226">
        <v>147781</v>
      </c>
      <c r="AL3226" s="33">
        <v>-9.9923700000000006E-11</v>
      </c>
    </row>
    <row r="3227" spans="1:38" x14ac:dyDescent="0.25">
      <c r="A3227">
        <v>16.506900000000002</v>
      </c>
      <c r="B3227" s="33">
        <v>-9.9923600000000004E-7</v>
      </c>
      <c r="J3227">
        <v>61.466299999999997</v>
      </c>
      <c r="K3227" s="33">
        <v>-9.9923600000000004E-7</v>
      </c>
      <c r="AK3227">
        <v>147804</v>
      </c>
      <c r="AL3227" s="33">
        <v>-9.9923700000000006E-11</v>
      </c>
    </row>
    <row r="3228" spans="1:38" x14ac:dyDescent="0.25">
      <c r="A3228">
        <v>16.509399999999999</v>
      </c>
      <c r="B3228" s="33">
        <v>-9.9923600000000004E-7</v>
      </c>
      <c r="J3228">
        <v>61.482900000000001</v>
      </c>
      <c r="K3228" s="33">
        <v>-9.9923600000000004E-7</v>
      </c>
      <c r="AK3228">
        <v>147822</v>
      </c>
      <c r="AL3228" s="33">
        <v>-9.9923700000000006E-11</v>
      </c>
    </row>
    <row r="3229" spans="1:38" x14ac:dyDescent="0.25">
      <c r="A3229">
        <v>16.511399999999998</v>
      </c>
      <c r="B3229" s="33">
        <v>-9.9923600000000004E-7</v>
      </c>
      <c r="J3229">
        <v>61.5062</v>
      </c>
      <c r="K3229" s="33">
        <v>-9.9923600000000004E-7</v>
      </c>
      <c r="AK3229">
        <v>147838</v>
      </c>
      <c r="AL3229" s="33">
        <v>-9.9923700000000006E-11</v>
      </c>
    </row>
    <row r="3230" spans="1:38" x14ac:dyDescent="0.25">
      <c r="A3230">
        <v>16.513400000000001</v>
      </c>
      <c r="B3230" s="33">
        <v>-9.9923600000000004E-7</v>
      </c>
      <c r="J3230">
        <v>61.522399999999998</v>
      </c>
      <c r="K3230" s="33">
        <v>-9.9923600000000004E-7</v>
      </c>
      <c r="AK3230">
        <v>147860</v>
      </c>
      <c r="AL3230" s="33">
        <v>-9.9923700000000006E-11</v>
      </c>
    </row>
    <row r="3231" spans="1:38" x14ac:dyDescent="0.25">
      <c r="A3231">
        <v>16.5153</v>
      </c>
      <c r="B3231" s="33">
        <v>-9.9923600000000004E-7</v>
      </c>
      <c r="J3231">
        <v>61.545299999999997</v>
      </c>
      <c r="K3231" s="33">
        <v>-9.9923600000000004E-7</v>
      </c>
      <c r="AK3231">
        <v>147875</v>
      </c>
      <c r="AL3231" s="33">
        <v>-9.9923700000000006E-11</v>
      </c>
    </row>
    <row r="3232" spans="1:38" x14ac:dyDescent="0.25">
      <c r="A3232">
        <v>16.517099999999999</v>
      </c>
      <c r="B3232" s="33">
        <v>-9.9923600000000004E-7</v>
      </c>
      <c r="J3232">
        <v>61.561199999999999</v>
      </c>
      <c r="K3232" s="33">
        <v>-9.9923600000000004E-7</v>
      </c>
      <c r="AK3232">
        <v>147890</v>
      </c>
      <c r="AL3232" s="33">
        <v>-9.9923700000000006E-11</v>
      </c>
    </row>
    <row r="3233" spans="1:38" x14ac:dyDescent="0.25">
      <c r="A3233">
        <v>16.519200000000001</v>
      </c>
      <c r="B3233" s="33">
        <v>-9.9923600000000004E-7</v>
      </c>
      <c r="J3233">
        <v>61.583599999999997</v>
      </c>
      <c r="K3233" s="33">
        <v>-9.9923600000000004E-7</v>
      </c>
      <c r="AK3233">
        <v>147906</v>
      </c>
      <c r="AL3233" s="33">
        <v>-9.9923700000000006E-11</v>
      </c>
    </row>
    <row r="3234" spans="1:38" x14ac:dyDescent="0.25">
      <c r="A3234">
        <v>16.5213</v>
      </c>
      <c r="B3234" s="33">
        <v>-9.9923600000000004E-7</v>
      </c>
      <c r="J3234">
        <v>61.599200000000003</v>
      </c>
      <c r="K3234" s="33">
        <v>-9.9923600000000004E-7</v>
      </c>
      <c r="AK3234">
        <v>147921</v>
      </c>
      <c r="AL3234" s="33">
        <v>-9.9923700000000006E-11</v>
      </c>
    </row>
    <row r="3235" spans="1:38" x14ac:dyDescent="0.25">
      <c r="A3235">
        <v>16.523</v>
      </c>
      <c r="B3235" s="33">
        <v>-9.9923600000000004E-7</v>
      </c>
      <c r="J3235">
        <v>61.621099999999998</v>
      </c>
      <c r="K3235" s="33">
        <v>-9.9923600000000004E-7</v>
      </c>
      <c r="AK3235">
        <v>147936</v>
      </c>
      <c r="AL3235" s="33">
        <v>-9.9923700000000006E-11</v>
      </c>
    </row>
    <row r="3236" spans="1:38" x14ac:dyDescent="0.25">
      <c r="A3236">
        <v>16.524799999999999</v>
      </c>
      <c r="B3236" s="33">
        <v>-9.9923600000000004E-7</v>
      </c>
      <c r="J3236">
        <v>61.636400000000002</v>
      </c>
      <c r="K3236" s="33">
        <v>-9.9923600000000004E-7</v>
      </c>
      <c r="AK3236">
        <v>147959</v>
      </c>
      <c r="AL3236" s="33">
        <v>-9.9923700000000006E-11</v>
      </c>
    </row>
    <row r="3237" spans="1:38" x14ac:dyDescent="0.25">
      <c r="A3237">
        <v>16.528199999999998</v>
      </c>
      <c r="B3237" s="33">
        <v>-9.9923600000000004E-7</v>
      </c>
      <c r="J3237">
        <v>61.657899999999998</v>
      </c>
      <c r="K3237" s="33">
        <v>-9.9923600000000004E-7</v>
      </c>
      <c r="AK3237">
        <v>147979</v>
      </c>
      <c r="AL3237" s="33">
        <v>-9.9923700000000006E-11</v>
      </c>
    </row>
    <row r="3238" spans="1:38" x14ac:dyDescent="0.25">
      <c r="A3238">
        <v>16.531500000000001</v>
      </c>
      <c r="B3238" s="33">
        <v>-9.9923600000000004E-7</v>
      </c>
      <c r="J3238">
        <v>61.672899999999998</v>
      </c>
      <c r="K3238" s="33">
        <v>-9.9923600000000004E-7</v>
      </c>
      <c r="AK3238">
        <v>148001</v>
      </c>
      <c r="AL3238" s="33">
        <v>-9.9923700000000006E-11</v>
      </c>
    </row>
    <row r="3239" spans="1:38" x14ac:dyDescent="0.25">
      <c r="A3239">
        <v>16.534800000000001</v>
      </c>
      <c r="B3239" s="33">
        <v>-9.9923600000000004E-7</v>
      </c>
      <c r="J3239">
        <v>61.693899999999999</v>
      </c>
      <c r="K3239" s="33">
        <v>-9.9923600000000004E-7</v>
      </c>
      <c r="AK3239">
        <v>148020</v>
      </c>
      <c r="AL3239" s="33">
        <v>-9.9923700000000006E-11</v>
      </c>
    </row>
    <row r="3240" spans="1:38" x14ac:dyDescent="0.25">
      <c r="A3240">
        <v>16.538</v>
      </c>
      <c r="B3240" s="33">
        <v>-9.9923600000000004E-7</v>
      </c>
      <c r="J3240">
        <v>61.7087</v>
      </c>
      <c r="K3240" s="33">
        <v>-9.9923600000000004E-7</v>
      </c>
      <c r="AK3240">
        <v>148041</v>
      </c>
      <c r="AL3240" s="33">
        <v>-9.9923700000000006E-11</v>
      </c>
    </row>
    <row r="3241" spans="1:38" x14ac:dyDescent="0.25">
      <c r="A3241">
        <v>16.540600000000001</v>
      </c>
      <c r="B3241" s="33">
        <v>-9.9923600000000004E-7</v>
      </c>
      <c r="J3241">
        <v>61.729300000000002</v>
      </c>
      <c r="K3241" s="33">
        <v>-9.9923600000000004E-7</v>
      </c>
      <c r="AK3241">
        <v>148058</v>
      </c>
      <c r="AL3241" s="33">
        <v>-9.9923700000000006E-11</v>
      </c>
    </row>
    <row r="3242" spans="1:38" x14ac:dyDescent="0.25">
      <c r="A3242">
        <v>16.542400000000001</v>
      </c>
      <c r="B3242" s="33">
        <v>-9.9923600000000004E-7</v>
      </c>
      <c r="J3242">
        <v>61.743699999999997</v>
      </c>
      <c r="K3242" s="33">
        <v>-9.9923600000000004E-7</v>
      </c>
      <c r="AK3242">
        <v>148078</v>
      </c>
      <c r="AL3242" s="33">
        <v>-9.9923700000000006E-11</v>
      </c>
    </row>
    <row r="3243" spans="1:38" x14ac:dyDescent="0.25">
      <c r="A3243">
        <v>16.545000000000002</v>
      </c>
      <c r="B3243" s="33">
        <v>-9.9923600000000004E-7</v>
      </c>
      <c r="J3243">
        <v>61.7639</v>
      </c>
      <c r="K3243" s="33">
        <v>-9.9923600000000004E-7</v>
      </c>
      <c r="AK3243">
        <v>148099</v>
      </c>
      <c r="AL3243" s="33">
        <v>-9.9923700000000006E-11</v>
      </c>
    </row>
    <row r="3244" spans="1:38" x14ac:dyDescent="0.25">
      <c r="A3244">
        <v>16.546800000000001</v>
      </c>
      <c r="B3244" s="33">
        <v>-9.9923600000000004E-7</v>
      </c>
      <c r="J3244">
        <v>61.777999999999999</v>
      </c>
      <c r="K3244" s="33">
        <v>-9.9923600000000004E-7</v>
      </c>
      <c r="AK3244">
        <v>148115</v>
      </c>
      <c r="AL3244" s="33">
        <v>-9.9923700000000006E-11</v>
      </c>
    </row>
    <row r="3245" spans="1:38" x14ac:dyDescent="0.25">
      <c r="A3245">
        <v>16.549299999999999</v>
      </c>
      <c r="B3245" s="33">
        <v>-9.9923600000000004E-7</v>
      </c>
      <c r="J3245">
        <v>61.797800000000002</v>
      </c>
      <c r="K3245" s="33">
        <v>-9.9923600000000004E-7</v>
      </c>
      <c r="AK3245">
        <v>148131</v>
      </c>
      <c r="AL3245" s="33">
        <v>-9.9923700000000006E-11</v>
      </c>
    </row>
    <row r="3246" spans="1:38" x14ac:dyDescent="0.25">
      <c r="A3246">
        <v>16.552800000000001</v>
      </c>
      <c r="B3246" s="33">
        <v>-9.9923600000000004E-7</v>
      </c>
      <c r="J3246">
        <v>61.811700000000002</v>
      </c>
      <c r="K3246" s="33">
        <v>-9.9923600000000004E-7</v>
      </c>
      <c r="AK3246">
        <v>148154</v>
      </c>
      <c r="AL3246" s="33">
        <v>-9.9923700000000006E-11</v>
      </c>
    </row>
    <row r="3247" spans="1:38" x14ac:dyDescent="0.25">
      <c r="A3247">
        <v>16.555299999999999</v>
      </c>
      <c r="B3247" s="33">
        <v>-9.9923600000000004E-7</v>
      </c>
      <c r="J3247">
        <v>61.831099999999999</v>
      </c>
      <c r="K3247" s="33">
        <v>-9.9923600000000004E-7</v>
      </c>
      <c r="AK3247">
        <v>148169</v>
      </c>
      <c r="AL3247" s="33">
        <v>-9.9923700000000006E-11</v>
      </c>
    </row>
    <row r="3248" spans="1:38" x14ac:dyDescent="0.25">
      <c r="A3248">
        <v>16.558700000000002</v>
      </c>
      <c r="B3248" s="33">
        <v>-9.9923600000000004E-7</v>
      </c>
      <c r="J3248">
        <v>61.844700000000003</v>
      </c>
      <c r="K3248" s="33">
        <v>-9.9923600000000004E-7</v>
      </c>
      <c r="AK3248">
        <v>148186</v>
      </c>
      <c r="AL3248" s="33">
        <v>-9.9923700000000006E-11</v>
      </c>
    </row>
    <row r="3249" spans="1:38" x14ac:dyDescent="0.25">
      <c r="A3249">
        <v>16.563500000000001</v>
      </c>
      <c r="B3249" s="33">
        <v>-9.9923600000000004E-7</v>
      </c>
      <c r="J3249">
        <v>61.863700000000001</v>
      </c>
      <c r="K3249" s="33">
        <v>-9.9923600000000004E-7</v>
      </c>
      <c r="AK3249">
        <v>148208</v>
      </c>
      <c r="AL3249" s="33">
        <v>-9.9923700000000006E-11</v>
      </c>
    </row>
    <row r="3250" spans="1:38" x14ac:dyDescent="0.25">
      <c r="A3250">
        <v>16.5703</v>
      </c>
      <c r="B3250" s="33">
        <v>-9.9923600000000004E-7</v>
      </c>
      <c r="J3250">
        <v>61.877000000000002</v>
      </c>
      <c r="K3250" s="33">
        <v>-9.9923600000000004E-7</v>
      </c>
      <c r="AK3250">
        <v>148228</v>
      </c>
      <c r="AL3250" s="33">
        <v>-9.9923700000000006E-11</v>
      </c>
    </row>
    <row r="3251" spans="1:38" x14ac:dyDescent="0.25">
      <c r="A3251">
        <v>16.5731</v>
      </c>
      <c r="B3251" s="33">
        <v>-9.9923600000000004E-7</v>
      </c>
      <c r="J3251">
        <v>61.895600000000002</v>
      </c>
      <c r="K3251" s="33">
        <v>-9.9923600000000004E-7</v>
      </c>
      <c r="AK3251">
        <v>148249</v>
      </c>
      <c r="AL3251" s="33">
        <v>-9.9923700000000006E-11</v>
      </c>
    </row>
    <row r="3252" spans="1:38" x14ac:dyDescent="0.25">
      <c r="A3252">
        <v>16.577100000000002</v>
      </c>
      <c r="B3252" s="33">
        <v>-9.9923600000000004E-7</v>
      </c>
      <c r="J3252">
        <v>61.908700000000003</v>
      </c>
      <c r="K3252" s="33">
        <v>-9.9923600000000004E-7</v>
      </c>
      <c r="AK3252">
        <v>148269</v>
      </c>
      <c r="AL3252" s="33">
        <v>-9.9923700000000006E-11</v>
      </c>
    </row>
    <row r="3253" spans="1:38" x14ac:dyDescent="0.25">
      <c r="A3253">
        <v>16.582599999999999</v>
      </c>
      <c r="B3253" s="33">
        <v>-9.9923600000000004E-7</v>
      </c>
      <c r="J3253">
        <v>61.926900000000003</v>
      </c>
      <c r="K3253" s="33">
        <v>-9.9923600000000004E-7</v>
      </c>
      <c r="AK3253">
        <v>148289</v>
      </c>
      <c r="AL3253" s="33">
        <v>-9.9923700000000006E-11</v>
      </c>
    </row>
    <row r="3254" spans="1:38" x14ac:dyDescent="0.25">
      <c r="A3254">
        <v>16.590399999999999</v>
      </c>
      <c r="B3254" s="33">
        <v>-9.9923600000000004E-7</v>
      </c>
      <c r="J3254">
        <v>61.939700000000002</v>
      </c>
      <c r="K3254" s="33">
        <v>-9.9923600000000004E-7</v>
      </c>
      <c r="AK3254">
        <v>148306</v>
      </c>
      <c r="AL3254" s="33">
        <v>-9.9923700000000006E-11</v>
      </c>
    </row>
    <row r="3255" spans="1:38" x14ac:dyDescent="0.25">
      <c r="A3255">
        <v>16.5959</v>
      </c>
      <c r="B3255" s="33">
        <v>-9.9923600000000004E-7</v>
      </c>
      <c r="J3255">
        <v>61.957599999999999</v>
      </c>
      <c r="K3255" s="33">
        <v>-9.9923600000000004E-7</v>
      </c>
      <c r="AK3255">
        <v>148325</v>
      </c>
      <c r="AL3255" s="33">
        <v>-9.9923700000000006E-11</v>
      </c>
    </row>
    <row r="3256" spans="1:38" x14ac:dyDescent="0.25">
      <c r="A3256">
        <v>16.6035</v>
      </c>
      <c r="B3256" s="33">
        <v>-9.9923600000000004E-7</v>
      </c>
      <c r="J3256">
        <v>61.970100000000002</v>
      </c>
      <c r="K3256" s="33">
        <v>-9.9923600000000004E-7</v>
      </c>
      <c r="AK3256">
        <v>148341</v>
      </c>
      <c r="AL3256" s="33">
        <v>-9.9923700000000006E-11</v>
      </c>
    </row>
    <row r="3257" spans="1:38" x14ac:dyDescent="0.25">
      <c r="A3257">
        <v>16.6142</v>
      </c>
      <c r="B3257" s="33">
        <v>-9.9923600000000004E-7</v>
      </c>
      <c r="J3257">
        <v>61.987699999999997</v>
      </c>
      <c r="K3257" s="33">
        <v>-9.9923600000000004E-7</v>
      </c>
      <c r="AK3257">
        <v>148362</v>
      </c>
      <c r="AL3257" s="33">
        <v>-9.9923700000000006E-11</v>
      </c>
    </row>
    <row r="3258" spans="1:38" x14ac:dyDescent="0.25">
      <c r="A3258">
        <v>16.621600000000001</v>
      </c>
      <c r="B3258" s="33">
        <v>-9.9923600000000004E-7</v>
      </c>
      <c r="J3258">
        <v>62.0122</v>
      </c>
      <c r="K3258" s="33">
        <v>-9.9923600000000004E-7</v>
      </c>
      <c r="AK3258">
        <v>148377</v>
      </c>
      <c r="AL3258" s="33">
        <v>-9.9923700000000006E-11</v>
      </c>
    </row>
    <row r="3259" spans="1:38" x14ac:dyDescent="0.25">
      <c r="A3259">
        <v>16.632100000000001</v>
      </c>
      <c r="B3259" s="33">
        <v>-9.9923600000000004E-7</v>
      </c>
      <c r="J3259">
        <v>62.029400000000003</v>
      </c>
      <c r="K3259" s="33">
        <v>-9.9923600000000004E-7</v>
      </c>
      <c r="AK3259">
        <v>148392</v>
      </c>
      <c r="AL3259" s="33">
        <v>-9.9923700000000006E-11</v>
      </c>
    </row>
    <row r="3260" spans="1:38" x14ac:dyDescent="0.25">
      <c r="A3260">
        <v>16.646699999999999</v>
      </c>
      <c r="B3260" s="33">
        <v>-9.9923600000000004E-7</v>
      </c>
      <c r="J3260">
        <v>62.0535</v>
      </c>
      <c r="K3260" s="33">
        <v>-9.9923600000000004E-7</v>
      </c>
      <c r="AK3260">
        <v>148407</v>
      </c>
      <c r="AL3260" s="33">
        <v>-9.9923700000000006E-11</v>
      </c>
    </row>
    <row r="3261" spans="1:38" x14ac:dyDescent="0.25">
      <c r="A3261">
        <v>16.651900000000001</v>
      </c>
      <c r="B3261" s="33">
        <v>-9.9923600000000004E-7</v>
      </c>
      <c r="J3261">
        <v>62.070300000000003</v>
      </c>
      <c r="K3261" s="33">
        <v>-9.9923600000000004E-7</v>
      </c>
      <c r="AK3261">
        <v>148428</v>
      </c>
      <c r="AL3261" s="33">
        <v>-9.9923700000000006E-11</v>
      </c>
    </row>
    <row r="3262" spans="1:38" x14ac:dyDescent="0.25">
      <c r="A3262">
        <v>16.658999999999999</v>
      </c>
      <c r="B3262" s="33">
        <v>-9.9923600000000004E-7</v>
      </c>
      <c r="J3262">
        <v>62.093899999999998</v>
      </c>
      <c r="K3262" s="33">
        <v>-9.9923600000000004E-7</v>
      </c>
      <c r="AK3262">
        <v>148450</v>
      </c>
      <c r="AL3262" s="33">
        <v>-9.9923700000000006E-11</v>
      </c>
    </row>
    <row r="3263" spans="1:38" x14ac:dyDescent="0.25">
      <c r="A3263">
        <v>16.6691</v>
      </c>
      <c r="B3263" s="33">
        <v>-9.9923600000000004E-7</v>
      </c>
      <c r="J3263">
        <v>62.110399999999998</v>
      </c>
      <c r="K3263" s="33">
        <v>-9.9923600000000004E-7</v>
      </c>
      <c r="AK3263">
        <v>148469</v>
      </c>
      <c r="AL3263" s="33">
        <v>-9.9923700000000006E-11</v>
      </c>
    </row>
    <row r="3264" spans="1:38" x14ac:dyDescent="0.25">
      <c r="A3264">
        <v>16.670999999999999</v>
      </c>
      <c r="B3264" s="33">
        <v>-9.9923600000000004E-7</v>
      </c>
      <c r="J3264">
        <v>62.133499999999998</v>
      </c>
      <c r="K3264" s="33">
        <v>-9.9923600000000004E-7</v>
      </c>
      <c r="AK3264">
        <v>148490</v>
      </c>
      <c r="AL3264" s="33">
        <v>-9.9923700000000006E-11</v>
      </c>
    </row>
    <row r="3265" spans="1:38" x14ac:dyDescent="0.25">
      <c r="A3265">
        <v>16.6739</v>
      </c>
      <c r="B3265" s="33">
        <v>-9.9923600000000004E-7</v>
      </c>
      <c r="J3265">
        <v>62.149700000000003</v>
      </c>
      <c r="K3265" s="33">
        <v>-9.9923600000000004E-7</v>
      </c>
      <c r="AK3265">
        <v>148514</v>
      </c>
      <c r="AL3265" s="33">
        <v>-9.9923700000000006E-11</v>
      </c>
    </row>
    <row r="3266" spans="1:38" x14ac:dyDescent="0.25">
      <c r="A3266">
        <v>16.676200000000001</v>
      </c>
      <c r="B3266" s="33">
        <v>-9.9923600000000004E-7</v>
      </c>
      <c r="J3266">
        <v>62.1723</v>
      </c>
      <c r="K3266" s="33">
        <v>-9.9923600000000004E-7</v>
      </c>
      <c r="AK3266">
        <v>148530</v>
      </c>
      <c r="AL3266" s="33">
        <v>-9.9923700000000006E-11</v>
      </c>
    </row>
    <row r="3267" spans="1:38" x14ac:dyDescent="0.25">
      <c r="A3267">
        <v>16.679099999999998</v>
      </c>
      <c r="B3267" s="33">
        <v>-9.9923600000000004E-7</v>
      </c>
      <c r="J3267">
        <v>62.188200000000002</v>
      </c>
      <c r="K3267" s="33">
        <v>-9.9923600000000004E-7</v>
      </c>
      <c r="AK3267">
        <v>148552</v>
      </c>
      <c r="AL3267" s="33">
        <v>-9.9923700000000006E-11</v>
      </c>
    </row>
    <row r="3268" spans="1:38" x14ac:dyDescent="0.25">
      <c r="A3268">
        <v>16.6812</v>
      </c>
      <c r="B3268" s="33">
        <v>-9.9923600000000004E-7</v>
      </c>
      <c r="J3268">
        <v>62.2104</v>
      </c>
      <c r="K3268" s="33">
        <v>-9.9923600000000004E-7</v>
      </c>
      <c r="AK3268">
        <v>148571</v>
      </c>
      <c r="AL3268" s="33">
        <v>-9.9923700000000006E-11</v>
      </c>
    </row>
    <row r="3269" spans="1:38" x14ac:dyDescent="0.25">
      <c r="A3269">
        <v>16.683399999999999</v>
      </c>
      <c r="B3269" s="33">
        <v>-9.9923600000000004E-7</v>
      </c>
      <c r="J3269">
        <v>62.225900000000003</v>
      </c>
      <c r="K3269" s="33">
        <v>-9.9923600000000004E-7</v>
      </c>
      <c r="AK3269">
        <v>148588</v>
      </c>
      <c r="AL3269" s="33">
        <v>-9.9923700000000006E-11</v>
      </c>
    </row>
    <row r="3270" spans="1:38" x14ac:dyDescent="0.25">
      <c r="A3270">
        <v>16.685400000000001</v>
      </c>
      <c r="B3270" s="33">
        <v>-9.9923600000000004E-7</v>
      </c>
      <c r="J3270">
        <v>62.247599999999998</v>
      </c>
      <c r="K3270" s="33">
        <v>-9.9923600000000004E-7</v>
      </c>
      <c r="AK3270">
        <v>148604</v>
      </c>
      <c r="AL3270" s="33">
        <v>-9.9923700000000006E-11</v>
      </c>
    </row>
    <row r="3271" spans="1:38" x14ac:dyDescent="0.25">
      <c r="A3271">
        <v>16.6874</v>
      </c>
      <c r="B3271" s="33">
        <v>-9.9923600000000004E-7</v>
      </c>
      <c r="J3271">
        <v>62.262900000000002</v>
      </c>
      <c r="K3271" s="33">
        <v>-9.9923600000000004E-7</v>
      </c>
      <c r="AK3271">
        <v>148619</v>
      </c>
      <c r="AL3271" s="33">
        <v>-9.9923700000000006E-11</v>
      </c>
    </row>
    <row r="3272" spans="1:38" x14ac:dyDescent="0.25">
      <c r="A3272">
        <v>16.689399999999999</v>
      </c>
      <c r="B3272" s="33">
        <v>-9.9923600000000004E-7</v>
      </c>
      <c r="J3272">
        <v>62.284199999999998</v>
      </c>
      <c r="K3272" s="33">
        <v>-9.9923600000000004E-7</v>
      </c>
      <c r="AK3272">
        <v>148635</v>
      </c>
      <c r="AL3272" s="33">
        <v>-9.9923700000000006E-11</v>
      </c>
    </row>
    <row r="3273" spans="1:38" x14ac:dyDescent="0.25">
      <c r="A3273">
        <v>16.691099999999999</v>
      </c>
      <c r="B3273" s="33">
        <v>-9.9923600000000004E-7</v>
      </c>
      <c r="J3273">
        <v>62.299100000000003</v>
      </c>
      <c r="K3273" s="33">
        <v>-9.9923600000000004E-7</v>
      </c>
      <c r="AK3273">
        <v>148655</v>
      </c>
      <c r="AL3273" s="33">
        <v>-9.9923700000000006E-11</v>
      </c>
    </row>
    <row r="3274" spans="1:38" x14ac:dyDescent="0.25">
      <c r="A3274">
        <v>16.693000000000001</v>
      </c>
      <c r="B3274" s="33">
        <v>-9.9923600000000004E-7</v>
      </c>
      <c r="J3274">
        <v>62.32</v>
      </c>
      <c r="K3274" s="33">
        <v>-9.9923600000000004E-7</v>
      </c>
      <c r="AK3274">
        <v>148678</v>
      </c>
      <c r="AL3274" s="33">
        <v>-9.9923700000000006E-11</v>
      </c>
    </row>
    <row r="3275" spans="1:38" x14ac:dyDescent="0.25">
      <c r="A3275">
        <v>16.694900000000001</v>
      </c>
      <c r="B3275" s="33">
        <v>-9.9923600000000004E-7</v>
      </c>
      <c r="J3275">
        <v>62.334600000000002</v>
      </c>
      <c r="K3275" s="33">
        <v>-9.9923600000000004E-7</v>
      </c>
      <c r="AK3275">
        <v>148698</v>
      </c>
      <c r="AL3275" s="33">
        <v>-9.9923700000000006E-11</v>
      </c>
    </row>
    <row r="3276" spans="1:38" x14ac:dyDescent="0.25">
      <c r="A3276">
        <v>16.697199999999999</v>
      </c>
      <c r="B3276" s="33">
        <v>-9.9923600000000004E-7</v>
      </c>
      <c r="J3276">
        <v>62.3551</v>
      </c>
      <c r="K3276" s="33">
        <v>-9.9923600000000004E-7</v>
      </c>
      <c r="AK3276">
        <v>148719</v>
      </c>
      <c r="AL3276" s="33">
        <v>-9.9923700000000006E-11</v>
      </c>
    </row>
    <row r="3277" spans="1:38" x14ac:dyDescent="0.25">
      <c r="A3277">
        <v>16.699000000000002</v>
      </c>
      <c r="B3277" s="33">
        <v>-9.9923600000000004E-7</v>
      </c>
      <c r="J3277">
        <v>62.369399999999999</v>
      </c>
      <c r="K3277" s="33">
        <v>-9.9923600000000004E-7</v>
      </c>
      <c r="AK3277">
        <v>148737</v>
      </c>
      <c r="AL3277" s="33">
        <v>-9.9923700000000006E-11</v>
      </c>
    </row>
    <row r="3278" spans="1:38" x14ac:dyDescent="0.25">
      <c r="A3278">
        <v>16.700900000000001</v>
      </c>
      <c r="B3278" s="33">
        <v>-9.9923600000000004E-7</v>
      </c>
      <c r="J3278">
        <v>62.389400000000002</v>
      </c>
      <c r="K3278" s="33">
        <v>-9.9923600000000004E-7</v>
      </c>
      <c r="AK3278">
        <v>148756</v>
      </c>
      <c r="AL3278" s="33">
        <v>-9.9923700000000006E-11</v>
      </c>
    </row>
    <row r="3279" spans="1:38" x14ac:dyDescent="0.25">
      <c r="A3279">
        <v>16.7027</v>
      </c>
      <c r="B3279" s="33">
        <v>-9.9923600000000004E-7</v>
      </c>
      <c r="J3279">
        <v>62.403500000000001</v>
      </c>
      <c r="K3279" s="33">
        <v>-9.9923600000000004E-7</v>
      </c>
      <c r="AK3279">
        <v>148773</v>
      </c>
      <c r="AL3279" s="33">
        <v>-9.9923700000000006E-11</v>
      </c>
    </row>
    <row r="3280" spans="1:38" x14ac:dyDescent="0.25">
      <c r="A3280">
        <v>16.704599999999999</v>
      </c>
      <c r="B3280" s="33">
        <v>-9.9923600000000004E-7</v>
      </c>
      <c r="J3280">
        <v>62.423099999999998</v>
      </c>
      <c r="K3280" s="33">
        <v>-9.9923600000000004E-7</v>
      </c>
      <c r="AK3280">
        <v>148790</v>
      </c>
      <c r="AL3280" s="33">
        <v>-9.9923700000000006E-11</v>
      </c>
    </row>
    <row r="3281" spans="1:38" x14ac:dyDescent="0.25">
      <c r="A3281">
        <v>16.707000000000001</v>
      </c>
      <c r="B3281" s="33">
        <v>-9.9923600000000004E-7</v>
      </c>
      <c r="J3281">
        <v>62.436900000000001</v>
      </c>
      <c r="K3281" s="33">
        <v>-9.9923600000000004E-7</v>
      </c>
      <c r="AK3281">
        <v>148806</v>
      </c>
      <c r="AL3281" s="33">
        <v>-9.9923700000000006E-11</v>
      </c>
    </row>
    <row r="3282" spans="1:38" x14ac:dyDescent="0.25">
      <c r="A3282">
        <v>16.7087</v>
      </c>
      <c r="B3282" s="33">
        <v>-9.9923600000000004E-7</v>
      </c>
      <c r="J3282">
        <v>62.456200000000003</v>
      </c>
      <c r="K3282" s="33">
        <v>-9.9923600000000004E-7</v>
      </c>
      <c r="AK3282">
        <v>148822</v>
      </c>
      <c r="AL3282" s="33">
        <v>-9.9923700000000006E-11</v>
      </c>
    </row>
    <row r="3283" spans="1:38" x14ac:dyDescent="0.25">
      <c r="A3283">
        <v>16.710699999999999</v>
      </c>
      <c r="B3283" s="33">
        <v>-9.9923600000000004E-7</v>
      </c>
      <c r="J3283">
        <v>62.469700000000003</v>
      </c>
      <c r="K3283" s="33">
        <v>-9.9923600000000004E-7</v>
      </c>
      <c r="AK3283">
        <v>148838</v>
      </c>
      <c r="AL3283" s="33">
        <v>-9.9923700000000006E-11</v>
      </c>
    </row>
    <row r="3284" spans="1:38" x14ac:dyDescent="0.25">
      <c r="A3284">
        <v>16.712599999999998</v>
      </c>
      <c r="B3284" s="33">
        <v>-9.9923600000000004E-7</v>
      </c>
      <c r="J3284">
        <v>62.488500000000002</v>
      </c>
      <c r="K3284" s="33">
        <v>-9.9923600000000004E-7</v>
      </c>
      <c r="AK3284">
        <v>148854</v>
      </c>
      <c r="AL3284" s="33">
        <v>-9.9923700000000006E-11</v>
      </c>
    </row>
    <row r="3285" spans="1:38" x14ac:dyDescent="0.25">
      <c r="A3285">
        <v>16.714400000000001</v>
      </c>
      <c r="B3285" s="33">
        <v>-9.9923600000000004E-7</v>
      </c>
      <c r="J3285">
        <v>62.501800000000003</v>
      </c>
      <c r="K3285" s="33">
        <v>-9.9923600000000004E-7</v>
      </c>
      <c r="AK3285">
        <v>148869</v>
      </c>
      <c r="AL3285" s="33">
        <v>-9.9923700000000006E-11</v>
      </c>
    </row>
    <row r="3286" spans="1:38" x14ac:dyDescent="0.25">
      <c r="A3286">
        <v>16.7164</v>
      </c>
      <c r="B3286" s="33">
        <v>-9.9923600000000004E-7</v>
      </c>
      <c r="J3286">
        <v>62.520299999999999</v>
      </c>
      <c r="K3286" s="33">
        <v>-9.9923600000000004E-7</v>
      </c>
      <c r="AK3286">
        <v>148884</v>
      </c>
      <c r="AL3286" s="33">
        <v>-9.9923700000000006E-11</v>
      </c>
    </row>
    <row r="3287" spans="1:38" x14ac:dyDescent="0.25">
      <c r="A3287">
        <v>16.7181</v>
      </c>
      <c r="B3287" s="33">
        <v>-9.9923600000000004E-7</v>
      </c>
      <c r="J3287">
        <v>62.533200000000001</v>
      </c>
      <c r="K3287" s="33">
        <v>-9.9923600000000004E-7</v>
      </c>
      <c r="AK3287">
        <v>148905</v>
      </c>
      <c r="AL3287" s="33">
        <v>-9.9923700000000006E-11</v>
      </c>
    </row>
    <row r="3288" spans="1:38" x14ac:dyDescent="0.25">
      <c r="A3288">
        <v>16.719899999999999</v>
      </c>
      <c r="B3288" s="33">
        <v>-9.9923600000000004E-7</v>
      </c>
      <c r="J3288">
        <v>62.551299999999998</v>
      </c>
      <c r="K3288" s="33">
        <v>-9.9923600000000004E-7</v>
      </c>
      <c r="AK3288">
        <v>148927</v>
      </c>
      <c r="AL3288" s="33">
        <v>-9.9923700000000006E-11</v>
      </c>
    </row>
    <row r="3289" spans="1:38" x14ac:dyDescent="0.25">
      <c r="A3289">
        <v>16.721800000000002</v>
      </c>
      <c r="B3289" s="33">
        <v>-9.9923600000000004E-7</v>
      </c>
      <c r="J3289">
        <v>62.564</v>
      </c>
      <c r="K3289" s="33">
        <v>-9.9923600000000004E-7</v>
      </c>
      <c r="AK3289">
        <v>148946</v>
      </c>
      <c r="AL3289" s="33">
        <v>-9.9923700000000006E-11</v>
      </c>
    </row>
    <row r="3290" spans="1:38" x14ac:dyDescent="0.25">
      <c r="A3290">
        <v>16.723600000000001</v>
      </c>
      <c r="B3290" s="33">
        <v>-9.9923600000000004E-7</v>
      </c>
      <c r="J3290">
        <v>62.581800000000001</v>
      </c>
      <c r="K3290" s="33">
        <v>-9.9923600000000004E-7</v>
      </c>
      <c r="AK3290">
        <v>148965</v>
      </c>
      <c r="AL3290" s="33">
        <v>-9.9923700000000006E-11</v>
      </c>
    </row>
    <row r="3291" spans="1:38" x14ac:dyDescent="0.25">
      <c r="A3291">
        <v>16.725999999999999</v>
      </c>
      <c r="B3291" s="33">
        <v>-9.9923600000000004E-7</v>
      </c>
      <c r="J3291">
        <v>62.594200000000001</v>
      </c>
      <c r="K3291" s="33">
        <v>-9.9923600000000004E-7</v>
      </c>
      <c r="AK3291">
        <v>148982</v>
      </c>
      <c r="AL3291" s="33">
        <v>-9.9923700000000006E-11</v>
      </c>
    </row>
    <row r="3292" spans="1:38" x14ac:dyDescent="0.25">
      <c r="A3292">
        <v>16.728400000000001</v>
      </c>
      <c r="B3292" s="33">
        <v>-9.9923600000000004E-7</v>
      </c>
      <c r="J3292">
        <v>62.611699999999999</v>
      </c>
      <c r="K3292" s="33">
        <v>-9.9923600000000004E-7</v>
      </c>
      <c r="AK3292">
        <v>149000</v>
      </c>
      <c r="AL3292" s="33">
        <v>-9.9923700000000006E-11</v>
      </c>
    </row>
    <row r="3293" spans="1:38" x14ac:dyDescent="0.25">
      <c r="A3293">
        <v>16.730399999999999</v>
      </c>
      <c r="B3293" s="33">
        <v>-9.9923600000000004E-7</v>
      </c>
      <c r="J3293">
        <v>62.636000000000003</v>
      </c>
      <c r="K3293" s="33">
        <v>-9.9923600000000004E-7</v>
      </c>
      <c r="AK3293">
        <v>149020</v>
      </c>
      <c r="AL3293" s="33">
        <v>-9.9923700000000006E-11</v>
      </c>
    </row>
    <row r="3294" spans="1:38" x14ac:dyDescent="0.25">
      <c r="A3294">
        <v>16.732900000000001</v>
      </c>
      <c r="B3294" s="33">
        <v>-9.9923600000000004E-7</v>
      </c>
      <c r="J3294">
        <v>62.653100000000002</v>
      </c>
      <c r="K3294" s="33">
        <v>-9.9923600000000004E-7</v>
      </c>
      <c r="AK3294">
        <v>149038</v>
      </c>
      <c r="AL3294" s="33">
        <v>-9.9923700000000006E-11</v>
      </c>
    </row>
    <row r="3295" spans="1:38" x14ac:dyDescent="0.25">
      <c r="A3295">
        <v>16.735399999999998</v>
      </c>
      <c r="B3295" s="33">
        <v>-9.9923600000000004E-7</v>
      </c>
      <c r="J3295">
        <v>62.664999999999999</v>
      </c>
      <c r="K3295" s="33">
        <v>-9.9923600000000004E-7</v>
      </c>
      <c r="AK3295">
        <v>149055</v>
      </c>
      <c r="AL3295" s="33">
        <v>-9.9923700000000006E-11</v>
      </c>
    </row>
    <row r="3296" spans="1:38" x14ac:dyDescent="0.25">
      <c r="A3296">
        <v>16.737200000000001</v>
      </c>
      <c r="B3296" s="33">
        <v>-9.9923600000000004E-7</v>
      </c>
      <c r="J3296">
        <v>62.681800000000003</v>
      </c>
      <c r="K3296" s="33">
        <v>-9.9923600000000004E-7</v>
      </c>
      <c r="AK3296">
        <v>149079</v>
      </c>
      <c r="AL3296" s="33">
        <v>-9.9923700000000006E-11</v>
      </c>
    </row>
    <row r="3297" spans="1:38" x14ac:dyDescent="0.25">
      <c r="A3297">
        <v>16.739699999999999</v>
      </c>
      <c r="B3297" s="33">
        <v>-9.9923600000000004E-7</v>
      </c>
      <c r="J3297">
        <v>62.705199999999998</v>
      </c>
      <c r="K3297" s="33">
        <v>-9.9923600000000004E-7</v>
      </c>
      <c r="AK3297">
        <v>149094</v>
      </c>
      <c r="AL3297" s="33">
        <v>-9.9923700000000006E-11</v>
      </c>
    </row>
    <row r="3298" spans="1:38" x14ac:dyDescent="0.25">
      <c r="A3298">
        <v>16.741399999999999</v>
      </c>
      <c r="B3298" s="33">
        <v>-9.9923600000000004E-7</v>
      </c>
      <c r="J3298">
        <v>62.721600000000002</v>
      </c>
      <c r="K3298" s="33">
        <v>-9.9923600000000004E-7</v>
      </c>
      <c r="AK3298">
        <v>149111</v>
      </c>
      <c r="AL3298" s="33">
        <v>-9.9923700000000006E-11</v>
      </c>
    </row>
    <row r="3299" spans="1:38" x14ac:dyDescent="0.25">
      <c r="A3299">
        <v>16.744800000000001</v>
      </c>
      <c r="B3299" s="33">
        <v>-9.9923600000000004E-7</v>
      </c>
      <c r="J3299">
        <v>62.744500000000002</v>
      </c>
      <c r="K3299" s="33">
        <v>-9.9923600000000004E-7</v>
      </c>
      <c r="AK3299">
        <v>149134</v>
      </c>
      <c r="AL3299" s="33">
        <v>-9.9923700000000006E-11</v>
      </c>
    </row>
    <row r="3300" spans="1:38" x14ac:dyDescent="0.25">
      <c r="A3300">
        <v>16.747499999999999</v>
      </c>
      <c r="B3300" s="33">
        <v>-9.9923600000000004E-7</v>
      </c>
      <c r="J3300">
        <v>62.760599999999997</v>
      </c>
      <c r="K3300" s="33">
        <v>-9.9923600000000004E-7</v>
      </c>
      <c r="AK3300">
        <v>149154</v>
      </c>
      <c r="AL3300" s="33">
        <v>-9.9923700000000006E-11</v>
      </c>
    </row>
    <row r="3301" spans="1:38" x14ac:dyDescent="0.25">
      <c r="A3301">
        <v>16.751000000000001</v>
      </c>
      <c r="B3301" s="33">
        <v>-9.9923600000000004E-7</v>
      </c>
      <c r="J3301">
        <v>62.783099999999997</v>
      </c>
      <c r="K3301" s="33">
        <v>-9.9923600000000004E-7</v>
      </c>
      <c r="AK3301">
        <v>149176</v>
      </c>
      <c r="AL3301" s="33">
        <v>-9.9923700000000006E-11</v>
      </c>
    </row>
    <row r="3302" spans="1:38" x14ac:dyDescent="0.25">
      <c r="A3302">
        <v>16.753</v>
      </c>
      <c r="B3302" s="33">
        <v>-9.9923600000000004E-7</v>
      </c>
      <c r="J3302">
        <v>62.7988</v>
      </c>
      <c r="K3302" s="33">
        <v>-9.9923600000000004E-7</v>
      </c>
      <c r="AK3302">
        <v>149195</v>
      </c>
      <c r="AL3302" s="33">
        <v>-9.9923700000000006E-11</v>
      </c>
    </row>
    <row r="3303" spans="1:38" x14ac:dyDescent="0.25">
      <c r="A3303">
        <v>16.7547</v>
      </c>
      <c r="B3303" s="33">
        <v>-9.9923600000000004E-7</v>
      </c>
      <c r="J3303">
        <v>62.820799999999998</v>
      </c>
      <c r="K3303" s="33">
        <v>-9.9923600000000004E-7</v>
      </c>
      <c r="AK3303">
        <v>149216</v>
      </c>
      <c r="AL3303" s="33">
        <v>-9.9923700000000006E-11</v>
      </c>
    </row>
    <row r="3304" spans="1:38" x14ac:dyDescent="0.25">
      <c r="A3304">
        <v>16.757100000000001</v>
      </c>
      <c r="B3304" s="33">
        <v>-9.9923600000000004E-7</v>
      </c>
      <c r="J3304">
        <v>62.836300000000001</v>
      </c>
      <c r="K3304" s="33">
        <v>-9.9923600000000004E-7</v>
      </c>
      <c r="AK3304">
        <v>149234</v>
      </c>
      <c r="AL3304" s="33">
        <v>-9.9923700000000006E-11</v>
      </c>
    </row>
    <row r="3305" spans="1:38" x14ac:dyDescent="0.25">
      <c r="A3305">
        <v>16.760999999999999</v>
      </c>
      <c r="B3305" s="33">
        <v>-9.9923600000000004E-7</v>
      </c>
      <c r="J3305">
        <v>62.857900000000001</v>
      </c>
      <c r="K3305" s="33">
        <v>-9.9923600000000004E-7</v>
      </c>
      <c r="AK3305">
        <v>149253</v>
      </c>
      <c r="AL3305" s="33">
        <v>-9.9923700000000006E-11</v>
      </c>
    </row>
    <row r="3306" spans="1:38" x14ac:dyDescent="0.25">
      <c r="A3306">
        <v>16.764900000000001</v>
      </c>
      <c r="B3306" s="33">
        <v>-9.9923600000000004E-7</v>
      </c>
      <c r="J3306">
        <v>62.872999999999998</v>
      </c>
      <c r="K3306" s="33">
        <v>-9.9923600000000004E-7</v>
      </c>
      <c r="AK3306">
        <v>149271</v>
      </c>
      <c r="AL3306" s="33">
        <v>-9.9923700000000006E-11</v>
      </c>
    </row>
    <row r="3307" spans="1:38" x14ac:dyDescent="0.25">
      <c r="A3307">
        <v>16.7681</v>
      </c>
      <c r="B3307" s="33">
        <v>-9.9923600000000004E-7</v>
      </c>
      <c r="J3307">
        <v>62.894100000000002</v>
      </c>
      <c r="K3307" s="33">
        <v>-9.9923600000000004E-7</v>
      </c>
      <c r="AK3307">
        <v>149288</v>
      </c>
      <c r="AL3307" s="33">
        <v>-9.9923700000000006E-11</v>
      </c>
    </row>
    <row r="3308" spans="1:38" x14ac:dyDescent="0.25">
      <c r="A3308">
        <v>16.770299999999999</v>
      </c>
      <c r="B3308" s="33">
        <v>-9.9923600000000004E-7</v>
      </c>
      <c r="J3308">
        <v>62.908999999999999</v>
      </c>
      <c r="K3308" s="33">
        <v>-9.9923600000000004E-7</v>
      </c>
      <c r="AK3308">
        <v>149305</v>
      </c>
      <c r="AL3308" s="33">
        <v>-9.9923700000000006E-11</v>
      </c>
    </row>
    <row r="3309" spans="1:38" x14ac:dyDescent="0.25">
      <c r="A3309">
        <v>16.773399999999999</v>
      </c>
      <c r="B3309" s="33">
        <v>-9.9923600000000004E-7</v>
      </c>
      <c r="J3309">
        <v>62.929699999999997</v>
      </c>
      <c r="K3309" s="33">
        <v>-9.9923600000000004E-7</v>
      </c>
      <c r="AK3309">
        <v>149321</v>
      </c>
      <c r="AL3309" s="33">
        <v>-9.9923700000000006E-11</v>
      </c>
    </row>
    <row r="3310" spans="1:38" x14ac:dyDescent="0.25">
      <c r="A3310">
        <v>16.775600000000001</v>
      </c>
      <c r="B3310" s="33">
        <v>-9.9923600000000004E-7</v>
      </c>
      <c r="J3310">
        <v>62.944200000000002</v>
      </c>
      <c r="K3310" s="33">
        <v>-9.9923600000000004E-7</v>
      </c>
      <c r="AK3310">
        <v>149336</v>
      </c>
      <c r="AL3310" s="33">
        <v>-9.9923700000000006E-11</v>
      </c>
    </row>
    <row r="3311" spans="1:38" x14ac:dyDescent="0.25">
      <c r="A3311">
        <v>16.778600000000001</v>
      </c>
      <c r="B3311" s="33">
        <v>-9.9923600000000004E-7</v>
      </c>
      <c r="J3311">
        <v>62.964500000000001</v>
      </c>
      <c r="K3311" s="33">
        <v>-9.9923600000000004E-7</v>
      </c>
      <c r="AK3311">
        <v>149351</v>
      </c>
      <c r="AL3311" s="33">
        <v>-9.9923700000000006E-11</v>
      </c>
    </row>
    <row r="3312" spans="1:38" x14ac:dyDescent="0.25">
      <c r="A3312">
        <v>16.782900000000001</v>
      </c>
      <c r="B3312" s="33">
        <v>-9.9923600000000004E-7</v>
      </c>
      <c r="J3312">
        <v>62.9788</v>
      </c>
      <c r="K3312" s="33">
        <v>-9.9923600000000004E-7</v>
      </c>
      <c r="AK3312">
        <v>149374</v>
      </c>
      <c r="AL3312" s="33">
        <v>-9.9923700000000006E-11</v>
      </c>
    </row>
    <row r="3313" spans="1:38" x14ac:dyDescent="0.25">
      <c r="A3313">
        <v>16.785799999999998</v>
      </c>
      <c r="B3313" s="33">
        <v>-9.9923600000000004E-7</v>
      </c>
      <c r="J3313">
        <v>62.998699999999999</v>
      </c>
      <c r="K3313" s="33">
        <v>-9.9923600000000004E-7</v>
      </c>
      <c r="AK3313">
        <v>149394</v>
      </c>
      <c r="AL3313" s="33">
        <v>-9.9923700000000006E-11</v>
      </c>
    </row>
    <row r="3314" spans="1:38" x14ac:dyDescent="0.25">
      <c r="A3314">
        <v>16.79</v>
      </c>
      <c r="B3314" s="33">
        <v>-9.9923600000000004E-7</v>
      </c>
      <c r="J3314">
        <v>63.012599999999999</v>
      </c>
      <c r="K3314" s="33">
        <v>-9.9923600000000004E-7</v>
      </c>
      <c r="AK3314">
        <v>149416</v>
      </c>
      <c r="AL3314" s="33">
        <v>-9.9923700000000006E-11</v>
      </c>
    </row>
    <row r="3315" spans="1:38" x14ac:dyDescent="0.25">
      <c r="A3315">
        <v>16.7959</v>
      </c>
      <c r="B3315" s="33">
        <v>-9.9923600000000004E-7</v>
      </c>
      <c r="J3315">
        <v>63.032200000000003</v>
      </c>
      <c r="K3315" s="33">
        <v>-9.9923600000000004E-7</v>
      </c>
      <c r="AK3315">
        <v>149435</v>
      </c>
      <c r="AL3315" s="33">
        <v>-9.9923700000000006E-11</v>
      </c>
    </row>
    <row r="3316" spans="1:38" x14ac:dyDescent="0.25">
      <c r="A3316">
        <v>16.803999999999998</v>
      </c>
      <c r="B3316" s="33">
        <v>-9.9923600000000004E-7</v>
      </c>
      <c r="J3316">
        <v>63.0458</v>
      </c>
      <c r="K3316" s="33">
        <v>-9.9923600000000004E-7</v>
      </c>
      <c r="AK3316">
        <v>149455</v>
      </c>
      <c r="AL3316" s="33">
        <v>-9.9923700000000006E-11</v>
      </c>
    </row>
    <row r="3317" spans="1:38" x14ac:dyDescent="0.25">
      <c r="A3317">
        <v>16.8109</v>
      </c>
      <c r="B3317" s="33">
        <v>-9.9923600000000004E-7</v>
      </c>
      <c r="J3317">
        <v>63.064999999999998</v>
      </c>
      <c r="K3317" s="33">
        <v>-9.9923600000000004E-7</v>
      </c>
      <c r="AK3317">
        <v>149473</v>
      </c>
      <c r="AL3317" s="33">
        <v>-9.9923700000000006E-11</v>
      </c>
    </row>
    <row r="3318" spans="1:38" x14ac:dyDescent="0.25">
      <c r="A3318">
        <v>16.8157</v>
      </c>
      <c r="B3318" s="33">
        <v>-9.9923600000000004E-7</v>
      </c>
      <c r="J3318">
        <v>63.078299999999999</v>
      </c>
      <c r="K3318" s="33">
        <v>-9.9923600000000004E-7</v>
      </c>
      <c r="AK3318">
        <v>149492</v>
      </c>
      <c r="AL3318" s="33">
        <v>-9.9923700000000006E-11</v>
      </c>
    </row>
    <row r="3319" spans="1:38" x14ac:dyDescent="0.25">
      <c r="A3319">
        <v>16.822500000000002</v>
      </c>
      <c r="B3319" s="33">
        <v>-9.9923600000000004E-7</v>
      </c>
      <c r="J3319">
        <v>63.097099999999998</v>
      </c>
      <c r="K3319" s="33">
        <v>-9.9923600000000004E-7</v>
      </c>
      <c r="AK3319">
        <v>149514</v>
      </c>
      <c r="AL3319" s="33">
        <v>-9.9923700000000006E-11</v>
      </c>
    </row>
    <row r="3320" spans="1:38" x14ac:dyDescent="0.25">
      <c r="A3320">
        <v>16.831900000000001</v>
      </c>
      <c r="B3320" s="33">
        <v>-9.9923600000000004E-7</v>
      </c>
      <c r="J3320">
        <v>63.110199999999999</v>
      </c>
      <c r="K3320" s="33">
        <v>-9.9923600000000004E-7</v>
      </c>
      <c r="AK3320">
        <v>149530</v>
      </c>
      <c r="AL3320" s="33">
        <v>-9.9923700000000006E-11</v>
      </c>
    </row>
    <row r="3321" spans="1:38" x14ac:dyDescent="0.25">
      <c r="A3321">
        <v>16.845099999999999</v>
      </c>
      <c r="B3321" s="33">
        <v>-9.9923600000000004E-7</v>
      </c>
      <c r="J3321">
        <v>63.128599999999999</v>
      </c>
      <c r="K3321" s="33">
        <v>-9.9923600000000004E-7</v>
      </c>
      <c r="AK3321">
        <v>149546</v>
      </c>
      <c r="AL3321" s="33">
        <v>-9.9923700000000006E-11</v>
      </c>
    </row>
    <row r="3322" spans="1:38" x14ac:dyDescent="0.25">
      <c r="A3322">
        <v>16.847300000000001</v>
      </c>
      <c r="B3322" s="33">
        <v>-9.9923600000000004E-7</v>
      </c>
      <c r="J3322">
        <v>63.141500000000001</v>
      </c>
      <c r="K3322" s="33">
        <v>-9.9923600000000004E-7</v>
      </c>
      <c r="AK3322">
        <v>149561</v>
      </c>
      <c r="AL3322" s="33">
        <v>-9.9923700000000006E-11</v>
      </c>
    </row>
    <row r="3323" spans="1:38" x14ac:dyDescent="0.25">
      <c r="A3323">
        <v>16.849499999999999</v>
      </c>
      <c r="B3323" s="33">
        <v>-9.9923600000000004E-7</v>
      </c>
      <c r="J3323">
        <v>63.159500000000001</v>
      </c>
      <c r="K3323" s="33">
        <v>-9.9923600000000004E-7</v>
      </c>
      <c r="AK3323">
        <v>149578</v>
      </c>
      <c r="AL3323" s="33">
        <v>-9.9923700000000006E-11</v>
      </c>
    </row>
    <row r="3324" spans="1:38" x14ac:dyDescent="0.25">
      <c r="A3324">
        <v>16.851199999999999</v>
      </c>
      <c r="B3324" s="33">
        <v>-9.9923600000000004E-7</v>
      </c>
      <c r="J3324">
        <v>63.1721</v>
      </c>
      <c r="K3324" s="33">
        <v>-9.9923600000000004E-7</v>
      </c>
      <c r="AK3324">
        <v>149602</v>
      </c>
      <c r="AL3324" s="33">
        <v>-9.9923700000000006E-11</v>
      </c>
    </row>
    <row r="3325" spans="1:38" x14ac:dyDescent="0.25">
      <c r="A3325">
        <v>16.8537</v>
      </c>
      <c r="B3325" s="33">
        <v>-9.9923600000000004E-7</v>
      </c>
      <c r="J3325">
        <v>63.189700000000002</v>
      </c>
      <c r="K3325" s="33">
        <v>-9.9923600000000004E-7</v>
      </c>
      <c r="AK3325">
        <v>149622</v>
      </c>
      <c r="AL3325" s="33">
        <v>-9.9923700000000006E-11</v>
      </c>
    </row>
    <row r="3326" spans="1:38" x14ac:dyDescent="0.25">
      <c r="A3326">
        <v>16.857199999999999</v>
      </c>
      <c r="B3326" s="33">
        <v>-9.9923600000000004E-7</v>
      </c>
      <c r="J3326">
        <v>63.214399999999998</v>
      </c>
      <c r="K3326" s="33">
        <v>-9.9923600000000004E-7</v>
      </c>
      <c r="AK3326">
        <v>149644</v>
      </c>
      <c r="AL3326" s="33">
        <v>-9.9923700000000006E-11</v>
      </c>
    </row>
    <row r="3327" spans="1:38" x14ac:dyDescent="0.25">
      <c r="A3327">
        <v>16.861999999999998</v>
      </c>
      <c r="B3327" s="33">
        <v>-9.9923600000000004E-7</v>
      </c>
      <c r="J3327">
        <v>63.231699999999996</v>
      </c>
      <c r="K3327" s="33">
        <v>-9.9923600000000004E-7</v>
      </c>
      <c r="AK3327">
        <v>149663</v>
      </c>
      <c r="AL3327" s="33">
        <v>-9.9923700000000006E-11</v>
      </c>
    </row>
    <row r="3328" spans="1:38" x14ac:dyDescent="0.25">
      <c r="A3328">
        <v>16.865400000000001</v>
      </c>
      <c r="B3328" s="33">
        <v>-9.9923600000000004E-7</v>
      </c>
      <c r="J3328">
        <v>63.255899999999997</v>
      </c>
      <c r="K3328" s="33">
        <v>-9.9923600000000004E-7</v>
      </c>
      <c r="AK3328">
        <v>149684</v>
      </c>
      <c r="AL3328" s="33">
        <v>-9.9923700000000006E-11</v>
      </c>
    </row>
    <row r="3329" spans="1:38" x14ac:dyDescent="0.25">
      <c r="A3329">
        <v>16.870100000000001</v>
      </c>
      <c r="B3329" s="33">
        <v>-9.9923600000000004E-7</v>
      </c>
      <c r="J3329">
        <v>63.2729</v>
      </c>
      <c r="K3329" s="33">
        <v>-9.9923600000000004E-7</v>
      </c>
      <c r="AK3329">
        <v>149707</v>
      </c>
      <c r="AL3329" s="33">
        <v>-9.9923700000000006E-11</v>
      </c>
    </row>
    <row r="3330" spans="1:38" x14ac:dyDescent="0.25">
      <c r="A3330">
        <v>16.8767</v>
      </c>
      <c r="B3330" s="33">
        <v>-9.9923600000000004E-7</v>
      </c>
      <c r="J3330">
        <v>63.296599999999998</v>
      </c>
      <c r="K3330" s="33">
        <v>-9.9923600000000004E-7</v>
      </c>
      <c r="AK3330">
        <v>149723</v>
      </c>
      <c r="AL3330" s="33">
        <v>-9.9923700000000006E-11</v>
      </c>
    </row>
    <row r="3331" spans="1:38" x14ac:dyDescent="0.25">
      <c r="A3331">
        <v>16.879300000000001</v>
      </c>
      <c r="B3331" s="33">
        <v>-9.9923600000000004E-7</v>
      </c>
      <c r="J3331">
        <v>63.313200000000002</v>
      </c>
      <c r="K3331" s="33">
        <v>-9.9923600000000004E-7</v>
      </c>
      <c r="AK3331">
        <v>149745</v>
      </c>
      <c r="AL3331" s="33">
        <v>-9.9923700000000006E-11</v>
      </c>
    </row>
    <row r="3332" spans="1:38" x14ac:dyDescent="0.25">
      <c r="A3332">
        <v>16.882300000000001</v>
      </c>
      <c r="B3332" s="33">
        <v>-9.9923600000000004E-7</v>
      </c>
      <c r="J3332">
        <v>63.336399999999998</v>
      </c>
      <c r="K3332" s="33">
        <v>-9.9923600000000004E-7</v>
      </c>
      <c r="AK3332">
        <v>149769</v>
      </c>
      <c r="AL3332" s="33">
        <v>-9.9923700000000006E-11</v>
      </c>
    </row>
    <row r="3333" spans="1:38" x14ac:dyDescent="0.25">
      <c r="A3333">
        <v>16.884699999999999</v>
      </c>
      <c r="B3333" s="33">
        <v>-9.9923600000000004E-7</v>
      </c>
      <c r="J3333">
        <v>63.352699999999999</v>
      </c>
      <c r="K3333" s="33">
        <v>-9.9923600000000004E-7</v>
      </c>
      <c r="AK3333">
        <v>149785</v>
      </c>
      <c r="AL3333" s="33">
        <v>-9.9923700000000006E-11</v>
      </c>
    </row>
    <row r="3334" spans="1:38" x14ac:dyDescent="0.25">
      <c r="A3334">
        <v>16.8872</v>
      </c>
      <c r="B3334" s="33">
        <v>-9.9923600000000004E-7</v>
      </c>
      <c r="J3334">
        <v>63.375500000000002</v>
      </c>
      <c r="K3334" s="33">
        <v>-9.9923600000000004E-7</v>
      </c>
      <c r="AK3334">
        <v>149800</v>
      </c>
      <c r="AL3334" s="33">
        <v>-9.9923700000000006E-11</v>
      </c>
    </row>
    <row r="3335" spans="1:38" x14ac:dyDescent="0.25">
      <c r="A3335">
        <v>16.8889</v>
      </c>
      <c r="B3335" s="33">
        <v>-9.9923600000000004E-7</v>
      </c>
      <c r="J3335">
        <v>63.391500000000001</v>
      </c>
      <c r="K3335" s="33">
        <v>-9.9923600000000004E-7</v>
      </c>
      <c r="AK3335">
        <v>149816</v>
      </c>
      <c r="AL3335" s="33">
        <v>-9.9923700000000006E-11</v>
      </c>
    </row>
    <row r="3336" spans="1:38" x14ac:dyDescent="0.25">
      <c r="A3336">
        <v>16.8916</v>
      </c>
      <c r="B3336" s="33">
        <v>-9.9923600000000004E-7</v>
      </c>
      <c r="J3336">
        <v>63.413800000000002</v>
      </c>
      <c r="K3336" s="33">
        <v>-9.9923600000000004E-7</v>
      </c>
      <c r="AK3336">
        <v>149836</v>
      </c>
      <c r="AL3336" s="33">
        <v>-9.9923700000000006E-11</v>
      </c>
    </row>
    <row r="3337" spans="1:38" x14ac:dyDescent="0.25">
      <c r="A3337">
        <v>16.8935</v>
      </c>
      <c r="B3337" s="33">
        <v>-9.9923600000000004E-7</v>
      </c>
      <c r="J3337">
        <v>63.429400000000001</v>
      </c>
      <c r="K3337" s="33">
        <v>-9.9923600000000004E-7</v>
      </c>
      <c r="AK3337">
        <v>149859</v>
      </c>
      <c r="AL3337" s="33">
        <v>-9.9923700000000006E-11</v>
      </c>
    </row>
    <row r="3338" spans="1:38" x14ac:dyDescent="0.25">
      <c r="A3338">
        <v>16.895499999999998</v>
      </c>
      <c r="B3338" s="33">
        <v>-9.9923600000000004E-7</v>
      </c>
      <c r="J3338">
        <v>63.451300000000003</v>
      </c>
      <c r="K3338" s="33">
        <v>-9.9923600000000004E-7</v>
      </c>
      <c r="AK3338">
        <v>149879</v>
      </c>
      <c r="AL3338" s="33">
        <v>-9.9923700000000006E-11</v>
      </c>
    </row>
    <row r="3339" spans="1:38" x14ac:dyDescent="0.25">
      <c r="A3339">
        <v>16.897600000000001</v>
      </c>
      <c r="B3339" s="33">
        <v>-9.9923600000000004E-7</v>
      </c>
      <c r="J3339">
        <v>63.4666</v>
      </c>
      <c r="K3339" s="33">
        <v>-9.9923600000000004E-7</v>
      </c>
      <c r="AK3339">
        <v>149900</v>
      </c>
      <c r="AL3339" s="33">
        <v>-9.9923700000000006E-11</v>
      </c>
    </row>
    <row r="3340" spans="1:38" x14ac:dyDescent="0.25">
      <c r="A3340">
        <v>16.8993</v>
      </c>
      <c r="B3340" s="33">
        <v>-9.9923600000000004E-7</v>
      </c>
      <c r="J3340">
        <v>63.488100000000003</v>
      </c>
      <c r="K3340" s="33">
        <v>-9.9923600000000004E-7</v>
      </c>
      <c r="AK3340">
        <v>149919</v>
      </c>
      <c r="AL3340" s="33">
        <v>-9.9923700000000006E-11</v>
      </c>
    </row>
    <row r="3341" spans="1:38" x14ac:dyDescent="0.25">
      <c r="A3341">
        <v>16.9011</v>
      </c>
      <c r="B3341" s="33">
        <v>-9.9923600000000004E-7</v>
      </c>
      <c r="J3341">
        <v>63.503100000000003</v>
      </c>
      <c r="K3341" s="33">
        <v>-9.9923600000000004E-7</v>
      </c>
      <c r="AK3341">
        <v>149937</v>
      </c>
      <c r="AL3341" s="33">
        <v>-9.9923700000000006E-11</v>
      </c>
    </row>
    <row r="3342" spans="1:38" x14ac:dyDescent="0.25">
      <c r="A3342">
        <v>16.902899999999999</v>
      </c>
      <c r="B3342" s="33">
        <v>-9.9923600000000004E-7</v>
      </c>
      <c r="J3342">
        <v>63.524099999999997</v>
      </c>
      <c r="K3342" s="33">
        <v>-9.9923600000000004E-7</v>
      </c>
      <c r="AK3342">
        <v>149953</v>
      </c>
      <c r="AL3342" s="33">
        <v>-9.9923700000000006E-11</v>
      </c>
    </row>
    <row r="3343" spans="1:38" x14ac:dyDescent="0.25">
      <c r="A3343">
        <v>16.904800000000002</v>
      </c>
      <c r="B3343" s="33">
        <v>-9.9923600000000004E-7</v>
      </c>
      <c r="J3343">
        <v>63.538800000000002</v>
      </c>
      <c r="K3343" s="33">
        <v>-9.9923600000000004E-7</v>
      </c>
      <c r="AK3343">
        <v>149975</v>
      </c>
      <c r="AL3343" s="33">
        <v>-9.9923700000000006E-11</v>
      </c>
    </row>
    <row r="3344" spans="1:38" x14ac:dyDescent="0.25">
      <c r="A3344">
        <v>16.907</v>
      </c>
      <c r="B3344" s="33">
        <v>-9.9923600000000004E-7</v>
      </c>
      <c r="J3344">
        <v>63.559399999999997</v>
      </c>
      <c r="K3344" s="33">
        <v>-9.9923600000000004E-7</v>
      </c>
      <c r="AK3344">
        <v>149995</v>
      </c>
      <c r="AL3344" s="33">
        <v>-9.9923700000000006E-11</v>
      </c>
    </row>
    <row r="3345" spans="1:38" x14ac:dyDescent="0.25">
      <c r="A3345">
        <v>16.908899999999999</v>
      </c>
      <c r="B3345" s="33">
        <v>-9.9923600000000004E-7</v>
      </c>
      <c r="J3345">
        <v>63.573799999999999</v>
      </c>
      <c r="K3345" s="33">
        <v>-9.9923600000000004E-7</v>
      </c>
      <c r="AK3345">
        <v>150000</v>
      </c>
      <c r="AL3345" s="33">
        <v>-9.9923700000000006E-11</v>
      </c>
    </row>
    <row r="3346" spans="1:38" x14ac:dyDescent="0.25">
      <c r="A3346">
        <v>16.910599999999999</v>
      </c>
      <c r="B3346" s="33">
        <v>-9.9923600000000004E-7</v>
      </c>
      <c r="J3346">
        <v>63.594000000000001</v>
      </c>
      <c r="K3346" s="33">
        <v>-9.9923600000000004E-7</v>
      </c>
    </row>
    <row r="3347" spans="1:38" x14ac:dyDescent="0.25">
      <c r="A3347">
        <v>16.912400000000002</v>
      </c>
      <c r="B3347" s="33">
        <v>-9.9923600000000004E-7</v>
      </c>
      <c r="J3347">
        <v>63.6081</v>
      </c>
      <c r="K3347" s="33">
        <v>-9.9923600000000004E-7</v>
      </c>
    </row>
    <row r="3348" spans="1:38" x14ac:dyDescent="0.25">
      <c r="A3348">
        <v>16.914200000000001</v>
      </c>
      <c r="B3348" s="33">
        <v>-9.9923600000000004E-7</v>
      </c>
      <c r="J3348">
        <v>63.627899999999997</v>
      </c>
      <c r="K3348" s="33">
        <v>-9.9923600000000004E-7</v>
      </c>
    </row>
    <row r="3349" spans="1:38" x14ac:dyDescent="0.25">
      <c r="A3349">
        <v>16.9162</v>
      </c>
      <c r="B3349" s="33">
        <v>-9.9923600000000004E-7</v>
      </c>
      <c r="J3349">
        <v>63.641800000000003</v>
      </c>
      <c r="K3349" s="33">
        <v>-9.9923600000000004E-7</v>
      </c>
    </row>
    <row r="3350" spans="1:38" x14ac:dyDescent="0.25">
      <c r="A3350">
        <v>16.917999999999999</v>
      </c>
      <c r="B3350" s="33">
        <v>-9.9923600000000004E-7</v>
      </c>
      <c r="J3350">
        <v>63.661200000000001</v>
      </c>
      <c r="K3350" s="33">
        <v>-9.9923600000000004E-7</v>
      </c>
    </row>
    <row r="3351" spans="1:38" x14ac:dyDescent="0.25">
      <c r="A3351">
        <v>16.919799999999999</v>
      </c>
      <c r="B3351" s="33">
        <v>-9.9923600000000004E-7</v>
      </c>
      <c r="J3351">
        <v>63.674700000000001</v>
      </c>
      <c r="K3351" s="33">
        <v>-9.9923600000000004E-7</v>
      </c>
    </row>
    <row r="3352" spans="1:38" x14ac:dyDescent="0.25">
      <c r="A3352">
        <v>16.921900000000001</v>
      </c>
      <c r="B3352" s="33">
        <v>-9.9923600000000004E-7</v>
      </c>
      <c r="J3352">
        <v>63.6937</v>
      </c>
      <c r="K3352" s="33">
        <v>-9.9923600000000004E-7</v>
      </c>
    </row>
    <row r="3353" spans="1:38" x14ac:dyDescent="0.25">
      <c r="A3353">
        <v>16.924299999999999</v>
      </c>
      <c r="B3353" s="33">
        <v>-9.9923600000000004E-7</v>
      </c>
      <c r="J3353">
        <v>63.707000000000001</v>
      </c>
      <c r="K3353" s="33">
        <v>-9.9923600000000004E-7</v>
      </c>
    </row>
    <row r="3354" spans="1:38" x14ac:dyDescent="0.25">
      <c r="A3354">
        <v>16.926200000000001</v>
      </c>
      <c r="B3354" s="33">
        <v>-9.9923600000000004E-7</v>
      </c>
      <c r="J3354">
        <v>63.7256</v>
      </c>
      <c r="K3354" s="33">
        <v>-9.9923600000000004E-7</v>
      </c>
    </row>
    <row r="3355" spans="1:38" x14ac:dyDescent="0.25">
      <c r="A3355">
        <v>16.9283</v>
      </c>
      <c r="B3355" s="33">
        <v>-9.9923600000000004E-7</v>
      </c>
      <c r="J3355">
        <v>63.738700000000001</v>
      </c>
      <c r="K3355" s="33">
        <v>-9.9923600000000004E-7</v>
      </c>
    </row>
    <row r="3356" spans="1:38" x14ac:dyDescent="0.25">
      <c r="A3356">
        <v>16.930199999999999</v>
      </c>
      <c r="B3356" s="33">
        <v>-9.9923600000000004E-7</v>
      </c>
      <c r="J3356">
        <v>63.756900000000002</v>
      </c>
      <c r="K3356" s="33">
        <v>-9.9923600000000004E-7</v>
      </c>
    </row>
    <row r="3357" spans="1:38" x14ac:dyDescent="0.25">
      <c r="A3357">
        <v>16.9329</v>
      </c>
      <c r="B3357" s="33">
        <v>-9.9923600000000004E-7</v>
      </c>
      <c r="J3357">
        <v>63.7697</v>
      </c>
      <c r="K3357" s="33">
        <v>-9.9923600000000004E-7</v>
      </c>
    </row>
    <row r="3358" spans="1:38" x14ac:dyDescent="0.25">
      <c r="A3358">
        <v>16.934699999999999</v>
      </c>
      <c r="B3358" s="33">
        <v>-9.9923600000000004E-7</v>
      </c>
      <c r="J3358">
        <v>63.787599999999998</v>
      </c>
      <c r="K3358" s="33">
        <v>-9.9923600000000004E-7</v>
      </c>
    </row>
    <row r="3359" spans="1:38" x14ac:dyDescent="0.25">
      <c r="A3359">
        <v>16.9377</v>
      </c>
      <c r="B3359" s="33">
        <v>-9.9923600000000004E-7</v>
      </c>
      <c r="J3359">
        <v>63.8001</v>
      </c>
      <c r="K3359" s="33">
        <v>-9.9923600000000004E-7</v>
      </c>
    </row>
    <row r="3360" spans="1:38" x14ac:dyDescent="0.25">
      <c r="A3360">
        <v>16.939900000000002</v>
      </c>
      <c r="B3360" s="33">
        <v>-9.9923600000000004E-7</v>
      </c>
      <c r="J3360">
        <v>63.817599999999999</v>
      </c>
      <c r="K3360" s="33">
        <v>-9.9923600000000004E-7</v>
      </c>
    </row>
    <row r="3361" spans="1:11" x14ac:dyDescent="0.25">
      <c r="A3361">
        <v>16.9421</v>
      </c>
      <c r="B3361" s="33">
        <v>-9.9923600000000004E-7</v>
      </c>
      <c r="J3361">
        <v>63.842100000000002</v>
      </c>
      <c r="K3361" s="33">
        <v>-9.9923600000000004E-7</v>
      </c>
    </row>
    <row r="3362" spans="1:11" x14ac:dyDescent="0.25">
      <c r="A3362">
        <v>16.944900000000001</v>
      </c>
      <c r="B3362" s="33">
        <v>-9.9923600000000004E-7</v>
      </c>
      <c r="J3362">
        <v>63.859299999999998</v>
      </c>
      <c r="K3362" s="33">
        <v>-9.9923600000000004E-7</v>
      </c>
    </row>
    <row r="3363" spans="1:11" x14ac:dyDescent="0.25">
      <c r="A3363">
        <v>16.9467</v>
      </c>
      <c r="B3363" s="33">
        <v>-9.9923600000000004E-7</v>
      </c>
      <c r="J3363">
        <v>63.883400000000002</v>
      </c>
      <c r="K3363" s="33">
        <v>-9.9923600000000004E-7</v>
      </c>
    </row>
    <row r="3364" spans="1:11" x14ac:dyDescent="0.25">
      <c r="A3364">
        <v>16.948899999999998</v>
      </c>
      <c r="B3364" s="33">
        <v>-9.9923600000000004E-7</v>
      </c>
      <c r="J3364">
        <v>63.900199999999998</v>
      </c>
      <c r="K3364" s="33">
        <v>-9.9923600000000004E-7</v>
      </c>
    </row>
    <row r="3365" spans="1:11" x14ac:dyDescent="0.25">
      <c r="A3365">
        <v>16.952100000000002</v>
      </c>
      <c r="B3365" s="33">
        <v>-9.9923600000000004E-7</v>
      </c>
      <c r="J3365">
        <v>63.923699999999997</v>
      </c>
      <c r="K3365" s="33">
        <v>-9.9923600000000004E-7</v>
      </c>
    </row>
    <row r="3366" spans="1:11" x14ac:dyDescent="0.25">
      <c r="A3366">
        <v>16.954000000000001</v>
      </c>
      <c r="B3366" s="33">
        <v>-9.9923600000000004E-7</v>
      </c>
      <c r="J3366">
        <v>63.940199999999997</v>
      </c>
      <c r="K3366" s="33">
        <v>-9.9923600000000004E-7</v>
      </c>
    </row>
    <row r="3367" spans="1:11" x14ac:dyDescent="0.25">
      <c r="A3367">
        <v>16.957799999999999</v>
      </c>
      <c r="B3367" s="33">
        <v>-9.9923600000000004E-7</v>
      </c>
      <c r="J3367">
        <v>63.963299999999997</v>
      </c>
      <c r="K3367" s="33">
        <v>-9.9923600000000004E-7</v>
      </c>
    </row>
    <row r="3368" spans="1:11" x14ac:dyDescent="0.25">
      <c r="A3368">
        <v>16.961400000000001</v>
      </c>
      <c r="B3368" s="33">
        <v>-9.9923600000000004E-7</v>
      </c>
      <c r="J3368">
        <v>63.979500000000002</v>
      </c>
      <c r="K3368" s="33">
        <v>-9.9923600000000004E-7</v>
      </c>
    </row>
    <row r="3369" spans="1:11" x14ac:dyDescent="0.25">
      <c r="A3369">
        <v>16.965</v>
      </c>
      <c r="B3369" s="33">
        <v>-9.9923600000000004E-7</v>
      </c>
      <c r="J3369">
        <v>64.002099999999999</v>
      </c>
      <c r="K3369" s="33">
        <v>-9.9923600000000004E-7</v>
      </c>
    </row>
    <row r="3370" spans="1:11" x14ac:dyDescent="0.25">
      <c r="A3370">
        <v>16.968599999999999</v>
      </c>
      <c r="B3370" s="33">
        <v>-9.9923600000000004E-7</v>
      </c>
      <c r="J3370">
        <v>64.018000000000001</v>
      </c>
      <c r="K3370" s="33">
        <v>-9.9923600000000004E-7</v>
      </c>
    </row>
    <row r="3371" spans="1:11" x14ac:dyDescent="0.25">
      <c r="A3371">
        <v>16.971399999999999</v>
      </c>
      <c r="B3371" s="33">
        <v>-9.9923600000000004E-7</v>
      </c>
      <c r="J3371">
        <v>64.040099999999995</v>
      </c>
      <c r="K3371" s="33">
        <v>-9.9923600000000004E-7</v>
      </c>
    </row>
    <row r="3372" spans="1:11" x14ac:dyDescent="0.25">
      <c r="A3372">
        <v>16.973400000000002</v>
      </c>
      <c r="B3372" s="33">
        <v>-9.9923600000000004E-7</v>
      </c>
      <c r="J3372">
        <v>64.055700000000002</v>
      </c>
      <c r="K3372" s="33">
        <v>-9.9923600000000004E-7</v>
      </c>
    </row>
    <row r="3373" spans="1:11" x14ac:dyDescent="0.25">
      <c r="A3373">
        <v>16.976299999999998</v>
      </c>
      <c r="B3373" s="33">
        <v>-9.9923600000000004E-7</v>
      </c>
      <c r="J3373">
        <v>64.077399999999997</v>
      </c>
      <c r="K3373" s="33">
        <v>-9.9923600000000004E-7</v>
      </c>
    </row>
    <row r="3374" spans="1:11" x14ac:dyDescent="0.25">
      <c r="A3374">
        <v>16.9802</v>
      </c>
      <c r="B3374" s="33">
        <v>-9.9923600000000004E-7</v>
      </c>
      <c r="J3374">
        <v>64.092600000000004</v>
      </c>
      <c r="K3374" s="33">
        <v>-9.9923600000000004E-7</v>
      </c>
    </row>
    <row r="3375" spans="1:11" x14ac:dyDescent="0.25">
      <c r="A3375">
        <v>16.983000000000001</v>
      </c>
      <c r="B3375" s="33">
        <v>-9.9923600000000004E-7</v>
      </c>
      <c r="J3375">
        <v>64.113900000000001</v>
      </c>
      <c r="K3375" s="33">
        <v>-9.9923600000000004E-7</v>
      </c>
    </row>
    <row r="3376" spans="1:11" x14ac:dyDescent="0.25">
      <c r="A3376">
        <v>16.986799999999999</v>
      </c>
      <c r="B3376" s="33">
        <v>-9.9923600000000004E-7</v>
      </c>
      <c r="J3376">
        <v>64.128799999999998</v>
      </c>
      <c r="K3376" s="33">
        <v>-9.9923600000000004E-7</v>
      </c>
    </row>
    <row r="3377" spans="1:11" x14ac:dyDescent="0.25">
      <c r="A3377">
        <v>16.9923</v>
      </c>
      <c r="B3377" s="33">
        <v>-9.9923600000000004E-7</v>
      </c>
      <c r="J3377">
        <v>64.149699999999996</v>
      </c>
      <c r="K3377" s="33">
        <v>-9.9923600000000004E-7</v>
      </c>
    </row>
    <row r="3378" spans="1:11" x14ac:dyDescent="0.25">
      <c r="A3378">
        <v>16.995999999999999</v>
      </c>
      <c r="B3378" s="33">
        <v>-9.9923600000000004E-7</v>
      </c>
      <c r="J3378">
        <v>64.164299999999997</v>
      </c>
      <c r="K3378" s="33">
        <v>-9.9923600000000004E-7</v>
      </c>
    </row>
    <row r="3379" spans="1:11" x14ac:dyDescent="0.25">
      <c r="A3379">
        <v>17.0014</v>
      </c>
      <c r="B3379" s="33">
        <v>-9.9923600000000004E-7</v>
      </c>
      <c r="J3379">
        <v>64.184700000000007</v>
      </c>
      <c r="K3379" s="33">
        <v>-9.9923600000000004E-7</v>
      </c>
    </row>
    <row r="3380" spans="1:11" x14ac:dyDescent="0.25">
      <c r="A3380">
        <v>17.008800000000001</v>
      </c>
      <c r="B3380" s="33">
        <v>-9.9923600000000004E-7</v>
      </c>
      <c r="J3380">
        <v>64.199100000000001</v>
      </c>
      <c r="K3380" s="33">
        <v>-9.9923600000000004E-7</v>
      </c>
    </row>
    <row r="3381" spans="1:11" x14ac:dyDescent="0.25">
      <c r="A3381">
        <v>17.013999999999999</v>
      </c>
      <c r="B3381" s="33">
        <v>-9.9923600000000004E-7</v>
      </c>
      <c r="J3381">
        <v>64.219099999999997</v>
      </c>
      <c r="K3381" s="33">
        <v>-9.9923600000000004E-7</v>
      </c>
    </row>
    <row r="3382" spans="1:11" x14ac:dyDescent="0.25">
      <c r="A3382">
        <v>17.0213</v>
      </c>
      <c r="B3382" s="33">
        <v>-9.9923600000000004E-7</v>
      </c>
      <c r="J3382">
        <v>64.233099999999993</v>
      </c>
      <c r="K3382" s="33">
        <v>-9.9923600000000004E-7</v>
      </c>
    </row>
    <row r="3383" spans="1:11" x14ac:dyDescent="0.25">
      <c r="A3383">
        <v>17.031500000000001</v>
      </c>
      <c r="B3383" s="33">
        <v>-9.9923600000000004E-7</v>
      </c>
      <c r="J3383">
        <v>64.252799999999993</v>
      </c>
      <c r="K3383" s="33">
        <v>-9.9923600000000004E-7</v>
      </c>
    </row>
    <row r="3384" spans="1:11" x14ac:dyDescent="0.25">
      <c r="A3384">
        <v>17.0457</v>
      </c>
      <c r="B3384" s="33">
        <v>-9.9923600000000004E-7</v>
      </c>
      <c r="J3384">
        <v>64.266499999999994</v>
      </c>
      <c r="K3384" s="33">
        <v>-9.9923600000000004E-7</v>
      </c>
    </row>
    <row r="3385" spans="1:11" x14ac:dyDescent="0.25">
      <c r="A3385">
        <v>17.048200000000001</v>
      </c>
      <c r="B3385" s="33">
        <v>-9.9923600000000004E-7</v>
      </c>
      <c r="J3385">
        <v>64.285799999999995</v>
      </c>
      <c r="K3385" s="33">
        <v>-9.9923600000000004E-7</v>
      </c>
    </row>
    <row r="3386" spans="1:11" x14ac:dyDescent="0.25">
      <c r="A3386">
        <v>17.0517</v>
      </c>
      <c r="B3386" s="33">
        <v>-9.9923600000000004E-7</v>
      </c>
      <c r="J3386">
        <v>64.299300000000002</v>
      </c>
      <c r="K3386" s="33">
        <v>-9.9923600000000004E-7</v>
      </c>
    </row>
    <row r="3387" spans="1:11" x14ac:dyDescent="0.25">
      <c r="A3387">
        <v>17.0566</v>
      </c>
      <c r="B3387" s="33">
        <v>-9.9923600000000004E-7</v>
      </c>
      <c r="J3387">
        <v>64.318100000000001</v>
      </c>
      <c r="K3387" s="33">
        <v>-9.9923600000000004E-7</v>
      </c>
    </row>
    <row r="3388" spans="1:11" x14ac:dyDescent="0.25">
      <c r="A3388">
        <v>17.063500000000001</v>
      </c>
      <c r="B3388" s="33">
        <v>-9.9923600000000004E-7</v>
      </c>
      <c r="J3388">
        <v>64.331299999999999</v>
      </c>
      <c r="K3388" s="33">
        <v>-9.9923600000000004E-7</v>
      </c>
    </row>
    <row r="3389" spans="1:11" x14ac:dyDescent="0.25">
      <c r="A3389">
        <v>17.065799999999999</v>
      </c>
      <c r="B3389" s="33">
        <v>-9.9923600000000004E-7</v>
      </c>
      <c r="J3389">
        <v>64.349800000000002</v>
      </c>
      <c r="K3389" s="33">
        <v>-9.9923600000000004E-7</v>
      </c>
    </row>
    <row r="3390" spans="1:11" x14ac:dyDescent="0.25">
      <c r="A3390">
        <v>17.068899999999999</v>
      </c>
      <c r="B3390" s="33">
        <v>-9.9923600000000004E-7</v>
      </c>
      <c r="J3390">
        <v>64.362799999999993</v>
      </c>
      <c r="K3390" s="33">
        <v>-9.9923600000000004E-7</v>
      </c>
    </row>
    <row r="3391" spans="1:11" x14ac:dyDescent="0.25">
      <c r="A3391">
        <v>17.071100000000001</v>
      </c>
      <c r="B3391" s="33">
        <v>-9.9923600000000004E-7</v>
      </c>
      <c r="J3391">
        <v>64.380899999999997</v>
      </c>
      <c r="K3391" s="33">
        <v>-9.9923600000000004E-7</v>
      </c>
    </row>
    <row r="3392" spans="1:11" x14ac:dyDescent="0.25">
      <c r="A3392">
        <v>17.0731</v>
      </c>
      <c r="B3392" s="33">
        <v>-9.9923600000000004E-7</v>
      </c>
      <c r="J3392">
        <v>64.393600000000006</v>
      </c>
      <c r="K3392" s="33">
        <v>-9.9923600000000004E-7</v>
      </c>
    </row>
    <row r="3393" spans="1:11" x14ac:dyDescent="0.25">
      <c r="A3393">
        <v>17.075299999999999</v>
      </c>
      <c r="B3393" s="33">
        <v>-9.9923600000000004E-7</v>
      </c>
      <c r="J3393">
        <v>64.411299999999997</v>
      </c>
      <c r="K3393" s="33">
        <v>-9.9923600000000004E-7</v>
      </c>
    </row>
    <row r="3394" spans="1:11" x14ac:dyDescent="0.25">
      <c r="A3394">
        <v>17.077400000000001</v>
      </c>
      <c r="B3394" s="33">
        <v>-9.9923600000000004E-7</v>
      </c>
      <c r="J3394">
        <v>64.423699999999997</v>
      </c>
      <c r="K3394" s="33">
        <v>-9.9923600000000004E-7</v>
      </c>
    </row>
    <row r="3395" spans="1:11" x14ac:dyDescent="0.25">
      <c r="A3395">
        <v>17.0793</v>
      </c>
      <c r="B3395" s="33">
        <v>-9.9923600000000004E-7</v>
      </c>
      <c r="J3395">
        <v>64.441100000000006</v>
      </c>
      <c r="K3395" s="33">
        <v>-9.9923600000000004E-7</v>
      </c>
    </row>
    <row r="3396" spans="1:11" x14ac:dyDescent="0.25">
      <c r="A3396">
        <v>17.081199999999999</v>
      </c>
      <c r="B3396" s="33">
        <v>-9.9923600000000004E-7</v>
      </c>
      <c r="J3396">
        <v>64.453299999999999</v>
      </c>
      <c r="K3396" s="33">
        <v>-9.9923600000000004E-7</v>
      </c>
    </row>
    <row r="3397" spans="1:11" x14ac:dyDescent="0.25">
      <c r="A3397">
        <v>17.082999999999998</v>
      </c>
      <c r="B3397" s="33">
        <v>-9.9923600000000004E-7</v>
      </c>
      <c r="J3397">
        <v>64.470399999999998</v>
      </c>
      <c r="K3397" s="33">
        <v>-9.9923600000000004E-7</v>
      </c>
    </row>
    <row r="3398" spans="1:11" x14ac:dyDescent="0.25">
      <c r="A3398">
        <v>17.085000000000001</v>
      </c>
      <c r="B3398" s="33">
        <v>-9.9923600000000004E-7</v>
      </c>
      <c r="J3398">
        <v>64.482299999999995</v>
      </c>
      <c r="K3398" s="33">
        <v>-9.9923600000000004E-7</v>
      </c>
    </row>
    <row r="3399" spans="1:11" x14ac:dyDescent="0.25">
      <c r="A3399">
        <v>17.0869</v>
      </c>
      <c r="B3399" s="33">
        <v>-9.9923600000000004E-7</v>
      </c>
      <c r="J3399">
        <v>64.498999999999995</v>
      </c>
      <c r="K3399" s="33">
        <v>-9.9923600000000004E-7</v>
      </c>
    </row>
    <row r="3400" spans="1:11" x14ac:dyDescent="0.25">
      <c r="A3400">
        <v>17.088799999999999</v>
      </c>
      <c r="B3400" s="33">
        <v>-9.9923600000000004E-7</v>
      </c>
      <c r="J3400">
        <v>64.522400000000005</v>
      </c>
      <c r="K3400" s="33">
        <v>-9.9923600000000004E-7</v>
      </c>
    </row>
    <row r="3401" spans="1:11" x14ac:dyDescent="0.25">
      <c r="A3401">
        <v>17.090599999999998</v>
      </c>
      <c r="B3401" s="33">
        <v>-9.9923600000000004E-7</v>
      </c>
      <c r="J3401">
        <v>64.538799999999995</v>
      </c>
      <c r="K3401" s="33">
        <v>-9.9923600000000004E-7</v>
      </c>
    </row>
    <row r="3402" spans="1:11" x14ac:dyDescent="0.25">
      <c r="A3402">
        <v>17.092400000000001</v>
      </c>
      <c r="B3402" s="33">
        <v>-9.9923600000000004E-7</v>
      </c>
      <c r="J3402">
        <v>64.561700000000002</v>
      </c>
      <c r="K3402" s="33">
        <v>-9.9923600000000004E-7</v>
      </c>
    </row>
    <row r="3403" spans="1:11" x14ac:dyDescent="0.25">
      <c r="A3403">
        <v>17.094200000000001</v>
      </c>
      <c r="B3403" s="33">
        <v>-9.9923600000000004E-7</v>
      </c>
      <c r="J3403">
        <v>64.577799999999996</v>
      </c>
      <c r="K3403" s="33">
        <v>-9.9923600000000004E-7</v>
      </c>
    </row>
    <row r="3404" spans="1:11" x14ac:dyDescent="0.25">
      <c r="A3404">
        <v>17.096</v>
      </c>
      <c r="B3404" s="33">
        <v>-9.9923600000000004E-7</v>
      </c>
      <c r="J3404">
        <v>64.600300000000004</v>
      </c>
      <c r="K3404" s="33">
        <v>-9.9923600000000004E-7</v>
      </c>
    </row>
    <row r="3405" spans="1:11" x14ac:dyDescent="0.25">
      <c r="A3405">
        <v>17.097999999999999</v>
      </c>
      <c r="B3405" s="33">
        <v>-9.9923600000000004E-7</v>
      </c>
      <c r="J3405">
        <v>64.616</v>
      </c>
      <c r="K3405" s="33">
        <v>-9.9923600000000004E-7</v>
      </c>
    </row>
    <row r="3406" spans="1:11" x14ac:dyDescent="0.25">
      <c r="A3406">
        <v>17.100000000000001</v>
      </c>
      <c r="B3406" s="33">
        <v>-9.9923600000000004E-7</v>
      </c>
      <c r="J3406">
        <v>64.638000000000005</v>
      </c>
      <c r="K3406" s="33">
        <v>-9.9923600000000004E-7</v>
      </c>
    </row>
    <row r="3407" spans="1:11" x14ac:dyDescent="0.25">
      <c r="A3407">
        <v>17.101900000000001</v>
      </c>
      <c r="B3407" s="33">
        <v>-9.9923600000000004E-7</v>
      </c>
      <c r="J3407">
        <v>64.653400000000005</v>
      </c>
      <c r="K3407" s="33">
        <v>-9.9923600000000004E-7</v>
      </c>
    </row>
    <row r="3408" spans="1:11" x14ac:dyDescent="0.25">
      <c r="A3408">
        <v>17.104199999999999</v>
      </c>
      <c r="B3408" s="33">
        <v>-9.9923600000000004E-7</v>
      </c>
      <c r="J3408">
        <v>64.674999999999997</v>
      </c>
      <c r="K3408" s="33">
        <v>-9.9923600000000004E-7</v>
      </c>
    </row>
    <row r="3409" spans="1:11" x14ac:dyDescent="0.25">
      <c r="A3409">
        <v>17.106200000000001</v>
      </c>
      <c r="B3409" s="33">
        <v>-9.9923600000000004E-7</v>
      </c>
      <c r="J3409">
        <v>64.690100000000001</v>
      </c>
      <c r="K3409" s="33">
        <v>-9.9923600000000004E-7</v>
      </c>
    </row>
    <row r="3410" spans="1:11" x14ac:dyDescent="0.25">
      <c r="A3410">
        <v>17.108599999999999</v>
      </c>
      <c r="B3410" s="33">
        <v>-9.9923600000000004E-7</v>
      </c>
      <c r="J3410">
        <v>64.711299999999994</v>
      </c>
      <c r="K3410" s="33">
        <v>-9.9923600000000004E-7</v>
      </c>
    </row>
    <row r="3411" spans="1:11" x14ac:dyDescent="0.25">
      <c r="A3411">
        <v>17.110499999999998</v>
      </c>
      <c r="B3411" s="33">
        <v>-9.9923600000000004E-7</v>
      </c>
      <c r="J3411">
        <v>64.726100000000002</v>
      </c>
      <c r="K3411" s="33">
        <v>-9.9923600000000004E-7</v>
      </c>
    </row>
    <row r="3412" spans="1:11" x14ac:dyDescent="0.25">
      <c r="A3412">
        <v>17.1126</v>
      </c>
      <c r="B3412" s="33">
        <v>-9.9923600000000004E-7</v>
      </c>
      <c r="J3412">
        <v>64.746799999999993</v>
      </c>
      <c r="K3412" s="33">
        <v>-9.9923600000000004E-7</v>
      </c>
    </row>
    <row r="3413" spans="1:11" x14ac:dyDescent="0.25">
      <c r="A3413">
        <v>17.114899999999999</v>
      </c>
      <c r="B3413" s="33">
        <v>-9.9923600000000004E-7</v>
      </c>
      <c r="J3413">
        <v>64.761300000000006</v>
      </c>
      <c r="K3413" s="33">
        <v>-9.9923600000000004E-7</v>
      </c>
    </row>
    <row r="3414" spans="1:11" x14ac:dyDescent="0.25">
      <c r="A3414">
        <v>17.116700000000002</v>
      </c>
      <c r="B3414" s="33">
        <v>-9.9923600000000004E-7</v>
      </c>
      <c r="J3414">
        <v>64.781599999999997</v>
      </c>
      <c r="K3414" s="33">
        <v>-9.9923600000000004E-7</v>
      </c>
    </row>
    <row r="3415" spans="1:11" x14ac:dyDescent="0.25">
      <c r="A3415">
        <v>17.118500000000001</v>
      </c>
      <c r="B3415" s="33">
        <v>-9.9923600000000004E-7</v>
      </c>
      <c r="J3415">
        <v>64.7958</v>
      </c>
      <c r="K3415" s="33">
        <v>-9.9923600000000004E-7</v>
      </c>
    </row>
    <row r="3416" spans="1:11" x14ac:dyDescent="0.25">
      <c r="A3416">
        <v>17.120200000000001</v>
      </c>
      <c r="B3416" s="33">
        <v>-9.9923600000000004E-7</v>
      </c>
      <c r="J3416">
        <v>64.815700000000007</v>
      </c>
      <c r="K3416" s="33">
        <v>-9.9923600000000004E-7</v>
      </c>
    </row>
    <row r="3417" spans="1:11" x14ac:dyDescent="0.25">
      <c r="A3417">
        <v>17.122399999999999</v>
      </c>
      <c r="B3417" s="33">
        <v>-9.9923600000000004E-7</v>
      </c>
      <c r="J3417">
        <v>64.829700000000003</v>
      </c>
      <c r="K3417" s="33">
        <v>-9.9923600000000004E-7</v>
      </c>
    </row>
    <row r="3418" spans="1:11" x14ac:dyDescent="0.25">
      <c r="A3418">
        <v>17.124199999999998</v>
      </c>
      <c r="B3418" s="33">
        <v>-9.9923600000000004E-7</v>
      </c>
      <c r="J3418">
        <v>64.849199999999996</v>
      </c>
      <c r="K3418" s="33">
        <v>-9.9923600000000004E-7</v>
      </c>
    </row>
    <row r="3419" spans="1:11" x14ac:dyDescent="0.25">
      <c r="A3419">
        <v>17.126000000000001</v>
      </c>
      <c r="B3419" s="33">
        <v>-9.9923600000000004E-7</v>
      </c>
      <c r="J3419">
        <v>64.862799999999993</v>
      </c>
      <c r="K3419" s="33">
        <v>-9.9923600000000004E-7</v>
      </c>
    </row>
    <row r="3420" spans="1:11" x14ac:dyDescent="0.25">
      <c r="A3420">
        <v>17.128499999999999</v>
      </c>
      <c r="B3420" s="33">
        <v>-9.9923600000000004E-7</v>
      </c>
      <c r="J3420">
        <v>64.881900000000002</v>
      </c>
      <c r="K3420" s="33">
        <v>-9.9923600000000004E-7</v>
      </c>
    </row>
    <row r="3421" spans="1:11" x14ac:dyDescent="0.25">
      <c r="A3421">
        <v>17.1309</v>
      </c>
      <c r="B3421" s="33">
        <v>-9.9923600000000004E-7</v>
      </c>
      <c r="J3421">
        <v>64.895300000000006</v>
      </c>
      <c r="K3421" s="33">
        <v>-9.9923600000000004E-7</v>
      </c>
    </row>
    <row r="3422" spans="1:11" x14ac:dyDescent="0.25">
      <c r="A3422">
        <v>17.133299999999998</v>
      </c>
      <c r="B3422" s="33">
        <v>-9.9923600000000004E-7</v>
      </c>
      <c r="J3422">
        <v>64.914100000000005</v>
      </c>
      <c r="K3422" s="33">
        <v>-9.9923600000000004E-7</v>
      </c>
    </row>
    <row r="3423" spans="1:11" x14ac:dyDescent="0.25">
      <c r="A3423">
        <v>17.135300000000001</v>
      </c>
      <c r="B3423" s="33">
        <v>-9.9923600000000004E-7</v>
      </c>
      <c r="J3423">
        <v>64.927199999999999</v>
      </c>
      <c r="K3423" s="33">
        <v>-9.9923600000000004E-7</v>
      </c>
    </row>
    <row r="3424" spans="1:11" x14ac:dyDescent="0.25">
      <c r="A3424">
        <v>17.138000000000002</v>
      </c>
      <c r="B3424" s="33">
        <v>-9.9923600000000004E-7</v>
      </c>
      <c r="J3424">
        <v>64.945499999999996</v>
      </c>
      <c r="K3424" s="33">
        <v>-9.9923600000000004E-7</v>
      </c>
    </row>
    <row r="3425" spans="1:11" x14ac:dyDescent="0.25">
      <c r="A3425">
        <v>17.1417</v>
      </c>
      <c r="B3425" s="33">
        <v>-9.9923600000000004E-7</v>
      </c>
      <c r="J3425">
        <v>64.958399999999997</v>
      </c>
      <c r="K3425" s="33">
        <v>-9.9923600000000004E-7</v>
      </c>
    </row>
    <row r="3426" spans="1:11" x14ac:dyDescent="0.25">
      <c r="A3426">
        <v>17.145299999999999</v>
      </c>
      <c r="B3426" s="33">
        <v>-9.9923600000000004E-7</v>
      </c>
      <c r="J3426">
        <v>64.976399999999998</v>
      </c>
      <c r="K3426" s="33">
        <v>-9.9923600000000004E-7</v>
      </c>
    </row>
    <row r="3427" spans="1:11" x14ac:dyDescent="0.25">
      <c r="A3427">
        <v>17.148299999999999</v>
      </c>
      <c r="B3427" s="33">
        <v>-9.9923600000000004E-7</v>
      </c>
      <c r="J3427">
        <v>64.989000000000004</v>
      </c>
      <c r="K3427" s="33">
        <v>-9.9923600000000004E-7</v>
      </c>
    </row>
    <row r="3428" spans="1:11" x14ac:dyDescent="0.25">
      <c r="A3428">
        <v>17.1524</v>
      </c>
      <c r="B3428" s="33">
        <v>-9.9923600000000004E-7</v>
      </c>
      <c r="J3428">
        <v>65.006600000000006</v>
      </c>
      <c r="K3428" s="33">
        <v>-9.9923600000000004E-7</v>
      </c>
    </row>
    <row r="3429" spans="1:11" x14ac:dyDescent="0.25">
      <c r="A3429">
        <v>17.1541</v>
      </c>
      <c r="B3429" s="33">
        <v>-9.9923600000000004E-7</v>
      </c>
      <c r="J3429">
        <v>65.031300000000002</v>
      </c>
      <c r="K3429" s="33">
        <v>-9.9923600000000004E-7</v>
      </c>
    </row>
    <row r="3430" spans="1:11" x14ac:dyDescent="0.25">
      <c r="A3430">
        <v>17.156500000000001</v>
      </c>
      <c r="B3430" s="33">
        <v>-9.9923600000000004E-7</v>
      </c>
      <c r="J3430">
        <v>65.048599999999993</v>
      </c>
      <c r="K3430" s="33">
        <v>-9.9923600000000004E-7</v>
      </c>
    </row>
    <row r="3431" spans="1:11" x14ac:dyDescent="0.25">
      <c r="A3431">
        <v>17.1599</v>
      </c>
      <c r="B3431" s="33">
        <v>-9.9923600000000004E-7</v>
      </c>
      <c r="J3431">
        <v>65.072800000000001</v>
      </c>
      <c r="K3431" s="33">
        <v>-9.9923600000000004E-7</v>
      </c>
    </row>
    <row r="3432" spans="1:11" x14ac:dyDescent="0.25">
      <c r="A3432">
        <v>17.162299999999998</v>
      </c>
      <c r="B3432" s="33">
        <v>-9.9923600000000004E-7</v>
      </c>
      <c r="J3432">
        <v>65.089699999999993</v>
      </c>
      <c r="K3432" s="33">
        <v>-9.9923600000000004E-7</v>
      </c>
    </row>
    <row r="3433" spans="1:11" x14ac:dyDescent="0.25">
      <c r="A3433">
        <v>17.165600000000001</v>
      </c>
      <c r="B3433" s="33">
        <v>-9.9923600000000004E-7</v>
      </c>
      <c r="J3433">
        <v>65.113399999999999</v>
      </c>
      <c r="K3433" s="33">
        <v>-9.9923600000000004E-7</v>
      </c>
    </row>
    <row r="3434" spans="1:11" x14ac:dyDescent="0.25">
      <c r="A3434">
        <v>17.170300000000001</v>
      </c>
      <c r="B3434" s="33">
        <v>-9.9923600000000004E-7</v>
      </c>
      <c r="J3434">
        <v>65.13</v>
      </c>
      <c r="K3434" s="33">
        <v>-9.9923600000000004E-7</v>
      </c>
    </row>
    <row r="3435" spans="1:11" x14ac:dyDescent="0.25">
      <c r="A3435">
        <v>17.1768</v>
      </c>
      <c r="B3435" s="33">
        <v>-9.9923600000000004E-7</v>
      </c>
      <c r="J3435">
        <v>65.153199999999998</v>
      </c>
      <c r="K3435" s="33">
        <v>-9.9923600000000004E-7</v>
      </c>
    </row>
    <row r="3436" spans="1:11" x14ac:dyDescent="0.25">
      <c r="A3436">
        <v>17.1814</v>
      </c>
      <c r="B3436" s="33">
        <v>-9.9923600000000004E-7</v>
      </c>
      <c r="J3436">
        <v>65.169499999999999</v>
      </c>
      <c r="K3436" s="33">
        <v>-9.9923600000000004E-7</v>
      </c>
    </row>
    <row r="3437" spans="1:11" x14ac:dyDescent="0.25">
      <c r="A3437">
        <v>17.187799999999999</v>
      </c>
      <c r="B3437" s="33">
        <v>-9.9923600000000004E-7</v>
      </c>
      <c r="J3437">
        <v>65.192300000000003</v>
      </c>
      <c r="K3437" s="33">
        <v>-9.9923600000000004E-7</v>
      </c>
    </row>
    <row r="3438" spans="1:11" x14ac:dyDescent="0.25">
      <c r="A3438">
        <v>17.1922</v>
      </c>
      <c r="B3438" s="33">
        <v>-9.9923600000000004E-7</v>
      </c>
      <c r="J3438">
        <v>65.208200000000005</v>
      </c>
      <c r="K3438" s="33">
        <v>-9.9923600000000004E-7</v>
      </c>
    </row>
    <row r="3439" spans="1:11" x14ac:dyDescent="0.25">
      <c r="A3439">
        <v>17.198499999999999</v>
      </c>
      <c r="B3439" s="33">
        <v>-9.9923600000000004E-7</v>
      </c>
      <c r="J3439">
        <v>65.230500000000006</v>
      </c>
      <c r="K3439" s="33">
        <v>-9.9923600000000004E-7</v>
      </c>
    </row>
    <row r="3440" spans="1:11" x14ac:dyDescent="0.25">
      <c r="A3440">
        <v>17.2072</v>
      </c>
      <c r="B3440" s="33">
        <v>-9.9923600000000004E-7</v>
      </c>
      <c r="J3440">
        <v>65.246099999999998</v>
      </c>
      <c r="K3440" s="33">
        <v>-9.9923600000000004E-7</v>
      </c>
    </row>
    <row r="3441" spans="1:11" x14ac:dyDescent="0.25">
      <c r="A3441">
        <v>17.2195</v>
      </c>
      <c r="B3441" s="33">
        <v>-9.9923600000000004E-7</v>
      </c>
      <c r="J3441">
        <v>65.268000000000001</v>
      </c>
      <c r="K3441" s="33">
        <v>-9.9923600000000004E-7</v>
      </c>
    </row>
    <row r="3442" spans="1:11" x14ac:dyDescent="0.25">
      <c r="A3442">
        <v>17.223800000000001</v>
      </c>
      <c r="B3442" s="33">
        <v>-9.9923600000000004E-7</v>
      </c>
      <c r="J3442">
        <v>65.283299999999997</v>
      </c>
      <c r="K3442" s="33">
        <v>-9.9923600000000004E-7</v>
      </c>
    </row>
    <row r="3443" spans="1:11" x14ac:dyDescent="0.25">
      <c r="A3443">
        <v>17.227399999999999</v>
      </c>
      <c r="B3443" s="33">
        <v>-9.9923600000000004E-7</v>
      </c>
      <c r="J3443">
        <v>65.3048</v>
      </c>
      <c r="K3443" s="33">
        <v>-9.9923600000000004E-7</v>
      </c>
    </row>
    <row r="3444" spans="1:11" x14ac:dyDescent="0.25">
      <c r="A3444">
        <v>17.230399999999999</v>
      </c>
      <c r="B3444" s="33">
        <v>-9.9923600000000004E-7</v>
      </c>
      <c r="J3444">
        <v>65.319800000000001</v>
      </c>
      <c r="K3444" s="33">
        <v>-9.9923600000000004E-7</v>
      </c>
    </row>
    <row r="3445" spans="1:11" x14ac:dyDescent="0.25">
      <c r="A3445">
        <v>17.234500000000001</v>
      </c>
      <c r="B3445" s="33">
        <v>-9.9923600000000004E-7</v>
      </c>
      <c r="J3445">
        <v>65.340800000000002</v>
      </c>
      <c r="K3445" s="33">
        <v>-9.9923600000000004E-7</v>
      </c>
    </row>
    <row r="3446" spans="1:11" x14ac:dyDescent="0.25">
      <c r="A3446">
        <v>17.240300000000001</v>
      </c>
      <c r="B3446" s="33">
        <v>-9.9923600000000004E-7</v>
      </c>
      <c r="J3446">
        <v>65.355500000000006</v>
      </c>
      <c r="K3446" s="33">
        <v>-9.9923600000000004E-7</v>
      </c>
    </row>
    <row r="3447" spans="1:11" x14ac:dyDescent="0.25">
      <c r="A3447">
        <v>17.242100000000001</v>
      </c>
      <c r="B3447" s="33">
        <v>-9.9923600000000004E-7</v>
      </c>
      <c r="J3447">
        <v>65.376000000000005</v>
      </c>
      <c r="K3447" s="33">
        <v>-9.9923600000000004E-7</v>
      </c>
    </row>
    <row r="3448" spans="1:11" x14ac:dyDescent="0.25">
      <c r="A3448">
        <v>17.2441</v>
      </c>
      <c r="B3448" s="33">
        <v>-9.9923600000000004E-7</v>
      </c>
      <c r="J3448">
        <v>65.3904</v>
      </c>
      <c r="K3448" s="33">
        <v>-9.9923600000000004E-7</v>
      </c>
    </row>
    <row r="3449" spans="1:11" x14ac:dyDescent="0.25">
      <c r="A3449">
        <v>17.246400000000001</v>
      </c>
      <c r="B3449" s="33">
        <v>-9.9923600000000004E-7</v>
      </c>
      <c r="J3449">
        <v>65.410600000000002</v>
      </c>
      <c r="K3449" s="33">
        <v>-9.9923600000000004E-7</v>
      </c>
    </row>
    <row r="3450" spans="1:11" x14ac:dyDescent="0.25">
      <c r="A3450">
        <v>17.2486</v>
      </c>
      <c r="B3450" s="33">
        <v>-9.9923600000000004E-7</v>
      </c>
      <c r="J3450">
        <v>65.424700000000001</v>
      </c>
      <c r="K3450" s="33">
        <v>-9.9923600000000004E-7</v>
      </c>
    </row>
    <row r="3451" spans="1:11" x14ac:dyDescent="0.25">
      <c r="A3451">
        <v>17.250599999999999</v>
      </c>
      <c r="B3451" s="33">
        <v>-9.9923600000000004E-7</v>
      </c>
      <c r="J3451">
        <v>65.444500000000005</v>
      </c>
      <c r="K3451" s="33">
        <v>-9.9923600000000004E-7</v>
      </c>
    </row>
    <row r="3452" spans="1:11" x14ac:dyDescent="0.25">
      <c r="A3452">
        <v>17.252500000000001</v>
      </c>
      <c r="B3452" s="33">
        <v>-9.9923600000000004E-7</v>
      </c>
      <c r="J3452">
        <v>65.458299999999994</v>
      </c>
      <c r="K3452" s="33">
        <v>-9.9923600000000004E-7</v>
      </c>
    </row>
    <row r="3453" spans="1:11" x14ac:dyDescent="0.25">
      <c r="A3453">
        <v>17.254799999999999</v>
      </c>
      <c r="B3453" s="33">
        <v>-9.9923600000000004E-7</v>
      </c>
      <c r="J3453">
        <v>65.477699999999999</v>
      </c>
      <c r="K3453" s="33">
        <v>-9.9923600000000004E-7</v>
      </c>
    </row>
    <row r="3454" spans="1:11" x14ac:dyDescent="0.25">
      <c r="A3454">
        <v>17.256599999999999</v>
      </c>
      <c r="B3454" s="33">
        <v>-9.9923600000000004E-7</v>
      </c>
      <c r="J3454">
        <v>65.491299999999995</v>
      </c>
      <c r="K3454" s="33">
        <v>-9.9923600000000004E-7</v>
      </c>
    </row>
    <row r="3455" spans="1:11" x14ac:dyDescent="0.25">
      <c r="A3455">
        <v>17.258500000000002</v>
      </c>
      <c r="B3455" s="33">
        <v>-9.9923600000000004E-7</v>
      </c>
      <c r="J3455">
        <v>65.510300000000001</v>
      </c>
      <c r="K3455" s="33">
        <v>-9.9923600000000004E-7</v>
      </c>
    </row>
    <row r="3456" spans="1:11" x14ac:dyDescent="0.25">
      <c r="A3456">
        <v>17.260400000000001</v>
      </c>
      <c r="B3456" s="33">
        <v>-9.9923600000000004E-7</v>
      </c>
      <c r="J3456">
        <v>65.523499999999999</v>
      </c>
      <c r="K3456" s="33">
        <v>-9.9923600000000004E-7</v>
      </c>
    </row>
    <row r="3457" spans="1:11" x14ac:dyDescent="0.25">
      <c r="A3457">
        <v>17.2623</v>
      </c>
      <c r="B3457" s="33">
        <v>-9.9923600000000004E-7</v>
      </c>
      <c r="J3457">
        <v>65.542199999999994</v>
      </c>
      <c r="K3457" s="33">
        <v>-9.9923600000000004E-7</v>
      </c>
    </row>
    <row r="3458" spans="1:11" x14ac:dyDescent="0.25">
      <c r="A3458">
        <v>17.263999999999999</v>
      </c>
      <c r="B3458" s="33">
        <v>-9.9923600000000004E-7</v>
      </c>
      <c r="J3458">
        <v>65.555199999999999</v>
      </c>
      <c r="K3458" s="33">
        <v>-9.9923600000000004E-7</v>
      </c>
    </row>
    <row r="3459" spans="1:11" x14ac:dyDescent="0.25">
      <c r="A3459">
        <v>17.265799999999999</v>
      </c>
      <c r="B3459" s="33">
        <v>-9.9923600000000004E-7</v>
      </c>
      <c r="J3459">
        <v>65.573400000000007</v>
      </c>
      <c r="K3459" s="33">
        <v>-9.9923600000000004E-7</v>
      </c>
    </row>
    <row r="3460" spans="1:11" x14ac:dyDescent="0.25">
      <c r="A3460">
        <v>17.2681</v>
      </c>
      <c r="B3460" s="33">
        <v>-9.9923600000000004E-7</v>
      </c>
      <c r="J3460">
        <v>65.586200000000005</v>
      </c>
      <c r="K3460" s="33">
        <v>-9.9923600000000004E-7</v>
      </c>
    </row>
    <row r="3461" spans="1:11" x14ac:dyDescent="0.25">
      <c r="A3461">
        <v>17.27</v>
      </c>
      <c r="B3461" s="33">
        <v>-9.9923600000000004E-7</v>
      </c>
      <c r="J3461">
        <v>65.603999999999999</v>
      </c>
      <c r="K3461" s="33">
        <v>-9.9923600000000004E-7</v>
      </c>
    </row>
    <row r="3462" spans="1:11" x14ac:dyDescent="0.25">
      <c r="A3462">
        <v>17.271799999999999</v>
      </c>
      <c r="B3462" s="33">
        <v>-9.9923600000000004E-7</v>
      </c>
      <c r="J3462">
        <v>65.616500000000002</v>
      </c>
      <c r="K3462" s="33">
        <v>-9.9923600000000004E-7</v>
      </c>
    </row>
    <row r="3463" spans="1:11" x14ac:dyDescent="0.25">
      <c r="A3463">
        <v>17.273700000000002</v>
      </c>
      <c r="B3463" s="33">
        <v>-9.9923600000000004E-7</v>
      </c>
      <c r="J3463">
        <v>65.634100000000004</v>
      </c>
      <c r="K3463" s="33">
        <v>-9.9923600000000004E-7</v>
      </c>
    </row>
    <row r="3464" spans="1:11" x14ac:dyDescent="0.25">
      <c r="A3464">
        <v>17.2758</v>
      </c>
      <c r="B3464" s="33">
        <v>-9.9923600000000004E-7</v>
      </c>
      <c r="J3464">
        <v>65.658600000000007</v>
      </c>
      <c r="K3464" s="33">
        <v>-9.9923600000000004E-7</v>
      </c>
    </row>
    <row r="3465" spans="1:11" x14ac:dyDescent="0.25">
      <c r="A3465">
        <v>17.2775</v>
      </c>
      <c r="B3465" s="33">
        <v>-9.9923600000000004E-7</v>
      </c>
      <c r="J3465">
        <v>65.675700000000006</v>
      </c>
      <c r="K3465" s="33">
        <v>-9.9923600000000004E-7</v>
      </c>
    </row>
    <row r="3466" spans="1:11" x14ac:dyDescent="0.25">
      <c r="A3466">
        <v>17.279599999999999</v>
      </c>
      <c r="B3466" s="33">
        <v>-9.9923600000000004E-7</v>
      </c>
      <c r="J3466">
        <v>65.687700000000007</v>
      </c>
      <c r="K3466" s="33">
        <v>-9.9923600000000004E-7</v>
      </c>
    </row>
    <row r="3467" spans="1:11" x14ac:dyDescent="0.25">
      <c r="A3467">
        <v>17.281500000000001</v>
      </c>
      <c r="B3467" s="33">
        <v>-9.9923600000000004E-7</v>
      </c>
      <c r="J3467">
        <v>65.704599999999999</v>
      </c>
      <c r="K3467" s="33">
        <v>-9.9923600000000004E-7</v>
      </c>
    </row>
    <row r="3468" spans="1:11" x14ac:dyDescent="0.25">
      <c r="A3468">
        <v>17.2834</v>
      </c>
      <c r="B3468" s="33">
        <v>-9.9923600000000004E-7</v>
      </c>
      <c r="J3468">
        <v>65.728099999999998</v>
      </c>
      <c r="K3468" s="33">
        <v>-9.9923600000000004E-7</v>
      </c>
    </row>
    <row r="3469" spans="1:11" x14ac:dyDescent="0.25">
      <c r="A3469">
        <v>17.285299999999999</v>
      </c>
      <c r="B3469" s="33">
        <v>-9.9923600000000004E-7</v>
      </c>
      <c r="J3469">
        <v>65.744600000000005</v>
      </c>
      <c r="K3469" s="33">
        <v>-9.9923600000000004E-7</v>
      </c>
    </row>
    <row r="3470" spans="1:11" x14ac:dyDescent="0.25">
      <c r="A3470">
        <v>17.287500000000001</v>
      </c>
      <c r="B3470" s="33">
        <v>-9.9923600000000004E-7</v>
      </c>
      <c r="J3470">
        <v>65.767700000000005</v>
      </c>
      <c r="K3470" s="33">
        <v>-9.9923600000000004E-7</v>
      </c>
    </row>
    <row r="3471" spans="1:11" x14ac:dyDescent="0.25">
      <c r="A3471">
        <v>17.2896</v>
      </c>
      <c r="B3471" s="33">
        <v>-9.9923600000000004E-7</v>
      </c>
      <c r="J3471">
        <v>65.783799999999999</v>
      </c>
      <c r="K3471" s="33">
        <v>-9.9923600000000004E-7</v>
      </c>
    </row>
    <row r="3472" spans="1:11" x14ac:dyDescent="0.25">
      <c r="A3472">
        <v>17.2913</v>
      </c>
      <c r="B3472" s="33">
        <v>-9.9923600000000004E-7</v>
      </c>
      <c r="J3472">
        <v>65.806399999999996</v>
      </c>
      <c r="K3472" s="33">
        <v>-9.9923600000000004E-7</v>
      </c>
    </row>
    <row r="3473" spans="1:11" x14ac:dyDescent="0.25">
      <c r="A3473">
        <v>17.293399999999998</v>
      </c>
      <c r="B3473" s="33">
        <v>-9.9923600000000004E-7</v>
      </c>
      <c r="J3473">
        <v>65.822199999999995</v>
      </c>
      <c r="K3473" s="33">
        <v>-9.9923600000000004E-7</v>
      </c>
    </row>
    <row r="3474" spans="1:11" x14ac:dyDescent="0.25">
      <c r="A3474">
        <v>17.295400000000001</v>
      </c>
      <c r="B3474" s="33">
        <v>-9.9923600000000004E-7</v>
      </c>
      <c r="J3474">
        <v>65.844399999999993</v>
      </c>
      <c r="K3474" s="33">
        <v>-9.9923600000000004E-7</v>
      </c>
    </row>
    <row r="3475" spans="1:11" x14ac:dyDescent="0.25">
      <c r="A3475">
        <v>17.298200000000001</v>
      </c>
      <c r="B3475" s="33">
        <v>-9.9923600000000004E-7</v>
      </c>
      <c r="J3475">
        <v>65.859899999999996</v>
      </c>
      <c r="K3475" s="33">
        <v>-9.9923600000000004E-7</v>
      </c>
    </row>
    <row r="3476" spans="1:11" x14ac:dyDescent="0.25">
      <c r="A3476">
        <v>17.3005</v>
      </c>
      <c r="B3476" s="33">
        <v>-9.9923600000000004E-7</v>
      </c>
      <c r="J3476">
        <v>65.881600000000006</v>
      </c>
      <c r="K3476" s="33">
        <v>-9.9923600000000004E-7</v>
      </c>
    </row>
    <row r="3477" spans="1:11" x14ac:dyDescent="0.25">
      <c r="A3477">
        <v>17.302800000000001</v>
      </c>
      <c r="B3477" s="33">
        <v>-9.9923600000000004E-7</v>
      </c>
      <c r="J3477">
        <v>65.896799999999999</v>
      </c>
      <c r="K3477" s="33">
        <v>-9.9923600000000004E-7</v>
      </c>
    </row>
    <row r="3478" spans="1:11" x14ac:dyDescent="0.25">
      <c r="A3478">
        <v>17.3047</v>
      </c>
      <c r="B3478" s="33">
        <v>-9.9923600000000004E-7</v>
      </c>
      <c r="J3478">
        <v>65.918099999999995</v>
      </c>
      <c r="K3478" s="33">
        <v>-9.9923600000000004E-7</v>
      </c>
    </row>
    <row r="3479" spans="1:11" x14ac:dyDescent="0.25">
      <c r="A3479">
        <v>17.3078</v>
      </c>
      <c r="B3479" s="33">
        <v>-9.9923600000000004E-7</v>
      </c>
      <c r="J3479">
        <v>65.933000000000007</v>
      </c>
      <c r="K3479" s="33">
        <v>-9.9923600000000004E-7</v>
      </c>
    </row>
    <row r="3480" spans="1:11" x14ac:dyDescent="0.25">
      <c r="A3480">
        <v>17.310300000000002</v>
      </c>
      <c r="B3480" s="33">
        <v>-9.9923600000000004E-7</v>
      </c>
      <c r="J3480">
        <v>65.953900000000004</v>
      </c>
      <c r="K3480" s="33">
        <v>-9.9923600000000004E-7</v>
      </c>
    </row>
    <row r="3481" spans="1:11" x14ac:dyDescent="0.25">
      <c r="A3481">
        <v>17.312899999999999</v>
      </c>
      <c r="B3481" s="33">
        <v>-9.9923600000000004E-7</v>
      </c>
      <c r="J3481">
        <v>65.968500000000006</v>
      </c>
      <c r="K3481" s="33">
        <v>-9.9923600000000004E-7</v>
      </c>
    </row>
    <row r="3482" spans="1:11" x14ac:dyDescent="0.25">
      <c r="A3482">
        <v>17.315000000000001</v>
      </c>
      <c r="B3482" s="33">
        <v>-9.9923600000000004E-7</v>
      </c>
      <c r="J3482">
        <v>65.988900000000001</v>
      </c>
      <c r="K3482" s="33">
        <v>-9.9923600000000004E-7</v>
      </c>
    </row>
    <row r="3483" spans="1:11" x14ac:dyDescent="0.25">
      <c r="A3483">
        <v>17.3185</v>
      </c>
      <c r="B3483" s="33">
        <v>-9.9923600000000004E-7</v>
      </c>
      <c r="J3483">
        <v>66.003200000000007</v>
      </c>
      <c r="K3483" s="33">
        <v>-9.9923600000000004E-7</v>
      </c>
    </row>
    <row r="3484" spans="1:11" x14ac:dyDescent="0.25">
      <c r="A3484">
        <v>17.321400000000001</v>
      </c>
      <c r="B3484" s="33">
        <v>-9.9923600000000004E-7</v>
      </c>
      <c r="J3484">
        <v>66.023200000000003</v>
      </c>
      <c r="K3484" s="33">
        <v>-9.9923600000000004E-7</v>
      </c>
    </row>
    <row r="3485" spans="1:11" x14ac:dyDescent="0.25">
      <c r="A3485">
        <v>17.323399999999999</v>
      </c>
      <c r="B3485" s="33">
        <v>-9.9923600000000004E-7</v>
      </c>
      <c r="J3485">
        <v>66.037300000000002</v>
      </c>
      <c r="K3485" s="33">
        <v>-9.9923600000000004E-7</v>
      </c>
    </row>
    <row r="3486" spans="1:11" x14ac:dyDescent="0.25">
      <c r="A3486">
        <v>17.3262</v>
      </c>
      <c r="B3486" s="33">
        <v>-9.9923600000000004E-7</v>
      </c>
      <c r="J3486">
        <v>66.056899999999999</v>
      </c>
      <c r="K3486" s="33">
        <v>-9.9923600000000004E-7</v>
      </c>
    </row>
    <row r="3487" spans="1:11" x14ac:dyDescent="0.25">
      <c r="A3487">
        <v>17.328199999999999</v>
      </c>
      <c r="B3487" s="33">
        <v>-9.9923600000000004E-7</v>
      </c>
      <c r="J3487">
        <v>66.070599999999999</v>
      </c>
      <c r="K3487" s="33">
        <v>-9.9923600000000004E-7</v>
      </c>
    </row>
    <row r="3488" spans="1:11" x14ac:dyDescent="0.25">
      <c r="A3488">
        <v>17.331</v>
      </c>
      <c r="B3488" s="33">
        <v>-9.9923600000000004E-7</v>
      </c>
      <c r="J3488">
        <v>66.0899</v>
      </c>
      <c r="K3488" s="33">
        <v>-9.9923600000000004E-7</v>
      </c>
    </row>
    <row r="3489" spans="1:11" x14ac:dyDescent="0.25">
      <c r="A3489">
        <v>17.334800000000001</v>
      </c>
      <c r="B3489" s="33">
        <v>-9.9923600000000004E-7</v>
      </c>
      <c r="J3489">
        <v>66.103300000000004</v>
      </c>
      <c r="K3489" s="33">
        <v>-9.9923600000000004E-7</v>
      </c>
    </row>
    <row r="3490" spans="1:11" x14ac:dyDescent="0.25">
      <c r="A3490">
        <v>17.337499999999999</v>
      </c>
      <c r="B3490" s="33">
        <v>-9.9923600000000004E-7</v>
      </c>
      <c r="J3490">
        <v>66.122200000000007</v>
      </c>
      <c r="K3490" s="33">
        <v>-9.9923600000000004E-7</v>
      </c>
    </row>
    <row r="3491" spans="1:11" x14ac:dyDescent="0.25">
      <c r="A3491">
        <v>17.3413</v>
      </c>
      <c r="B3491" s="33">
        <v>-9.9923600000000004E-7</v>
      </c>
      <c r="J3491">
        <v>66.135400000000004</v>
      </c>
      <c r="K3491" s="33">
        <v>-9.9923600000000004E-7</v>
      </c>
    </row>
    <row r="3492" spans="1:11" x14ac:dyDescent="0.25">
      <c r="A3492">
        <v>17.346599999999999</v>
      </c>
      <c r="B3492" s="33">
        <v>-9.9923600000000004E-7</v>
      </c>
      <c r="J3492">
        <v>66.153899999999993</v>
      </c>
      <c r="K3492" s="33">
        <v>-9.9923600000000004E-7</v>
      </c>
    </row>
    <row r="3493" spans="1:11" x14ac:dyDescent="0.25">
      <c r="A3493">
        <v>17.3504</v>
      </c>
      <c r="B3493" s="33">
        <v>-9.9923600000000004E-7</v>
      </c>
      <c r="J3493">
        <v>66.166799999999995</v>
      </c>
      <c r="K3493" s="33">
        <v>-9.9923600000000004E-7</v>
      </c>
    </row>
    <row r="3494" spans="1:11" x14ac:dyDescent="0.25">
      <c r="A3494">
        <v>17.355599999999999</v>
      </c>
      <c r="B3494" s="33">
        <v>-9.9923600000000004E-7</v>
      </c>
      <c r="J3494">
        <v>66.184899999999999</v>
      </c>
      <c r="K3494" s="33">
        <v>-9.9923600000000004E-7</v>
      </c>
    </row>
    <row r="3495" spans="1:11" x14ac:dyDescent="0.25">
      <c r="A3495">
        <v>17.3628</v>
      </c>
      <c r="B3495" s="33">
        <v>-9.9923600000000004E-7</v>
      </c>
      <c r="J3495">
        <v>66.197599999999994</v>
      </c>
      <c r="K3495" s="33">
        <v>-9.9923600000000004E-7</v>
      </c>
    </row>
    <row r="3496" spans="1:11" x14ac:dyDescent="0.25">
      <c r="A3496">
        <v>17.367899999999999</v>
      </c>
      <c r="B3496" s="33">
        <v>-9.9923600000000004E-7</v>
      </c>
      <c r="J3496">
        <v>66.215299999999999</v>
      </c>
      <c r="K3496" s="33">
        <v>-9.9923600000000004E-7</v>
      </c>
    </row>
    <row r="3497" spans="1:11" x14ac:dyDescent="0.25">
      <c r="A3497">
        <v>17.3751</v>
      </c>
      <c r="B3497" s="33">
        <v>-9.9923600000000004E-7</v>
      </c>
      <c r="J3497">
        <v>66.240200000000002</v>
      </c>
      <c r="K3497" s="33">
        <v>-9.9923600000000004E-7</v>
      </c>
    </row>
    <row r="3498" spans="1:11" x14ac:dyDescent="0.25">
      <c r="A3498">
        <v>17.385100000000001</v>
      </c>
      <c r="B3498" s="33">
        <v>-9.9923600000000004E-7</v>
      </c>
      <c r="J3498">
        <v>66.257599999999996</v>
      </c>
      <c r="K3498" s="33">
        <v>-9.9923600000000004E-7</v>
      </c>
    </row>
    <row r="3499" spans="1:11" x14ac:dyDescent="0.25">
      <c r="A3499">
        <v>17.392099999999999</v>
      </c>
      <c r="B3499" s="33">
        <v>-9.9923600000000004E-7</v>
      </c>
      <c r="J3499">
        <v>66.2697</v>
      </c>
      <c r="K3499" s="33">
        <v>-9.9923600000000004E-7</v>
      </c>
    </row>
    <row r="3500" spans="1:11" x14ac:dyDescent="0.25">
      <c r="A3500">
        <v>17.394500000000001</v>
      </c>
      <c r="B3500" s="33">
        <v>-9.9923600000000004E-7</v>
      </c>
      <c r="J3500">
        <v>66.286799999999999</v>
      </c>
      <c r="K3500" s="33">
        <v>-9.9923600000000004E-7</v>
      </c>
    </row>
    <row r="3501" spans="1:11" x14ac:dyDescent="0.25">
      <c r="A3501">
        <v>17.398</v>
      </c>
      <c r="B3501" s="33">
        <v>-9.9923600000000004E-7</v>
      </c>
      <c r="J3501">
        <v>66.310599999999994</v>
      </c>
      <c r="K3501" s="33">
        <v>-9.9923600000000004E-7</v>
      </c>
    </row>
    <row r="3502" spans="1:11" x14ac:dyDescent="0.25">
      <c r="A3502">
        <v>17.402799999999999</v>
      </c>
      <c r="B3502" s="33">
        <v>-9.9923600000000004E-7</v>
      </c>
      <c r="J3502">
        <v>66.327299999999994</v>
      </c>
      <c r="K3502" s="33">
        <v>-9.9923600000000004E-7</v>
      </c>
    </row>
    <row r="3503" spans="1:11" x14ac:dyDescent="0.25">
      <c r="A3503">
        <v>17.409500000000001</v>
      </c>
      <c r="B3503" s="33">
        <v>-9.9923600000000004E-7</v>
      </c>
      <c r="J3503">
        <v>66.350700000000003</v>
      </c>
      <c r="K3503" s="33">
        <v>-9.9923600000000004E-7</v>
      </c>
    </row>
    <row r="3504" spans="1:11" x14ac:dyDescent="0.25">
      <c r="A3504">
        <v>17.411300000000001</v>
      </c>
      <c r="B3504" s="33">
        <v>-9.9923600000000004E-7</v>
      </c>
      <c r="J3504">
        <v>66.367099999999994</v>
      </c>
      <c r="K3504" s="33">
        <v>-9.9923600000000004E-7</v>
      </c>
    </row>
    <row r="3505" spans="1:11" x14ac:dyDescent="0.25">
      <c r="A3505">
        <v>17.413399999999999</v>
      </c>
      <c r="B3505" s="33">
        <v>-9.9923600000000004E-7</v>
      </c>
      <c r="J3505">
        <v>66.39</v>
      </c>
      <c r="K3505" s="33">
        <v>-9.9923600000000004E-7</v>
      </c>
    </row>
    <row r="3506" spans="1:11" x14ac:dyDescent="0.25">
      <c r="A3506">
        <v>17.4162</v>
      </c>
      <c r="B3506" s="33">
        <v>-9.9923600000000004E-7</v>
      </c>
      <c r="J3506">
        <v>66.406000000000006</v>
      </c>
      <c r="K3506" s="33">
        <v>-9.9923600000000004E-7</v>
      </c>
    </row>
    <row r="3507" spans="1:11" x14ac:dyDescent="0.25">
      <c r="A3507">
        <v>17.417999999999999</v>
      </c>
      <c r="B3507" s="33">
        <v>-9.9923600000000004E-7</v>
      </c>
      <c r="J3507">
        <v>66.4285</v>
      </c>
      <c r="K3507" s="33">
        <v>-9.9923600000000004E-7</v>
      </c>
    </row>
    <row r="3508" spans="1:11" x14ac:dyDescent="0.25">
      <c r="A3508">
        <v>17.419799999999999</v>
      </c>
      <c r="B3508" s="33">
        <v>-9.9923600000000004E-7</v>
      </c>
      <c r="J3508">
        <v>66.444199999999995</v>
      </c>
      <c r="K3508" s="33">
        <v>-9.9923600000000004E-7</v>
      </c>
    </row>
    <row r="3509" spans="1:11" x14ac:dyDescent="0.25">
      <c r="A3509">
        <v>17.421700000000001</v>
      </c>
      <c r="B3509" s="33">
        <v>-9.9923600000000004E-7</v>
      </c>
      <c r="J3509">
        <v>66.466200000000001</v>
      </c>
      <c r="K3509" s="33">
        <v>-9.9923600000000004E-7</v>
      </c>
    </row>
    <row r="3510" spans="1:11" x14ac:dyDescent="0.25">
      <c r="A3510">
        <v>17.423500000000001</v>
      </c>
      <c r="B3510" s="33">
        <v>-9.9923600000000004E-7</v>
      </c>
      <c r="J3510">
        <v>66.4816</v>
      </c>
      <c r="K3510" s="33">
        <v>-9.9923600000000004E-7</v>
      </c>
    </row>
    <row r="3511" spans="1:11" x14ac:dyDescent="0.25">
      <c r="A3511">
        <v>17.4253</v>
      </c>
      <c r="B3511" s="33">
        <v>-9.9923600000000004E-7</v>
      </c>
      <c r="J3511">
        <v>66.503200000000007</v>
      </c>
      <c r="K3511" s="33">
        <v>-9.9923600000000004E-7</v>
      </c>
    </row>
    <row r="3512" spans="1:11" x14ac:dyDescent="0.25">
      <c r="A3512">
        <v>17.427399999999999</v>
      </c>
      <c r="B3512" s="33">
        <v>-9.9923600000000004E-7</v>
      </c>
      <c r="J3512">
        <v>66.518299999999996</v>
      </c>
      <c r="K3512" s="33">
        <v>-9.9923600000000004E-7</v>
      </c>
    </row>
    <row r="3513" spans="1:11" x14ac:dyDescent="0.25">
      <c r="A3513">
        <v>17.429400000000001</v>
      </c>
      <c r="B3513" s="33">
        <v>-9.9923600000000004E-7</v>
      </c>
      <c r="J3513">
        <v>66.539400000000001</v>
      </c>
      <c r="K3513" s="33">
        <v>-9.9923600000000004E-7</v>
      </c>
    </row>
    <row r="3514" spans="1:11" x14ac:dyDescent="0.25">
      <c r="A3514">
        <v>17.4315</v>
      </c>
      <c r="B3514" s="33">
        <v>-9.9923600000000004E-7</v>
      </c>
      <c r="J3514">
        <v>66.554199999999994</v>
      </c>
      <c r="K3514" s="33">
        <v>-9.9923600000000004E-7</v>
      </c>
    </row>
    <row r="3515" spans="1:11" x14ac:dyDescent="0.25">
      <c r="A3515">
        <v>17.433299999999999</v>
      </c>
      <c r="B3515" s="33">
        <v>-9.9923600000000004E-7</v>
      </c>
      <c r="J3515">
        <v>66.5749</v>
      </c>
      <c r="K3515" s="33">
        <v>-9.9923600000000004E-7</v>
      </c>
    </row>
    <row r="3516" spans="1:11" x14ac:dyDescent="0.25">
      <c r="A3516">
        <v>17.435199999999998</v>
      </c>
      <c r="B3516" s="33">
        <v>-9.9923600000000004E-7</v>
      </c>
      <c r="J3516">
        <v>66.589399999999998</v>
      </c>
      <c r="K3516" s="33">
        <v>-9.9923600000000004E-7</v>
      </c>
    </row>
    <row r="3517" spans="1:11" x14ac:dyDescent="0.25">
      <c r="A3517">
        <v>17.437100000000001</v>
      </c>
      <c r="B3517" s="33">
        <v>-9.9923600000000004E-7</v>
      </c>
      <c r="J3517">
        <v>66.609700000000004</v>
      </c>
      <c r="K3517" s="33">
        <v>-9.9923600000000004E-7</v>
      </c>
    </row>
    <row r="3518" spans="1:11" x14ac:dyDescent="0.25">
      <c r="A3518">
        <v>17.4389</v>
      </c>
      <c r="B3518" s="33">
        <v>-9.9923600000000004E-7</v>
      </c>
      <c r="J3518">
        <v>66.623900000000006</v>
      </c>
      <c r="K3518" s="33">
        <v>-9.9923600000000004E-7</v>
      </c>
    </row>
    <row r="3519" spans="1:11" x14ac:dyDescent="0.25">
      <c r="A3519">
        <v>17.4407</v>
      </c>
      <c r="B3519" s="33">
        <v>-9.9923600000000004E-7</v>
      </c>
      <c r="J3519">
        <v>66.643799999999999</v>
      </c>
      <c r="K3519" s="33">
        <v>-9.9923600000000004E-7</v>
      </c>
    </row>
    <row r="3520" spans="1:11" x14ac:dyDescent="0.25">
      <c r="A3520">
        <v>17.442499999999999</v>
      </c>
      <c r="B3520" s="33">
        <v>-9.9923600000000004E-7</v>
      </c>
      <c r="J3520">
        <v>66.657700000000006</v>
      </c>
      <c r="K3520" s="33">
        <v>-9.9923600000000004E-7</v>
      </c>
    </row>
    <row r="3521" spans="1:11" x14ac:dyDescent="0.25">
      <c r="A3521">
        <v>17.444299999999998</v>
      </c>
      <c r="B3521" s="33">
        <v>-9.9923600000000004E-7</v>
      </c>
      <c r="J3521">
        <v>66.677199999999999</v>
      </c>
      <c r="K3521" s="33">
        <v>-9.9923600000000004E-7</v>
      </c>
    </row>
    <row r="3522" spans="1:11" x14ac:dyDescent="0.25">
      <c r="A3522">
        <v>17.446300000000001</v>
      </c>
      <c r="B3522" s="33">
        <v>-9.9923600000000004E-7</v>
      </c>
      <c r="J3522">
        <v>66.690899999999999</v>
      </c>
      <c r="K3522" s="33">
        <v>-9.9923600000000004E-7</v>
      </c>
    </row>
    <row r="3523" spans="1:11" x14ac:dyDescent="0.25">
      <c r="A3523">
        <v>17.4482</v>
      </c>
      <c r="B3523" s="33">
        <v>-9.9923600000000004E-7</v>
      </c>
      <c r="J3523">
        <v>66.709999999999994</v>
      </c>
      <c r="K3523" s="33">
        <v>-9.9923600000000004E-7</v>
      </c>
    </row>
    <row r="3524" spans="1:11" x14ac:dyDescent="0.25">
      <c r="A3524">
        <v>17.450099999999999</v>
      </c>
      <c r="B3524" s="33">
        <v>-9.9923600000000004E-7</v>
      </c>
      <c r="J3524">
        <v>66.723299999999995</v>
      </c>
      <c r="K3524" s="33">
        <v>-9.9923600000000004E-7</v>
      </c>
    </row>
    <row r="3525" spans="1:11" x14ac:dyDescent="0.25">
      <c r="A3525">
        <v>17.452500000000001</v>
      </c>
      <c r="B3525" s="33">
        <v>-9.9923600000000004E-7</v>
      </c>
      <c r="J3525">
        <v>66.742099999999994</v>
      </c>
      <c r="K3525" s="33">
        <v>-9.9923600000000004E-7</v>
      </c>
    </row>
    <row r="3526" spans="1:11" x14ac:dyDescent="0.25">
      <c r="A3526">
        <v>17.454699999999999</v>
      </c>
      <c r="B3526" s="33">
        <v>-9.9923600000000004E-7</v>
      </c>
      <c r="J3526">
        <v>66.755200000000002</v>
      </c>
      <c r="K3526" s="33">
        <v>-9.9923600000000004E-7</v>
      </c>
    </row>
    <row r="3527" spans="1:11" x14ac:dyDescent="0.25">
      <c r="A3527">
        <v>17.456700000000001</v>
      </c>
      <c r="B3527" s="33">
        <v>-9.9923600000000004E-7</v>
      </c>
      <c r="J3527">
        <v>66.773499999999999</v>
      </c>
      <c r="K3527" s="33">
        <v>-9.9923600000000004E-7</v>
      </c>
    </row>
    <row r="3528" spans="1:11" x14ac:dyDescent="0.25">
      <c r="A3528">
        <v>17.4587</v>
      </c>
      <c r="B3528" s="33">
        <v>-9.9923600000000004E-7</v>
      </c>
      <c r="J3528">
        <v>66.786299999999997</v>
      </c>
      <c r="K3528" s="33">
        <v>-9.9923600000000004E-7</v>
      </c>
    </row>
    <row r="3529" spans="1:11" x14ac:dyDescent="0.25">
      <c r="A3529">
        <v>17.460899999999999</v>
      </c>
      <c r="B3529" s="33">
        <v>-9.9923600000000004E-7</v>
      </c>
      <c r="J3529">
        <v>66.804299999999998</v>
      </c>
      <c r="K3529" s="33">
        <v>-9.9923600000000004E-7</v>
      </c>
    </row>
    <row r="3530" spans="1:11" x14ac:dyDescent="0.25">
      <c r="A3530">
        <v>17.4633</v>
      </c>
      <c r="B3530" s="33">
        <v>-9.9923600000000004E-7</v>
      </c>
      <c r="J3530">
        <v>66.816900000000004</v>
      </c>
      <c r="K3530" s="33">
        <v>-9.9923600000000004E-7</v>
      </c>
    </row>
    <row r="3531" spans="1:11" x14ac:dyDescent="0.25">
      <c r="A3531">
        <v>17.4651</v>
      </c>
      <c r="B3531" s="33">
        <v>-9.9923600000000004E-7</v>
      </c>
      <c r="J3531">
        <v>66.834500000000006</v>
      </c>
      <c r="K3531" s="33">
        <v>-9.9923600000000004E-7</v>
      </c>
    </row>
    <row r="3532" spans="1:11" x14ac:dyDescent="0.25">
      <c r="A3532">
        <v>17.466999999999999</v>
      </c>
      <c r="B3532" s="33">
        <v>-9.9923600000000004E-7</v>
      </c>
      <c r="J3532">
        <v>66.846900000000005</v>
      </c>
      <c r="K3532" s="33">
        <v>-9.9923600000000004E-7</v>
      </c>
    </row>
    <row r="3533" spans="1:11" x14ac:dyDescent="0.25">
      <c r="A3533">
        <v>17.469000000000001</v>
      </c>
      <c r="B3533" s="33">
        <v>-9.9923600000000004E-7</v>
      </c>
      <c r="J3533">
        <v>66.864099999999993</v>
      </c>
      <c r="K3533" s="33">
        <v>-9.9923600000000004E-7</v>
      </c>
    </row>
    <row r="3534" spans="1:11" x14ac:dyDescent="0.25">
      <c r="A3534">
        <v>17.471900000000002</v>
      </c>
      <c r="B3534" s="33">
        <v>-9.9923600000000004E-7</v>
      </c>
      <c r="J3534">
        <v>66.876199999999997</v>
      </c>
      <c r="K3534" s="33">
        <v>-9.9923600000000004E-7</v>
      </c>
    </row>
    <row r="3535" spans="1:11" x14ac:dyDescent="0.25">
      <c r="A3535">
        <v>17.473800000000001</v>
      </c>
      <c r="B3535" s="33">
        <v>-9.9923600000000004E-7</v>
      </c>
      <c r="J3535">
        <v>66.893100000000004</v>
      </c>
      <c r="K3535" s="33">
        <v>-9.9923600000000004E-7</v>
      </c>
    </row>
    <row r="3536" spans="1:11" x14ac:dyDescent="0.25">
      <c r="A3536">
        <v>17.476500000000001</v>
      </c>
      <c r="B3536" s="33">
        <v>-9.9923600000000004E-7</v>
      </c>
      <c r="J3536">
        <v>66.916799999999995</v>
      </c>
      <c r="K3536" s="33">
        <v>-9.9923600000000004E-7</v>
      </c>
    </row>
    <row r="3537" spans="1:11" x14ac:dyDescent="0.25">
      <c r="A3537">
        <v>17.479199999999999</v>
      </c>
      <c r="B3537" s="33">
        <v>-9.9923600000000004E-7</v>
      </c>
      <c r="J3537">
        <v>66.933400000000006</v>
      </c>
      <c r="K3537" s="33">
        <v>-9.9923600000000004E-7</v>
      </c>
    </row>
    <row r="3538" spans="1:11" x14ac:dyDescent="0.25">
      <c r="A3538">
        <v>17.482900000000001</v>
      </c>
      <c r="B3538" s="33">
        <v>-9.9923600000000004E-7</v>
      </c>
      <c r="J3538">
        <v>66.956599999999995</v>
      </c>
      <c r="K3538" s="33">
        <v>-9.9923600000000004E-7</v>
      </c>
    </row>
    <row r="3539" spans="1:11" x14ac:dyDescent="0.25">
      <c r="A3539">
        <v>17.486499999999999</v>
      </c>
      <c r="B3539" s="33">
        <v>-9.9923600000000004E-7</v>
      </c>
      <c r="J3539">
        <v>66.972899999999996</v>
      </c>
      <c r="K3539" s="33">
        <v>-9.9923600000000004E-7</v>
      </c>
    </row>
    <row r="3540" spans="1:11" x14ac:dyDescent="0.25">
      <c r="A3540">
        <v>17.490100000000002</v>
      </c>
      <c r="B3540" s="33">
        <v>-9.9923600000000004E-7</v>
      </c>
      <c r="J3540">
        <v>66.995599999999996</v>
      </c>
      <c r="K3540" s="33">
        <v>-9.9923600000000004E-7</v>
      </c>
    </row>
    <row r="3541" spans="1:11" x14ac:dyDescent="0.25">
      <c r="A3541">
        <v>17.492999999999999</v>
      </c>
      <c r="B3541" s="33">
        <v>-9.9923600000000004E-7</v>
      </c>
      <c r="J3541">
        <v>67.011600000000001</v>
      </c>
      <c r="K3541" s="33">
        <v>-9.9923600000000004E-7</v>
      </c>
    </row>
    <row r="3542" spans="1:11" x14ac:dyDescent="0.25">
      <c r="A3542">
        <v>17.495000000000001</v>
      </c>
      <c r="B3542" s="33">
        <v>-9.9923600000000004E-7</v>
      </c>
      <c r="J3542">
        <v>67.033900000000003</v>
      </c>
      <c r="K3542" s="33">
        <v>-9.9923600000000004E-7</v>
      </c>
    </row>
    <row r="3543" spans="1:11" x14ac:dyDescent="0.25">
      <c r="A3543">
        <v>17.497800000000002</v>
      </c>
      <c r="B3543" s="33">
        <v>-9.9923600000000004E-7</v>
      </c>
      <c r="J3543">
        <v>67.049499999999995</v>
      </c>
      <c r="K3543" s="33">
        <v>-9.9923600000000004E-7</v>
      </c>
    </row>
    <row r="3544" spans="1:11" x14ac:dyDescent="0.25">
      <c r="A3544">
        <v>17.501799999999999</v>
      </c>
      <c r="B3544" s="33">
        <v>-9.9923600000000004E-7</v>
      </c>
      <c r="J3544">
        <v>67.071299999999994</v>
      </c>
      <c r="K3544" s="33">
        <v>-9.9923600000000004E-7</v>
      </c>
    </row>
    <row r="3545" spans="1:11" x14ac:dyDescent="0.25">
      <c r="A3545">
        <v>17.5046</v>
      </c>
      <c r="B3545" s="33">
        <v>-9.9923600000000004E-7</v>
      </c>
      <c r="J3545">
        <v>67.086600000000004</v>
      </c>
      <c r="K3545" s="33">
        <v>-9.9923600000000004E-7</v>
      </c>
    </row>
    <row r="3546" spans="1:11" x14ac:dyDescent="0.25">
      <c r="A3546">
        <v>17.508500000000002</v>
      </c>
      <c r="B3546" s="33">
        <v>-9.9923600000000004E-7</v>
      </c>
      <c r="J3546">
        <v>67.108000000000004</v>
      </c>
      <c r="K3546" s="33">
        <v>-9.9923600000000004E-7</v>
      </c>
    </row>
    <row r="3547" spans="1:11" x14ac:dyDescent="0.25">
      <c r="A3547">
        <v>17.511199999999999</v>
      </c>
      <c r="B3547" s="33">
        <v>-9.9923600000000004E-7</v>
      </c>
      <c r="J3547">
        <v>67.123000000000005</v>
      </c>
      <c r="K3547" s="33">
        <v>-9.9923600000000004E-7</v>
      </c>
    </row>
    <row r="3548" spans="1:11" x14ac:dyDescent="0.25">
      <c r="A3548">
        <v>17.515000000000001</v>
      </c>
      <c r="B3548" s="33">
        <v>-9.9923600000000004E-7</v>
      </c>
      <c r="J3548">
        <v>67.144000000000005</v>
      </c>
      <c r="K3548" s="33">
        <v>-9.9923600000000004E-7</v>
      </c>
    </row>
    <row r="3549" spans="1:11" x14ac:dyDescent="0.25">
      <c r="A3549">
        <v>17.520399999999999</v>
      </c>
      <c r="B3549" s="33">
        <v>-9.9923600000000004E-7</v>
      </c>
      <c r="J3549">
        <v>67.158699999999996</v>
      </c>
      <c r="K3549" s="33">
        <v>-9.9923600000000004E-7</v>
      </c>
    </row>
    <row r="3550" spans="1:11" x14ac:dyDescent="0.25">
      <c r="A3550">
        <v>17.524100000000001</v>
      </c>
      <c r="B3550" s="33">
        <v>-9.9923600000000004E-7</v>
      </c>
      <c r="J3550">
        <v>67.179299999999998</v>
      </c>
      <c r="K3550" s="33">
        <v>-9.9923600000000004E-7</v>
      </c>
    </row>
    <row r="3551" spans="1:11" x14ac:dyDescent="0.25">
      <c r="A3551">
        <v>17.529399999999999</v>
      </c>
      <c r="B3551" s="33">
        <v>-9.9923600000000004E-7</v>
      </c>
      <c r="J3551">
        <v>67.193700000000007</v>
      </c>
      <c r="K3551" s="33">
        <v>-9.9923600000000004E-7</v>
      </c>
    </row>
    <row r="3552" spans="1:11" x14ac:dyDescent="0.25">
      <c r="A3552">
        <v>17.5367</v>
      </c>
      <c r="B3552" s="33">
        <v>-9.9923600000000004E-7</v>
      </c>
      <c r="J3552">
        <v>67.213800000000006</v>
      </c>
      <c r="K3552" s="33">
        <v>-9.9923600000000004E-7</v>
      </c>
    </row>
    <row r="3553" spans="1:11" x14ac:dyDescent="0.25">
      <c r="A3553">
        <v>17.547000000000001</v>
      </c>
      <c r="B3553" s="33">
        <v>-9.9923600000000004E-7</v>
      </c>
      <c r="J3553">
        <v>67.227900000000005</v>
      </c>
      <c r="K3553" s="33">
        <v>-9.9923600000000004E-7</v>
      </c>
    </row>
    <row r="3554" spans="1:11" x14ac:dyDescent="0.25">
      <c r="A3554">
        <v>17.554099999999998</v>
      </c>
      <c r="B3554" s="33">
        <v>-9.9923600000000004E-7</v>
      </c>
      <c r="J3554">
        <v>67.247699999999995</v>
      </c>
      <c r="K3554" s="33">
        <v>-9.9923600000000004E-7</v>
      </c>
    </row>
    <row r="3555" spans="1:11" x14ac:dyDescent="0.25">
      <c r="A3555">
        <v>17.5642</v>
      </c>
      <c r="B3555" s="33">
        <v>-9.9923600000000004E-7</v>
      </c>
      <c r="J3555">
        <v>67.261499999999998</v>
      </c>
      <c r="K3555" s="33">
        <v>-9.9923600000000004E-7</v>
      </c>
    </row>
    <row r="3556" spans="1:11" x14ac:dyDescent="0.25">
      <c r="A3556">
        <v>17.578299999999999</v>
      </c>
      <c r="B3556" s="33">
        <v>-9.9923600000000004E-7</v>
      </c>
      <c r="J3556">
        <v>67.280900000000003</v>
      </c>
      <c r="K3556" s="33">
        <v>-9.9923600000000004E-7</v>
      </c>
    </row>
    <row r="3557" spans="1:11" x14ac:dyDescent="0.25">
      <c r="A3557">
        <v>17.580500000000001</v>
      </c>
      <c r="B3557" s="33">
        <v>-9.9923600000000004E-7</v>
      </c>
      <c r="J3557">
        <v>67.294399999999996</v>
      </c>
      <c r="K3557" s="33">
        <v>-9.9923600000000004E-7</v>
      </c>
    </row>
    <row r="3558" spans="1:11" x14ac:dyDescent="0.25">
      <c r="A3558">
        <v>17.583400000000001</v>
      </c>
      <c r="B3558" s="33">
        <v>-9.9923600000000004E-7</v>
      </c>
      <c r="J3558">
        <v>67.313400000000001</v>
      </c>
      <c r="K3558" s="33">
        <v>-9.9923600000000004E-7</v>
      </c>
    </row>
    <row r="3559" spans="1:11" x14ac:dyDescent="0.25">
      <c r="A3559">
        <v>17.585799999999999</v>
      </c>
      <c r="B3559" s="33">
        <v>-9.9923600000000004E-7</v>
      </c>
      <c r="J3559">
        <v>67.326700000000002</v>
      </c>
      <c r="K3559" s="33">
        <v>-9.9923600000000004E-7</v>
      </c>
    </row>
    <row r="3560" spans="1:11" x14ac:dyDescent="0.25">
      <c r="A3560">
        <v>17.587700000000002</v>
      </c>
      <c r="B3560" s="33">
        <v>-9.9923600000000004E-7</v>
      </c>
      <c r="J3560">
        <v>67.345299999999995</v>
      </c>
      <c r="K3560" s="33">
        <v>-9.9923600000000004E-7</v>
      </c>
    </row>
    <row r="3561" spans="1:11" x14ac:dyDescent="0.25">
      <c r="A3561">
        <v>17.589600000000001</v>
      </c>
      <c r="B3561" s="33">
        <v>-9.9923600000000004E-7</v>
      </c>
      <c r="J3561">
        <v>67.3583</v>
      </c>
      <c r="K3561" s="33">
        <v>-9.9923600000000004E-7</v>
      </c>
    </row>
    <row r="3562" spans="1:11" x14ac:dyDescent="0.25">
      <c r="A3562">
        <v>17.592300000000002</v>
      </c>
      <c r="B3562" s="33">
        <v>-9.9923600000000004E-7</v>
      </c>
      <c r="J3562">
        <v>67.376499999999993</v>
      </c>
      <c r="K3562" s="33">
        <v>-9.9923600000000004E-7</v>
      </c>
    </row>
    <row r="3563" spans="1:11" x14ac:dyDescent="0.25">
      <c r="A3563">
        <v>17.594200000000001</v>
      </c>
      <c r="B3563" s="33">
        <v>-9.9923600000000004E-7</v>
      </c>
      <c r="J3563">
        <v>67.389300000000006</v>
      </c>
      <c r="K3563" s="33">
        <v>-9.9923600000000004E-7</v>
      </c>
    </row>
    <row r="3564" spans="1:11" x14ac:dyDescent="0.25">
      <c r="A3564">
        <v>17.5962</v>
      </c>
      <c r="B3564" s="33">
        <v>-9.9923600000000004E-7</v>
      </c>
      <c r="J3564">
        <v>67.4071</v>
      </c>
      <c r="K3564" s="33">
        <v>-9.9923600000000004E-7</v>
      </c>
    </row>
    <row r="3565" spans="1:11" x14ac:dyDescent="0.25">
      <c r="A3565">
        <v>17.598099999999999</v>
      </c>
      <c r="B3565" s="33">
        <v>-9.9923600000000004E-7</v>
      </c>
      <c r="J3565">
        <v>67.419600000000003</v>
      </c>
      <c r="K3565" s="33">
        <v>-9.9923600000000004E-7</v>
      </c>
    </row>
    <row r="3566" spans="1:11" x14ac:dyDescent="0.25">
      <c r="A3566">
        <v>17.600100000000001</v>
      </c>
      <c r="B3566" s="33">
        <v>-9.9923600000000004E-7</v>
      </c>
      <c r="J3566">
        <v>67.437100000000001</v>
      </c>
      <c r="K3566" s="33">
        <v>-9.9923600000000004E-7</v>
      </c>
    </row>
    <row r="3567" spans="1:11" x14ac:dyDescent="0.25">
      <c r="A3567">
        <v>17.602499999999999</v>
      </c>
      <c r="B3567" s="33">
        <v>-9.9923600000000004E-7</v>
      </c>
      <c r="J3567">
        <v>67.461600000000004</v>
      </c>
      <c r="K3567" s="33">
        <v>-9.9923600000000004E-7</v>
      </c>
    </row>
    <row r="3568" spans="1:11" x14ac:dyDescent="0.25">
      <c r="A3568">
        <v>17.604500000000002</v>
      </c>
      <c r="B3568" s="33">
        <v>-9.9923600000000004E-7</v>
      </c>
      <c r="J3568">
        <v>67.478800000000007</v>
      </c>
      <c r="K3568" s="33">
        <v>-9.9923600000000004E-7</v>
      </c>
    </row>
    <row r="3569" spans="1:11" x14ac:dyDescent="0.25">
      <c r="A3569">
        <v>17.606300000000001</v>
      </c>
      <c r="B3569" s="33">
        <v>-9.9923600000000004E-7</v>
      </c>
      <c r="J3569">
        <v>67.490799999999993</v>
      </c>
      <c r="K3569" s="33">
        <v>-9.9923600000000004E-7</v>
      </c>
    </row>
    <row r="3570" spans="1:11" x14ac:dyDescent="0.25">
      <c r="A3570">
        <v>17.6082</v>
      </c>
      <c r="B3570" s="33">
        <v>-9.9923600000000004E-7</v>
      </c>
      <c r="J3570">
        <v>67.507599999999996</v>
      </c>
      <c r="K3570" s="33">
        <v>-9.9923600000000004E-7</v>
      </c>
    </row>
    <row r="3571" spans="1:11" x14ac:dyDescent="0.25">
      <c r="A3571">
        <v>17.610099999999999</v>
      </c>
      <c r="B3571" s="33">
        <v>-9.9923600000000004E-7</v>
      </c>
      <c r="J3571">
        <v>67.531099999999995</v>
      </c>
      <c r="K3571" s="33">
        <v>-9.9923600000000004E-7</v>
      </c>
    </row>
    <row r="3572" spans="1:11" x14ac:dyDescent="0.25">
      <c r="A3572">
        <v>17.611899999999999</v>
      </c>
      <c r="B3572" s="33">
        <v>-9.9923600000000004E-7</v>
      </c>
      <c r="J3572">
        <v>67.547600000000003</v>
      </c>
      <c r="K3572" s="33">
        <v>-9.9923600000000004E-7</v>
      </c>
    </row>
    <row r="3573" spans="1:11" x14ac:dyDescent="0.25">
      <c r="A3573">
        <v>17.613900000000001</v>
      </c>
      <c r="B3573" s="33">
        <v>-9.9923600000000004E-7</v>
      </c>
      <c r="J3573">
        <v>67.570599999999999</v>
      </c>
      <c r="K3573" s="33">
        <v>-9.9923600000000004E-7</v>
      </c>
    </row>
    <row r="3574" spans="1:11" x14ac:dyDescent="0.25">
      <c r="A3574">
        <v>17.6157</v>
      </c>
      <c r="B3574" s="33">
        <v>-9.9923600000000004E-7</v>
      </c>
      <c r="J3574">
        <v>67.586799999999997</v>
      </c>
      <c r="K3574" s="33">
        <v>-9.9923600000000004E-7</v>
      </c>
    </row>
    <row r="3575" spans="1:11" x14ac:dyDescent="0.25">
      <c r="A3575">
        <v>17.617599999999999</v>
      </c>
      <c r="B3575" s="33">
        <v>-9.9923600000000004E-7</v>
      </c>
      <c r="J3575">
        <v>67.609399999999994</v>
      </c>
      <c r="K3575" s="33">
        <v>-9.9923600000000004E-7</v>
      </c>
    </row>
    <row r="3576" spans="1:11" x14ac:dyDescent="0.25">
      <c r="A3576">
        <v>17.619399999999999</v>
      </c>
      <c r="B3576" s="33">
        <v>-9.9923600000000004E-7</v>
      </c>
      <c r="J3576">
        <v>67.625200000000007</v>
      </c>
      <c r="K3576" s="33">
        <v>-9.9923600000000004E-7</v>
      </c>
    </row>
    <row r="3577" spans="1:11" x14ac:dyDescent="0.25">
      <c r="A3577">
        <v>17.621300000000002</v>
      </c>
      <c r="B3577" s="33">
        <v>-9.9923600000000004E-7</v>
      </c>
      <c r="J3577">
        <v>67.647300000000001</v>
      </c>
      <c r="K3577" s="33">
        <v>-9.9923600000000004E-7</v>
      </c>
    </row>
    <row r="3578" spans="1:11" x14ac:dyDescent="0.25">
      <c r="A3578">
        <v>17.6234</v>
      </c>
      <c r="B3578" s="33">
        <v>-9.9923600000000004E-7</v>
      </c>
      <c r="J3578">
        <v>67.662800000000004</v>
      </c>
      <c r="K3578" s="33">
        <v>-9.9923600000000004E-7</v>
      </c>
    </row>
    <row r="3579" spans="1:11" x14ac:dyDescent="0.25">
      <c r="A3579">
        <v>17.626000000000001</v>
      </c>
      <c r="B3579" s="33">
        <v>-9.9923600000000004E-7</v>
      </c>
      <c r="J3579">
        <v>67.6845</v>
      </c>
      <c r="K3579" s="33">
        <v>-9.9923600000000004E-7</v>
      </c>
    </row>
    <row r="3580" spans="1:11" x14ac:dyDescent="0.25">
      <c r="A3580">
        <v>17.627800000000001</v>
      </c>
      <c r="B3580" s="33">
        <v>-9.9923600000000004E-7</v>
      </c>
      <c r="J3580">
        <v>67.699700000000007</v>
      </c>
      <c r="K3580" s="33">
        <v>-9.9923600000000004E-7</v>
      </c>
    </row>
    <row r="3581" spans="1:11" x14ac:dyDescent="0.25">
      <c r="A3581">
        <v>17.6296</v>
      </c>
      <c r="B3581" s="33">
        <v>-9.9923600000000004E-7</v>
      </c>
      <c r="J3581">
        <v>67.721000000000004</v>
      </c>
      <c r="K3581" s="33">
        <v>-9.9923600000000004E-7</v>
      </c>
    </row>
    <row r="3582" spans="1:11" x14ac:dyDescent="0.25">
      <c r="A3582">
        <v>17.632300000000001</v>
      </c>
      <c r="B3582" s="33">
        <v>-9.9923600000000004E-7</v>
      </c>
      <c r="J3582">
        <v>67.735900000000001</v>
      </c>
      <c r="K3582" s="33">
        <v>-9.9923600000000004E-7</v>
      </c>
    </row>
    <row r="3583" spans="1:11" x14ac:dyDescent="0.25">
      <c r="A3583">
        <v>17.634399999999999</v>
      </c>
      <c r="B3583" s="33">
        <v>-9.9923600000000004E-7</v>
      </c>
      <c r="J3583">
        <v>67.756699999999995</v>
      </c>
      <c r="K3583" s="33">
        <v>-9.9923600000000004E-7</v>
      </c>
    </row>
    <row r="3584" spans="1:11" x14ac:dyDescent="0.25">
      <c r="A3584">
        <v>17.636900000000001</v>
      </c>
      <c r="B3584" s="33">
        <v>-9.9923600000000004E-7</v>
      </c>
      <c r="J3584">
        <v>67.771299999999997</v>
      </c>
      <c r="K3584" s="33">
        <v>-9.9923600000000004E-7</v>
      </c>
    </row>
    <row r="3585" spans="1:11" x14ac:dyDescent="0.25">
      <c r="A3585">
        <v>17.639800000000001</v>
      </c>
      <c r="B3585" s="33">
        <v>-9.9923600000000004E-7</v>
      </c>
      <c r="J3585">
        <v>67.791700000000006</v>
      </c>
      <c r="K3585" s="33">
        <v>-9.9923600000000004E-7</v>
      </c>
    </row>
    <row r="3586" spans="1:11" x14ac:dyDescent="0.25">
      <c r="A3586">
        <v>17.641999999999999</v>
      </c>
      <c r="B3586" s="33">
        <v>-9.9923600000000004E-7</v>
      </c>
      <c r="J3586">
        <v>67.805999999999997</v>
      </c>
      <c r="K3586" s="33">
        <v>-9.9923600000000004E-7</v>
      </c>
    </row>
    <row r="3587" spans="1:11" x14ac:dyDescent="0.25">
      <c r="A3587">
        <v>17.644100000000002</v>
      </c>
      <c r="B3587" s="33">
        <v>-9.9923600000000004E-7</v>
      </c>
      <c r="J3587">
        <v>67.825999999999993</v>
      </c>
      <c r="K3587" s="33">
        <v>-9.9923600000000004E-7</v>
      </c>
    </row>
    <row r="3588" spans="1:11" x14ac:dyDescent="0.25">
      <c r="A3588">
        <v>17.645900000000001</v>
      </c>
      <c r="B3588" s="33">
        <v>-9.9923600000000004E-7</v>
      </c>
      <c r="J3588">
        <v>67.84</v>
      </c>
      <c r="K3588" s="33">
        <v>-9.9923600000000004E-7</v>
      </c>
    </row>
    <row r="3589" spans="1:11" x14ac:dyDescent="0.25">
      <c r="A3589">
        <v>17.648099999999999</v>
      </c>
      <c r="B3589" s="33">
        <v>-9.9923600000000004E-7</v>
      </c>
      <c r="J3589">
        <v>67.8596</v>
      </c>
      <c r="K3589" s="33">
        <v>-9.9923600000000004E-7</v>
      </c>
    </row>
    <row r="3590" spans="1:11" x14ac:dyDescent="0.25">
      <c r="A3590">
        <v>17.651499999999999</v>
      </c>
      <c r="B3590" s="33">
        <v>-9.9923600000000004E-7</v>
      </c>
      <c r="J3590">
        <v>67.873400000000004</v>
      </c>
      <c r="K3590" s="33">
        <v>-9.9923600000000004E-7</v>
      </c>
    </row>
    <row r="3591" spans="1:11" x14ac:dyDescent="0.25">
      <c r="A3591">
        <v>17.654800000000002</v>
      </c>
      <c r="B3591" s="33">
        <v>-9.9923600000000004E-7</v>
      </c>
      <c r="J3591">
        <v>67.892600000000002</v>
      </c>
      <c r="K3591" s="33">
        <v>-9.9923600000000004E-7</v>
      </c>
    </row>
    <row r="3592" spans="1:11" x14ac:dyDescent="0.25">
      <c r="A3592">
        <v>17.658000000000001</v>
      </c>
      <c r="B3592" s="33">
        <v>-9.9923600000000004E-7</v>
      </c>
      <c r="J3592">
        <v>67.906099999999995</v>
      </c>
      <c r="K3592" s="33">
        <v>-9.9923600000000004E-7</v>
      </c>
    </row>
    <row r="3593" spans="1:11" x14ac:dyDescent="0.25">
      <c r="A3593">
        <v>17.660599999999999</v>
      </c>
      <c r="B3593" s="33">
        <v>-9.9923600000000004E-7</v>
      </c>
      <c r="J3593">
        <v>67.924899999999994</v>
      </c>
      <c r="K3593" s="33">
        <v>-9.9923600000000004E-7</v>
      </c>
    </row>
    <row r="3594" spans="1:11" x14ac:dyDescent="0.25">
      <c r="A3594">
        <v>17.662500000000001</v>
      </c>
      <c r="B3594" s="33">
        <v>-9.9923600000000004E-7</v>
      </c>
      <c r="J3594">
        <v>67.938100000000006</v>
      </c>
      <c r="K3594" s="33">
        <v>-9.9923600000000004E-7</v>
      </c>
    </row>
    <row r="3595" spans="1:11" x14ac:dyDescent="0.25">
      <c r="A3595">
        <v>17.664999999999999</v>
      </c>
      <c r="B3595" s="33">
        <v>-9.9923600000000004E-7</v>
      </c>
      <c r="J3595">
        <v>67.956500000000005</v>
      </c>
      <c r="K3595" s="33">
        <v>-9.9923600000000004E-7</v>
      </c>
    </row>
    <row r="3596" spans="1:11" x14ac:dyDescent="0.25">
      <c r="A3596">
        <v>17.666799999999999</v>
      </c>
      <c r="B3596" s="33">
        <v>-9.9923600000000004E-7</v>
      </c>
      <c r="J3596">
        <v>67.969499999999996</v>
      </c>
      <c r="K3596" s="33">
        <v>-9.9923600000000004E-7</v>
      </c>
    </row>
    <row r="3597" spans="1:11" x14ac:dyDescent="0.25">
      <c r="A3597">
        <v>17.6694</v>
      </c>
      <c r="B3597" s="33">
        <v>-9.9923600000000004E-7</v>
      </c>
      <c r="J3597">
        <v>67.9876</v>
      </c>
      <c r="K3597" s="33">
        <v>-9.9923600000000004E-7</v>
      </c>
    </row>
    <row r="3598" spans="1:11" x14ac:dyDescent="0.25">
      <c r="A3598">
        <v>17.672899999999998</v>
      </c>
      <c r="B3598" s="33">
        <v>-9.9923600000000004E-7</v>
      </c>
      <c r="J3598">
        <v>68.000200000000007</v>
      </c>
      <c r="K3598" s="33">
        <v>-9.9923600000000004E-7</v>
      </c>
    </row>
    <row r="3599" spans="1:11" x14ac:dyDescent="0.25">
      <c r="A3599">
        <v>17.6754</v>
      </c>
      <c r="B3599" s="33">
        <v>-9.9923600000000004E-7</v>
      </c>
      <c r="J3599">
        <v>68.018000000000001</v>
      </c>
      <c r="K3599" s="33">
        <v>-9.9923600000000004E-7</v>
      </c>
    </row>
    <row r="3600" spans="1:11" x14ac:dyDescent="0.25">
      <c r="A3600">
        <v>17.678899999999999</v>
      </c>
      <c r="B3600" s="33">
        <v>-9.9923600000000004E-7</v>
      </c>
      <c r="J3600">
        <v>68.0304</v>
      </c>
      <c r="K3600" s="33">
        <v>-9.9923600000000004E-7</v>
      </c>
    </row>
    <row r="3601" spans="1:11" x14ac:dyDescent="0.25">
      <c r="A3601">
        <v>17.683700000000002</v>
      </c>
      <c r="B3601" s="33">
        <v>-9.9923600000000004E-7</v>
      </c>
      <c r="J3601">
        <v>68.047700000000006</v>
      </c>
      <c r="K3601" s="33">
        <v>-9.9923600000000004E-7</v>
      </c>
    </row>
    <row r="3602" spans="1:11" x14ac:dyDescent="0.25">
      <c r="A3602">
        <v>17.6905</v>
      </c>
      <c r="B3602" s="33">
        <v>-9.9923600000000004E-7</v>
      </c>
      <c r="J3602">
        <v>68.059899999999999</v>
      </c>
      <c r="K3602" s="33">
        <v>-9.9923600000000004E-7</v>
      </c>
    </row>
    <row r="3603" spans="1:11" x14ac:dyDescent="0.25">
      <c r="A3603">
        <v>17.6953</v>
      </c>
      <c r="B3603" s="33">
        <v>-9.9923600000000004E-7</v>
      </c>
      <c r="J3603">
        <v>68.076899999999995</v>
      </c>
      <c r="K3603" s="33">
        <v>-9.9923600000000004E-7</v>
      </c>
    </row>
    <row r="3604" spans="1:11" x14ac:dyDescent="0.25">
      <c r="A3604">
        <v>17.701899999999998</v>
      </c>
      <c r="B3604" s="33">
        <v>-9.9923600000000004E-7</v>
      </c>
      <c r="J3604">
        <v>68.100800000000007</v>
      </c>
      <c r="K3604" s="33">
        <v>-9.9923600000000004E-7</v>
      </c>
    </row>
    <row r="3605" spans="1:11" x14ac:dyDescent="0.25">
      <c r="A3605">
        <v>17.706600000000002</v>
      </c>
      <c r="B3605" s="33">
        <v>-9.9923600000000004E-7</v>
      </c>
      <c r="J3605">
        <v>68.117500000000007</v>
      </c>
      <c r="K3605" s="33">
        <v>-9.9923600000000004E-7</v>
      </c>
    </row>
    <row r="3606" spans="1:11" x14ac:dyDescent="0.25">
      <c r="A3606">
        <v>17.713100000000001</v>
      </c>
      <c r="B3606" s="33">
        <v>-9.9923600000000004E-7</v>
      </c>
      <c r="J3606">
        <v>68.140799999999999</v>
      </c>
      <c r="K3606" s="33">
        <v>-9.9923600000000004E-7</v>
      </c>
    </row>
    <row r="3607" spans="1:11" x14ac:dyDescent="0.25">
      <c r="A3607">
        <v>17.722300000000001</v>
      </c>
      <c r="B3607" s="33">
        <v>-9.9923600000000004E-7</v>
      </c>
      <c r="J3607">
        <v>68.157200000000003</v>
      </c>
      <c r="K3607" s="33">
        <v>-9.9923600000000004E-7</v>
      </c>
    </row>
    <row r="3608" spans="1:11" x14ac:dyDescent="0.25">
      <c r="A3608">
        <v>17.735099999999999</v>
      </c>
      <c r="B3608" s="33">
        <v>-9.9923600000000004E-7</v>
      </c>
      <c r="J3608">
        <v>68.180099999999996</v>
      </c>
      <c r="K3608" s="33">
        <v>-9.9923600000000004E-7</v>
      </c>
    </row>
    <row r="3609" spans="1:11" x14ac:dyDescent="0.25">
      <c r="A3609">
        <v>17.7395</v>
      </c>
      <c r="B3609" s="33">
        <v>-9.9923600000000004E-7</v>
      </c>
      <c r="J3609">
        <v>68.196100000000001</v>
      </c>
      <c r="K3609" s="33">
        <v>-9.9923600000000004E-7</v>
      </c>
    </row>
    <row r="3610" spans="1:11" x14ac:dyDescent="0.25">
      <c r="A3610">
        <v>17.745799999999999</v>
      </c>
      <c r="B3610" s="33">
        <v>-9.9923600000000004E-7</v>
      </c>
      <c r="J3610">
        <v>68.218500000000006</v>
      </c>
      <c r="K3610" s="33">
        <v>-9.9923600000000004E-7</v>
      </c>
    </row>
    <row r="3611" spans="1:11" x14ac:dyDescent="0.25">
      <c r="A3611">
        <v>17.749600000000001</v>
      </c>
      <c r="B3611" s="33">
        <v>-9.9923600000000004E-7</v>
      </c>
      <c r="J3611">
        <v>68.234300000000005</v>
      </c>
      <c r="K3611" s="33">
        <v>-9.9923600000000004E-7</v>
      </c>
    </row>
    <row r="3612" spans="1:11" x14ac:dyDescent="0.25">
      <c r="A3612">
        <v>17.752199999999998</v>
      </c>
      <c r="B3612" s="33">
        <v>-9.9923600000000004E-7</v>
      </c>
      <c r="J3612">
        <v>68.256200000000007</v>
      </c>
      <c r="K3612" s="33">
        <v>-9.9923600000000004E-7</v>
      </c>
    </row>
    <row r="3613" spans="1:11" x14ac:dyDescent="0.25">
      <c r="A3613">
        <v>17.7559</v>
      </c>
      <c r="B3613" s="33">
        <v>-9.9923600000000004E-7</v>
      </c>
      <c r="J3613">
        <v>68.271600000000007</v>
      </c>
      <c r="K3613" s="33">
        <v>-9.9923600000000004E-7</v>
      </c>
    </row>
    <row r="3614" spans="1:11" x14ac:dyDescent="0.25">
      <c r="A3614">
        <v>17.7577</v>
      </c>
      <c r="B3614" s="33">
        <v>-9.9923600000000004E-7</v>
      </c>
      <c r="J3614">
        <v>68.293199999999999</v>
      </c>
      <c r="K3614" s="33">
        <v>-9.9923600000000004E-7</v>
      </c>
    </row>
    <row r="3615" spans="1:11" x14ac:dyDescent="0.25">
      <c r="A3615">
        <v>17.759899999999998</v>
      </c>
      <c r="B3615" s="33">
        <v>-9.9923600000000004E-7</v>
      </c>
      <c r="J3615">
        <v>68.308300000000003</v>
      </c>
      <c r="K3615" s="33">
        <v>-9.9923600000000004E-7</v>
      </c>
    </row>
    <row r="3616" spans="1:11" x14ac:dyDescent="0.25">
      <c r="A3616">
        <v>17.762</v>
      </c>
      <c r="B3616" s="33">
        <v>-9.9923600000000004E-7</v>
      </c>
      <c r="J3616">
        <v>68.329400000000007</v>
      </c>
      <c r="K3616" s="33">
        <v>-9.9923600000000004E-7</v>
      </c>
    </row>
    <row r="3617" spans="1:11" x14ac:dyDescent="0.25">
      <c r="A3617">
        <v>17.7639</v>
      </c>
      <c r="B3617" s="33">
        <v>-9.9923600000000004E-7</v>
      </c>
      <c r="J3617">
        <v>68.344200000000001</v>
      </c>
      <c r="K3617" s="33">
        <v>-9.9923600000000004E-7</v>
      </c>
    </row>
    <row r="3618" spans="1:11" x14ac:dyDescent="0.25">
      <c r="A3618">
        <v>17.765799999999999</v>
      </c>
      <c r="B3618" s="33">
        <v>-9.9923600000000004E-7</v>
      </c>
      <c r="J3618">
        <v>68.364900000000006</v>
      </c>
      <c r="K3618" s="33">
        <v>-9.9923600000000004E-7</v>
      </c>
    </row>
    <row r="3619" spans="1:11" x14ac:dyDescent="0.25">
      <c r="A3619">
        <v>17.767800000000001</v>
      </c>
      <c r="B3619" s="33">
        <v>-9.9923600000000004E-7</v>
      </c>
      <c r="J3619">
        <v>68.379400000000004</v>
      </c>
      <c r="K3619" s="33">
        <v>-9.9923600000000004E-7</v>
      </c>
    </row>
    <row r="3620" spans="1:11" x14ac:dyDescent="0.25">
      <c r="A3620">
        <v>17.769600000000001</v>
      </c>
      <c r="B3620" s="33">
        <v>-9.9923600000000004E-7</v>
      </c>
      <c r="J3620">
        <v>68.399600000000007</v>
      </c>
      <c r="K3620" s="33">
        <v>-9.9923600000000004E-7</v>
      </c>
    </row>
    <row r="3621" spans="1:11" x14ac:dyDescent="0.25">
      <c r="A3621">
        <v>17.771699999999999</v>
      </c>
      <c r="B3621" s="33">
        <v>-9.9923600000000004E-7</v>
      </c>
      <c r="J3621">
        <v>68.413799999999995</v>
      </c>
      <c r="K3621" s="33">
        <v>-9.9923600000000004E-7</v>
      </c>
    </row>
    <row r="3622" spans="1:11" x14ac:dyDescent="0.25">
      <c r="A3622">
        <v>17.773599999999998</v>
      </c>
      <c r="B3622" s="33">
        <v>-9.9923600000000004E-7</v>
      </c>
      <c r="J3622">
        <v>68.433700000000002</v>
      </c>
      <c r="K3622" s="33">
        <v>-9.9923600000000004E-7</v>
      </c>
    </row>
    <row r="3623" spans="1:11" x14ac:dyDescent="0.25">
      <c r="A3623">
        <v>17.775500000000001</v>
      </c>
      <c r="B3623" s="33">
        <v>-9.9923600000000004E-7</v>
      </c>
      <c r="J3623">
        <v>68.447599999999994</v>
      </c>
      <c r="K3623" s="33">
        <v>-9.9923600000000004E-7</v>
      </c>
    </row>
    <row r="3624" spans="1:11" x14ac:dyDescent="0.25">
      <c r="A3624">
        <v>17.7775</v>
      </c>
      <c r="B3624" s="33">
        <v>-9.9923600000000004E-7</v>
      </c>
      <c r="J3624">
        <v>68.467100000000002</v>
      </c>
      <c r="K3624" s="33">
        <v>-9.9923600000000004E-7</v>
      </c>
    </row>
    <row r="3625" spans="1:11" x14ac:dyDescent="0.25">
      <c r="A3625">
        <v>17.779800000000002</v>
      </c>
      <c r="B3625" s="33">
        <v>-9.9923600000000004E-7</v>
      </c>
      <c r="J3625">
        <v>68.480699999999999</v>
      </c>
      <c r="K3625" s="33">
        <v>-9.9923600000000004E-7</v>
      </c>
    </row>
    <row r="3626" spans="1:11" x14ac:dyDescent="0.25">
      <c r="A3626">
        <v>17.781700000000001</v>
      </c>
      <c r="B3626" s="33">
        <v>-9.9923600000000004E-7</v>
      </c>
      <c r="J3626">
        <v>68.499799999999993</v>
      </c>
      <c r="K3626" s="33">
        <v>-9.9923600000000004E-7</v>
      </c>
    </row>
    <row r="3627" spans="1:11" x14ac:dyDescent="0.25">
      <c r="A3627">
        <v>17.7837</v>
      </c>
      <c r="B3627" s="33">
        <v>-9.9923600000000004E-7</v>
      </c>
      <c r="J3627">
        <v>68.513199999999998</v>
      </c>
      <c r="K3627" s="33">
        <v>-9.9923600000000004E-7</v>
      </c>
    </row>
    <row r="3628" spans="1:11" x14ac:dyDescent="0.25">
      <c r="A3628">
        <v>17.785499999999999</v>
      </c>
      <c r="B3628" s="33">
        <v>-9.9923600000000004E-7</v>
      </c>
      <c r="J3628">
        <v>68.531899999999993</v>
      </c>
      <c r="K3628" s="33">
        <v>-9.9923600000000004E-7</v>
      </c>
    </row>
    <row r="3629" spans="1:11" x14ac:dyDescent="0.25">
      <c r="A3629">
        <v>17.787400000000002</v>
      </c>
      <c r="B3629" s="33">
        <v>-9.9923600000000004E-7</v>
      </c>
      <c r="J3629">
        <v>68.545000000000002</v>
      </c>
      <c r="K3629" s="33">
        <v>-9.9923600000000004E-7</v>
      </c>
    </row>
    <row r="3630" spans="1:11" x14ac:dyDescent="0.25">
      <c r="A3630">
        <v>17.7895</v>
      </c>
      <c r="B3630" s="33">
        <v>-9.9923600000000004E-7</v>
      </c>
      <c r="J3630">
        <v>68.563299999999998</v>
      </c>
      <c r="K3630" s="33">
        <v>-9.9923600000000004E-7</v>
      </c>
    </row>
    <row r="3631" spans="1:11" x14ac:dyDescent="0.25">
      <c r="A3631">
        <v>17.7913</v>
      </c>
      <c r="B3631" s="33">
        <v>-9.9923600000000004E-7</v>
      </c>
      <c r="J3631">
        <v>68.5762</v>
      </c>
      <c r="K3631" s="33">
        <v>-9.9923600000000004E-7</v>
      </c>
    </row>
    <row r="3632" spans="1:11" x14ac:dyDescent="0.25">
      <c r="A3632">
        <v>17.793700000000001</v>
      </c>
      <c r="B3632" s="33">
        <v>-9.9923600000000004E-7</v>
      </c>
      <c r="J3632">
        <v>68.594099999999997</v>
      </c>
      <c r="K3632" s="33">
        <v>-9.9923600000000004E-7</v>
      </c>
    </row>
    <row r="3633" spans="1:11" x14ac:dyDescent="0.25">
      <c r="A3633">
        <v>17.7957</v>
      </c>
      <c r="B3633" s="33">
        <v>-9.9923600000000004E-7</v>
      </c>
      <c r="J3633">
        <v>68.606700000000004</v>
      </c>
      <c r="K3633" s="33">
        <v>-9.9923600000000004E-7</v>
      </c>
    </row>
    <row r="3634" spans="1:11" x14ac:dyDescent="0.25">
      <c r="A3634">
        <v>17.797999999999998</v>
      </c>
      <c r="B3634" s="33">
        <v>-9.9923600000000004E-7</v>
      </c>
      <c r="J3634">
        <v>68.624300000000005</v>
      </c>
      <c r="K3634" s="33">
        <v>-9.9923600000000004E-7</v>
      </c>
    </row>
    <row r="3635" spans="1:11" x14ac:dyDescent="0.25">
      <c r="A3635">
        <v>17.8002</v>
      </c>
      <c r="B3635" s="33">
        <v>-9.9923600000000004E-7</v>
      </c>
      <c r="J3635">
        <v>68.649000000000001</v>
      </c>
      <c r="K3635" s="33">
        <v>-9.9923600000000004E-7</v>
      </c>
    </row>
    <row r="3636" spans="1:11" x14ac:dyDescent="0.25">
      <c r="A3636">
        <v>17.802700000000002</v>
      </c>
      <c r="B3636" s="33">
        <v>-9.9923600000000004E-7</v>
      </c>
      <c r="J3636">
        <v>68.666200000000003</v>
      </c>
      <c r="K3636" s="33">
        <v>-9.9923600000000004E-7</v>
      </c>
    </row>
    <row r="3637" spans="1:11" x14ac:dyDescent="0.25">
      <c r="A3637">
        <v>17.805099999999999</v>
      </c>
      <c r="B3637" s="33">
        <v>-9.9923600000000004E-7</v>
      </c>
      <c r="J3637">
        <v>68.690399999999997</v>
      </c>
      <c r="K3637" s="33">
        <v>-9.9923600000000004E-7</v>
      </c>
    </row>
    <row r="3638" spans="1:11" x14ac:dyDescent="0.25">
      <c r="A3638">
        <v>17.8078</v>
      </c>
      <c r="B3638" s="33">
        <v>-9.9923600000000004E-7</v>
      </c>
      <c r="J3638">
        <v>68.707300000000004</v>
      </c>
      <c r="K3638" s="33">
        <v>-9.9923600000000004E-7</v>
      </c>
    </row>
    <row r="3639" spans="1:11" x14ac:dyDescent="0.25">
      <c r="A3639">
        <v>17.809999999999999</v>
      </c>
      <c r="B3639" s="33">
        <v>-9.9923600000000004E-7</v>
      </c>
      <c r="J3639">
        <v>68.730999999999995</v>
      </c>
      <c r="K3639" s="33">
        <v>-9.9923600000000004E-7</v>
      </c>
    </row>
    <row r="3640" spans="1:11" x14ac:dyDescent="0.25">
      <c r="A3640">
        <v>17.8123</v>
      </c>
      <c r="B3640" s="33">
        <v>-9.9923600000000004E-7</v>
      </c>
      <c r="J3640">
        <v>68.747500000000002</v>
      </c>
      <c r="K3640" s="33">
        <v>-9.9923600000000004E-7</v>
      </c>
    </row>
    <row r="3641" spans="1:11" x14ac:dyDescent="0.25">
      <c r="A3641">
        <v>17.8141</v>
      </c>
      <c r="B3641" s="33">
        <v>-9.9923600000000004E-7</v>
      </c>
      <c r="J3641">
        <v>68.770700000000005</v>
      </c>
      <c r="K3641" s="33">
        <v>-9.9923600000000004E-7</v>
      </c>
    </row>
    <row r="3642" spans="1:11" x14ac:dyDescent="0.25">
      <c r="A3642">
        <v>17.8171</v>
      </c>
      <c r="B3642" s="33">
        <v>-9.9923600000000004E-7</v>
      </c>
      <c r="J3642">
        <v>68.787000000000006</v>
      </c>
      <c r="K3642" s="33">
        <v>-9.9923600000000004E-7</v>
      </c>
    </row>
    <row r="3643" spans="1:11" x14ac:dyDescent="0.25">
      <c r="A3643">
        <v>17.818999999999999</v>
      </c>
      <c r="B3643" s="33">
        <v>-9.9923600000000004E-7</v>
      </c>
      <c r="J3643">
        <v>68.809700000000007</v>
      </c>
      <c r="K3643" s="33">
        <v>-9.9923600000000004E-7</v>
      </c>
    </row>
    <row r="3644" spans="1:11" x14ac:dyDescent="0.25">
      <c r="A3644">
        <v>17.821300000000001</v>
      </c>
      <c r="B3644" s="33">
        <v>-9.9923600000000004E-7</v>
      </c>
      <c r="J3644">
        <v>68.825599999999994</v>
      </c>
      <c r="K3644" s="33">
        <v>-9.9923600000000004E-7</v>
      </c>
    </row>
    <row r="3645" spans="1:11" x14ac:dyDescent="0.25">
      <c r="A3645">
        <v>17.8231</v>
      </c>
      <c r="B3645" s="33">
        <v>-9.9923600000000004E-7</v>
      </c>
      <c r="J3645">
        <v>68.847899999999996</v>
      </c>
      <c r="K3645" s="33">
        <v>-9.9923600000000004E-7</v>
      </c>
    </row>
    <row r="3646" spans="1:11" x14ac:dyDescent="0.25">
      <c r="A3646">
        <v>17.825600000000001</v>
      </c>
      <c r="B3646" s="33">
        <v>-9.9923600000000004E-7</v>
      </c>
      <c r="J3646">
        <v>68.863500000000002</v>
      </c>
      <c r="K3646" s="33">
        <v>-9.9923600000000004E-7</v>
      </c>
    </row>
    <row r="3647" spans="1:11" x14ac:dyDescent="0.25">
      <c r="A3647">
        <v>17.829899999999999</v>
      </c>
      <c r="B3647" s="33">
        <v>-9.9923600000000004E-7</v>
      </c>
      <c r="J3647">
        <v>68.885300000000001</v>
      </c>
      <c r="K3647" s="33">
        <v>-9.9923600000000004E-7</v>
      </c>
    </row>
    <row r="3648" spans="1:11" x14ac:dyDescent="0.25">
      <c r="A3648">
        <v>17.833400000000001</v>
      </c>
      <c r="B3648" s="33">
        <v>-9.9923600000000004E-7</v>
      </c>
      <c r="J3648">
        <v>68.900599999999997</v>
      </c>
      <c r="K3648" s="33">
        <v>-9.9923600000000004E-7</v>
      </c>
    </row>
    <row r="3649" spans="1:11" x14ac:dyDescent="0.25">
      <c r="A3649">
        <v>17.8369</v>
      </c>
      <c r="B3649" s="33">
        <v>-9.9923600000000004E-7</v>
      </c>
      <c r="J3649">
        <v>68.921999999999997</v>
      </c>
      <c r="K3649" s="33">
        <v>-9.9923600000000004E-7</v>
      </c>
    </row>
    <row r="3650" spans="1:11" x14ac:dyDescent="0.25">
      <c r="A3650">
        <v>17.8398</v>
      </c>
      <c r="B3650" s="33">
        <v>-9.9923600000000004E-7</v>
      </c>
      <c r="J3650">
        <v>68.936999999999998</v>
      </c>
      <c r="K3650" s="33">
        <v>-9.9923600000000004E-7</v>
      </c>
    </row>
    <row r="3651" spans="1:11" x14ac:dyDescent="0.25">
      <c r="A3651">
        <v>17.843800000000002</v>
      </c>
      <c r="B3651" s="33">
        <v>-9.9923600000000004E-7</v>
      </c>
      <c r="J3651">
        <v>68.957999999999998</v>
      </c>
      <c r="K3651" s="33">
        <v>-9.9923600000000004E-7</v>
      </c>
    </row>
    <row r="3652" spans="1:11" x14ac:dyDescent="0.25">
      <c r="A3652">
        <v>17.846599999999999</v>
      </c>
      <c r="B3652" s="33">
        <v>-9.9923600000000004E-7</v>
      </c>
      <c r="J3652">
        <v>68.972700000000003</v>
      </c>
      <c r="K3652" s="33">
        <v>-9.9923600000000004E-7</v>
      </c>
    </row>
    <row r="3653" spans="1:11" x14ac:dyDescent="0.25">
      <c r="A3653">
        <v>17.8505</v>
      </c>
      <c r="B3653" s="33">
        <v>-9.9923600000000004E-7</v>
      </c>
      <c r="J3653">
        <v>68.993200000000002</v>
      </c>
      <c r="K3653" s="33">
        <v>-9.9923600000000004E-7</v>
      </c>
    </row>
    <row r="3654" spans="1:11" x14ac:dyDescent="0.25">
      <c r="A3654">
        <v>17.853300000000001</v>
      </c>
      <c r="B3654" s="33">
        <v>-9.9923600000000004E-7</v>
      </c>
      <c r="J3654">
        <v>69.007599999999996</v>
      </c>
      <c r="K3654" s="33">
        <v>-9.9923600000000004E-7</v>
      </c>
    </row>
    <row r="3655" spans="1:11" x14ac:dyDescent="0.25">
      <c r="A3655">
        <v>17.857099999999999</v>
      </c>
      <c r="B3655" s="33">
        <v>-9.9923600000000004E-7</v>
      </c>
      <c r="J3655">
        <v>69.027699999999996</v>
      </c>
      <c r="K3655" s="33">
        <v>-9.9923600000000004E-7</v>
      </c>
    </row>
    <row r="3656" spans="1:11" x14ac:dyDescent="0.25">
      <c r="A3656">
        <v>17.862500000000001</v>
      </c>
      <c r="B3656" s="33">
        <v>-9.9923600000000004E-7</v>
      </c>
      <c r="J3656">
        <v>69.041799999999995</v>
      </c>
      <c r="K3656" s="33">
        <v>-9.9923600000000004E-7</v>
      </c>
    </row>
    <row r="3657" spans="1:11" x14ac:dyDescent="0.25">
      <c r="A3657">
        <v>17.870100000000001</v>
      </c>
      <c r="B3657" s="33">
        <v>-9.9923600000000004E-7</v>
      </c>
      <c r="J3657">
        <v>69.061599999999999</v>
      </c>
      <c r="K3657" s="33">
        <v>-9.9923600000000004E-7</v>
      </c>
    </row>
    <row r="3658" spans="1:11" x14ac:dyDescent="0.25">
      <c r="A3658">
        <v>17.873799999999999</v>
      </c>
      <c r="B3658" s="33">
        <v>-9.9923600000000004E-7</v>
      </c>
      <c r="J3658">
        <v>69.075400000000002</v>
      </c>
      <c r="K3658" s="33">
        <v>-9.9923600000000004E-7</v>
      </c>
    </row>
    <row r="3659" spans="1:11" x14ac:dyDescent="0.25">
      <c r="A3659">
        <v>17.876799999999999</v>
      </c>
      <c r="B3659" s="33">
        <v>-9.9923600000000004E-7</v>
      </c>
      <c r="J3659">
        <v>69.094700000000003</v>
      </c>
      <c r="K3659" s="33">
        <v>-9.9923600000000004E-7</v>
      </c>
    </row>
    <row r="3660" spans="1:11" x14ac:dyDescent="0.25">
      <c r="A3660">
        <v>17.881</v>
      </c>
      <c r="B3660" s="33">
        <v>-9.9923600000000004E-7</v>
      </c>
      <c r="J3660">
        <v>69.1083</v>
      </c>
      <c r="K3660" s="33">
        <v>-9.9923600000000004E-7</v>
      </c>
    </row>
    <row r="3661" spans="1:11" x14ac:dyDescent="0.25">
      <c r="A3661">
        <v>17.886900000000001</v>
      </c>
      <c r="B3661" s="33">
        <v>-9.9923600000000004E-7</v>
      </c>
      <c r="J3661">
        <v>69.127200000000002</v>
      </c>
      <c r="K3661" s="33">
        <v>-9.9923600000000004E-7</v>
      </c>
    </row>
    <row r="3662" spans="1:11" x14ac:dyDescent="0.25">
      <c r="A3662">
        <v>17.895199999999999</v>
      </c>
      <c r="B3662" s="33">
        <v>-9.9923600000000004E-7</v>
      </c>
      <c r="J3662">
        <v>69.140500000000003</v>
      </c>
      <c r="K3662" s="33">
        <v>-9.9923600000000004E-7</v>
      </c>
    </row>
    <row r="3663" spans="1:11" x14ac:dyDescent="0.25">
      <c r="A3663">
        <v>17.906700000000001</v>
      </c>
      <c r="B3663" s="33">
        <v>-9.9923600000000004E-7</v>
      </c>
      <c r="J3663">
        <v>69.159099999999995</v>
      </c>
      <c r="K3663" s="33">
        <v>-9.9923600000000004E-7</v>
      </c>
    </row>
    <row r="3664" spans="1:11" x14ac:dyDescent="0.25">
      <c r="A3664">
        <v>17.908799999999999</v>
      </c>
      <c r="B3664" s="33">
        <v>-9.9923600000000004E-7</v>
      </c>
      <c r="J3664">
        <v>69.1721</v>
      </c>
      <c r="K3664" s="33">
        <v>-9.9923600000000004E-7</v>
      </c>
    </row>
    <row r="3665" spans="1:11" x14ac:dyDescent="0.25">
      <c r="A3665">
        <v>17.912199999999999</v>
      </c>
      <c r="B3665" s="33">
        <v>-9.9923600000000004E-7</v>
      </c>
      <c r="J3665">
        <v>69.190299999999993</v>
      </c>
      <c r="K3665" s="33">
        <v>-9.9923600000000004E-7</v>
      </c>
    </row>
    <row r="3666" spans="1:11" x14ac:dyDescent="0.25">
      <c r="A3666">
        <v>17.914899999999999</v>
      </c>
      <c r="B3666" s="33">
        <v>-9.9923600000000004E-7</v>
      </c>
      <c r="J3666">
        <v>69.203000000000003</v>
      </c>
      <c r="K3666" s="33">
        <v>-9.9923600000000004E-7</v>
      </c>
    </row>
    <row r="3667" spans="1:11" x14ac:dyDescent="0.25">
      <c r="A3667">
        <v>17.918800000000001</v>
      </c>
      <c r="B3667" s="33">
        <v>-9.9923600000000004E-7</v>
      </c>
      <c r="J3667">
        <v>69.2209</v>
      </c>
      <c r="K3667" s="33">
        <v>-9.9923600000000004E-7</v>
      </c>
    </row>
    <row r="3668" spans="1:11" x14ac:dyDescent="0.25">
      <c r="A3668">
        <v>17.924299999999999</v>
      </c>
      <c r="B3668" s="33">
        <v>-9.9923600000000004E-7</v>
      </c>
      <c r="J3668">
        <v>69.233400000000003</v>
      </c>
      <c r="K3668" s="33">
        <v>-9.9923600000000004E-7</v>
      </c>
    </row>
    <row r="3669" spans="1:11" x14ac:dyDescent="0.25">
      <c r="A3669">
        <v>17.927099999999999</v>
      </c>
      <c r="B3669" s="33">
        <v>-9.9923600000000004E-7</v>
      </c>
      <c r="J3669">
        <v>69.250900000000001</v>
      </c>
      <c r="K3669" s="33">
        <v>-9.9923600000000004E-7</v>
      </c>
    </row>
    <row r="3670" spans="1:11" x14ac:dyDescent="0.25">
      <c r="A3670">
        <v>17.9297</v>
      </c>
      <c r="B3670" s="33">
        <v>-9.9923600000000004E-7</v>
      </c>
      <c r="J3670">
        <v>69.263099999999994</v>
      </c>
      <c r="K3670" s="33">
        <v>-9.9923600000000004E-7</v>
      </c>
    </row>
    <row r="3671" spans="1:11" x14ac:dyDescent="0.25">
      <c r="A3671">
        <v>17.931799999999999</v>
      </c>
      <c r="B3671" s="33">
        <v>-9.9923600000000004E-7</v>
      </c>
      <c r="J3671">
        <v>69.280199999999994</v>
      </c>
      <c r="K3671" s="33">
        <v>-9.9923600000000004E-7</v>
      </c>
    </row>
    <row r="3672" spans="1:11" x14ac:dyDescent="0.25">
      <c r="A3672">
        <v>17.934200000000001</v>
      </c>
      <c r="B3672" s="33">
        <v>-9.9923600000000004E-7</v>
      </c>
      <c r="J3672">
        <v>69.304199999999994</v>
      </c>
      <c r="K3672" s="33">
        <v>-9.9923600000000004E-7</v>
      </c>
    </row>
    <row r="3673" spans="1:11" x14ac:dyDescent="0.25">
      <c r="A3673">
        <v>17.936199999999999</v>
      </c>
      <c r="B3673" s="33">
        <v>-9.9923600000000004E-7</v>
      </c>
      <c r="J3673">
        <v>69.320999999999998</v>
      </c>
      <c r="K3673" s="33">
        <v>-9.9923600000000004E-7</v>
      </c>
    </row>
    <row r="3674" spans="1:11" x14ac:dyDescent="0.25">
      <c r="A3674">
        <v>17.938099999999999</v>
      </c>
      <c r="B3674" s="33">
        <v>-9.9923600000000004E-7</v>
      </c>
      <c r="J3674">
        <v>69.344499999999996</v>
      </c>
      <c r="K3674" s="33">
        <v>-9.9923600000000004E-7</v>
      </c>
    </row>
    <row r="3675" spans="1:11" x14ac:dyDescent="0.25">
      <c r="A3675">
        <v>17.940200000000001</v>
      </c>
      <c r="B3675" s="33">
        <v>-9.9923600000000004E-7</v>
      </c>
      <c r="J3675">
        <v>69.361000000000004</v>
      </c>
      <c r="K3675" s="33">
        <v>-9.9923600000000004E-7</v>
      </c>
    </row>
    <row r="3676" spans="1:11" x14ac:dyDescent="0.25">
      <c r="A3676">
        <v>17.9422</v>
      </c>
      <c r="B3676" s="33">
        <v>-9.9923600000000004E-7</v>
      </c>
      <c r="J3676">
        <v>69.384</v>
      </c>
      <c r="K3676" s="33">
        <v>-9.9923600000000004E-7</v>
      </c>
    </row>
    <row r="3677" spans="1:11" x14ac:dyDescent="0.25">
      <c r="A3677">
        <v>17.943999999999999</v>
      </c>
      <c r="B3677" s="33">
        <v>-9.9923600000000004E-7</v>
      </c>
      <c r="J3677">
        <v>69.400199999999998</v>
      </c>
      <c r="K3677" s="33">
        <v>-9.9923600000000004E-7</v>
      </c>
    </row>
    <row r="3678" spans="1:11" x14ac:dyDescent="0.25">
      <c r="A3678">
        <v>17.946000000000002</v>
      </c>
      <c r="B3678" s="33">
        <v>-9.9923600000000004E-7</v>
      </c>
      <c r="J3678">
        <v>69.422700000000006</v>
      </c>
      <c r="K3678" s="33">
        <v>-9.9923600000000004E-7</v>
      </c>
    </row>
    <row r="3679" spans="1:11" x14ac:dyDescent="0.25">
      <c r="A3679">
        <v>17.947900000000001</v>
      </c>
      <c r="B3679" s="33">
        <v>-9.9923600000000004E-7</v>
      </c>
      <c r="J3679">
        <v>69.438500000000005</v>
      </c>
      <c r="K3679" s="33">
        <v>-9.9923600000000004E-7</v>
      </c>
    </row>
    <row r="3680" spans="1:11" x14ac:dyDescent="0.25">
      <c r="A3680">
        <v>17.9498</v>
      </c>
      <c r="B3680" s="33">
        <v>-9.9923600000000004E-7</v>
      </c>
      <c r="J3680">
        <v>69.460700000000003</v>
      </c>
      <c r="K3680" s="33">
        <v>-9.9923600000000004E-7</v>
      </c>
    </row>
    <row r="3681" spans="1:11" x14ac:dyDescent="0.25">
      <c r="A3681">
        <v>17.952000000000002</v>
      </c>
      <c r="B3681" s="33">
        <v>-9.9923600000000004E-7</v>
      </c>
      <c r="J3681">
        <v>69.476200000000006</v>
      </c>
      <c r="K3681" s="33">
        <v>-9.9923600000000004E-7</v>
      </c>
    </row>
    <row r="3682" spans="1:11" x14ac:dyDescent="0.25">
      <c r="A3682">
        <v>17.954499999999999</v>
      </c>
      <c r="B3682" s="33">
        <v>-9.9923600000000004E-7</v>
      </c>
      <c r="J3682">
        <v>69.497799999999998</v>
      </c>
      <c r="K3682" s="33">
        <v>-9.9923600000000004E-7</v>
      </c>
    </row>
    <row r="3683" spans="1:11" x14ac:dyDescent="0.25">
      <c r="A3683">
        <v>17.956299999999999</v>
      </c>
      <c r="B3683" s="33">
        <v>-9.9923600000000004E-7</v>
      </c>
      <c r="J3683">
        <v>69.513000000000005</v>
      </c>
      <c r="K3683" s="33">
        <v>-9.9923600000000004E-7</v>
      </c>
    </row>
    <row r="3684" spans="1:11" x14ac:dyDescent="0.25">
      <c r="A3684">
        <v>17.958200000000001</v>
      </c>
      <c r="B3684" s="33">
        <v>-9.9923600000000004E-7</v>
      </c>
      <c r="J3684">
        <v>69.534300000000002</v>
      </c>
      <c r="K3684" s="33">
        <v>-9.9923600000000004E-7</v>
      </c>
    </row>
    <row r="3685" spans="1:11" x14ac:dyDescent="0.25">
      <c r="A3685">
        <v>17.960100000000001</v>
      </c>
      <c r="B3685" s="33">
        <v>-9.9923600000000004E-7</v>
      </c>
      <c r="J3685">
        <v>69.549099999999996</v>
      </c>
      <c r="K3685" s="33">
        <v>-9.9923600000000004E-7</v>
      </c>
    </row>
    <row r="3686" spans="1:11" x14ac:dyDescent="0.25">
      <c r="A3686">
        <v>17.962</v>
      </c>
      <c r="B3686" s="33">
        <v>-9.9923600000000004E-7</v>
      </c>
      <c r="J3686">
        <v>69.569999999999993</v>
      </c>
      <c r="K3686" s="33">
        <v>-9.9923600000000004E-7</v>
      </c>
    </row>
    <row r="3687" spans="1:11" x14ac:dyDescent="0.25">
      <c r="A3687">
        <v>17.963999999999999</v>
      </c>
      <c r="B3687" s="33">
        <v>-9.9923600000000004E-7</v>
      </c>
      <c r="J3687">
        <v>69.584599999999995</v>
      </c>
      <c r="K3687" s="33">
        <v>-9.9923600000000004E-7</v>
      </c>
    </row>
    <row r="3688" spans="1:11" x14ac:dyDescent="0.25">
      <c r="A3688">
        <v>17.966200000000001</v>
      </c>
      <c r="B3688" s="33">
        <v>-9.9923600000000004E-7</v>
      </c>
      <c r="J3688">
        <v>69.605000000000004</v>
      </c>
      <c r="K3688" s="33">
        <v>-9.9923600000000004E-7</v>
      </c>
    </row>
    <row r="3689" spans="1:11" x14ac:dyDescent="0.25">
      <c r="A3689">
        <v>17.968900000000001</v>
      </c>
      <c r="B3689" s="33">
        <v>-9.9923600000000004E-7</v>
      </c>
      <c r="J3689">
        <v>69.619200000000006</v>
      </c>
      <c r="K3689" s="33">
        <v>-9.9923600000000004E-7</v>
      </c>
    </row>
    <row r="3690" spans="1:11" x14ac:dyDescent="0.25">
      <c r="A3690">
        <v>17.971299999999999</v>
      </c>
      <c r="B3690" s="33">
        <v>-9.9923600000000004E-7</v>
      </c>
      <c r="J3690">
        <v>69.639300000000006</v>
      </c>
      <c r="K3690" s="33">
        <v>-9.9923600000000004E-7</v>
      </c>
    </row>
    <row r="3691" spans="1:11" x14ac:dyDescent="0.25">
      <c r="A3691">
        <v>17.973500000000001</v>
      </c>
      <c r="B3691" s="33">
        <v>-9.9923600000000004E-7</v>
      </c>
      <c r="J3691">
        <v>69.653300000000002</v>
      </c>
      <c r="K3691" s="33">
        <v>-9.9923600000000004E-7</v>
      </c>
    </row>
    <row r="3692" spans="1:11" x14ac:dyDescent="0.25">
      <c r="A3692">
        <v>17.9755</v>
      </c>
      <c r="B3692" s="33">
        <v>-9.9923600000000004E-7</v>
      </c>
      <c r="J3692">
        <v>69.672899999999998</v>
      </c>
      <c r="K3692" s="33">
        <v>-9.9923600000000004E-7</v>
      </c>
    </row>
    <row r="3693" spans="1:11" x14ac:dyDescent="0.25">
      <c r="A3693">
        <v>17.977699999999999</v>
      </c>
      <c r="B3693" s="33">
        <v>-9.9923600000000004E-7</v>
      </c>
      <c r="J3693">
        <v>69.686599999999999</v>
      </c>
      <c r="K3693" s="33">
        <v>-9.9923600000000004E-7</v>
      </c>
    </row>
    <row r="3694" spans="1:11" x14ac:dyDescent="0.25">
      <c r="A3694">
        <v>17.979500000000002</v>
      </c>
      <c r="B3694" s="33">
        <v>-9.9923600000000004E-7</v>
      </c>
      <c r="J3694">
        <v>69.705799999999996</v>
      </c>
      <c r="K3694" s="33">
        <v>-9.9923600000000004E-7</v>
      </c>
    </row>
    <row r="3695" spans="1:11" x14ac:dyDescent="0.25">
      <c r="A3695">
        <v>17.9816</v>
      </c>
      <c r="B3695" s="33">
        <v>-9.9923600000000004E-7</v>
      </c>
      <c r="J3695">
        <v>69.719200000000001</v>
      </c>
      <c r="K3695" s="33">
        <v>-9.9923600000000004E-7</v>
      </c>
    </row>
    <row r="3696" spans="1:11" x14ac:dyDescent="0.25">
      <c r="A3696">
        <v>17.984400000000001</v>
      </c>
      <c r="B3696" s="33">
        <v>-9.9923600000000004E-7</v>
      </c>
      <c r="J3696">
        <v>69.738100000000003</v>
      </c>
      <c r="K3696" s="33">
        <v>-9.9923600000000004E-7</v>
      </c>
    </row>
    <row r="3697" spans="1:11" x14ac:dyDescent="0.25">
      <c r="A3697">
        <v>17.9863</v>
      </c>
      <c r="B3697" s="33">
        <v>-9.9923600000000004E-7</v>
      </c>
      <c r="J3697">
        <v>69.751199999999997</v>
      </c>
      <c r="K3697" s="33">
        <v>-9.9923600000000004E-7</v>
      </c>
    </row>
    <row r="3698" spans="1:11" x14ac:dyDescent="0.25">
      <c r="A3698">
        <v>17.988099999999999</v>
      </c>
      <c r="B3698" s="33">
        <v>-9.9923600000000004E-7</v>
      </c>
      <c r="J3698">
        <v>69.7697</v>
      </c>
      <c r="K3698" s="33">
        <v>-9.9923600000000004E-7</v>
      </c>
    </row>
    <row r="3699" spans="1:11" x14ac:dyDescent="0.25">
      <c r="A3699">
        <v>17.990500000000001</v>
      </c>
      <c r="B3699" s="33">
        <v>-9.9923600000000004E-7</v>
      </c>
      <c r="J3699">
        <v>69.782600000000002</v>
      </c>
      <c r="K3699" s="33">
        <v>-9.9923600000000004E-7</v>
      </c>
    </row>
    <row r="3700" spans="1:11" x14ac:dyDescent="0.25">
      <c r="A3700">
        <v>17.9925</v>
      </c>
      <c r="B3700" s="33">
        <v>-9.9923600000000004E-7</v>
      </c>
      <c r="J3700">
        <v>69.800700000000006</v>
      </c>
      <c r="K3700" s="33">
        <v>-9.9923600000000004E-7</v>
      </c>
    </row>
    <row r="3701" spans="1:11" x14ac:dyDescent="0.25">
      <c r="A3701">
        <v>17.995799999999999</v>
      </c>
      <c r="B3701" s="33">
        <v>-9.9923600000000004E-7</v>
      </c>
      <c r="J3701">
        <v>69.813299999999998</v>
      </c>
      <c r="K3701" s="33">
        <v>-9.9923600000000004E-7</v>
      </c>
    </row>
    <row r="3702" spans="1:11" x14ac:dyDescent="0.25">
      <c r="A3702">
        <v>17.998999999999999</v>
      </c>
      <c r="B3702" s="33">
        <v>-9.9923600000000004E-7</v>
      </c>
      <c r="J3702">
        <v>69.831000000000003</v>
      </c>
      <c r="K3702" s="33">
        <v>-9.9923600000000004E-7</v>
      </c>
    </row>
    <row r="3703" spans="1:11" x14ac:dyDescent="0.25">
      <c r="A3703">
        <v>18.0017</v>
      </c>
      <c r="B3703" s="33">
        <v>-9.9923600000000004E-7</v>
      </c>
      <c r="J3703">
        <v>69.843500000000006</v>
      </c>
      <c r="K3703" s="33">
        <v>-9.9923600000000004E-7</v>
      </c>
    </row>
    <row r="3704" spans="1:11" x14ac:dyDescent="0.25">
      <c r="A3704">
        <v>18.003499999999999</v>
      </c>
      <c r="B3704" s="33">
        <v>-9.9923600000000004E-7</v>
      </c>
      <c r="J3704">
        <v>69.860799999999998</v>
      </c>
      <c r="K3704" s="33">
        <v>-9.9923600000000004E-7</v>
      </c>
    </row>
    <row r="3705" spans="1:11" x14ac:dyDescent="0.25">
      <c r="A3705">
        <v>18.0061</v>
      </c>
      <c r="B3705" s="33">
        <v>-9.9923600000000004E-7</v>
      </c>
      <c r="J3705">
        <v>69.873000000000005</v>
      </c>
      <c r="K3705" s="33">
        <v>-9.9923600000000004E-7</v>
      </c>
    </row>
    <row r="3706" spans="1:11" x14ac:dyDescent="0.25">
      <c r="A3706">
        <v>18.009799999999998</v>
      </c>
      <c r="B3706" s="33">
        <v>-9.9923600000000004E-7</v>
      </c>
      <c r="J3706">
        <v>69.89</v>
      </c>
      <c r="K3706" s="33">
        <v>-9.9923600000000004E-7</v>
      </c>
    </row>
    <row r="3707" spans="1:11" x14ac:dyDescent="0.25">
      <c r="A3707">
        <v>18.0123</v>
      </c>
      <c r="B3707" s="33">
        <v>-9.9923600000000004E-7</v>
      </c>
      <c r="J3707">
        <v>69.913799999999995</v>
      </c>
      <c r="K3707" s="33">
        <v>-9.9923600000000004E-7</v>
      </c>
    </row>
    <row r="3708" spans="1:11" x14ac:dyDescent="0.25">
      <c r="A3708">
        <v>18.015799999999999</v>
      </c>
      <c r="B3708" s="33">
        <v>-9.9923600000000004E-7</v>
      </c>
      <c r="J3708">
        <v>69.930499999999995</v>
      </c>
      <c r="K3708" s="33">
        <v>-9.9923600000000004E-7</v>
      </c>
    </row>
    <row r="3709" spans="1:11" x14ac:dyDescent="0.25">
      <c r="A3709">
        <v>18.020800000000001</v>
      </c>
      <c r="B3709" s="33">
        <v>-9.9923600000000004E-7</v>
      </c>
      <c r="J3709">
        <v>69.953800000000001</v>
      </c>
      <c r="K3709" s="33">
        <v>-9.9923600000000004E-7</v>
      </c>
    </row>
    <row r="3710" spans="1:11" x14ac:dyDescent="0.25">
      <c r="A3710">
        <v>18.0243</v>
      </c>
      <c r="B3710" s="33">
        <v>-9.9923600000000004E-7</v>
      </c>
      <c r="J3710">
        <v>69.970200000000006</v>
      </c>
      <c r="K3710" s="33">
        <v>-9.9923600000000004E-7</v>
      </c>
    </row>
    <row r="3711" spans="1:11" x14ac:dyDescent="0.25">
      <c r="A3711">
        <v>18.029199999999999</v>
      </c>
      <c r="B3711" s="33">
        <v>-9.9923600000000004E-7</v>
      </c>
      <c r="J3711">
        <v>69.993099999999998</v>
      </c>
      <c r="K3711" s="33">
        <v>-9.9923600000000004E-7</v>
      </c>
    </row>
    <row r="3712" spans="1:11" x14ac:dyDescent="0.25">
      <c r="A3712">
        <v>18.032599999999999</v>
      </c>
      <c r="B3712" s="33">
        <v>-9.9923600000000004E-7</v>
      </c>
      <c r="J3712">
        <v>70.009100000000004</v>
      </c>
      <c r="K3712" s="33">
        <v>-9.9923600000000004E-7</v>
      </c>
    </row>
    <row r="3713" spans="1:11" x14ac:dyDescent="0.25">
      <c r="A3713">
        <v>18.037400000000002</v>
      </c>
      <c r="B3713" s="33">
        <v>-9.9923600000000004E-7</v>
      </c>
      <c r="J3713">
        <v>70.031499999999994</v>
      </c>
      <c r="K3713" s="33">
        <v>-9.9923600000000004E-7</v>
      </c>
    </row>
    <row r="3714" spans="1:11" x14ac:dyDescent="0.25">
      <c r="A3714">
        <v>18.044</v>
      </c>
      <c r="B3714" s="33">
        <v>-9.9923600000000004E-7</v>
      </c>
      <c r="J3714">
        <v>70.047200000000004</v>
      </c>
      <c r="K3714" s="33">
        <v>-9.9923600000000004E-7</v>
      </c>
    </row>
    <row r="3715" spans="1:11" x14ac:dyDescent="0.25">
      <c r="A3715">
        <v>18.0534</v>
      </c>
      <c r="B3715" s="33">
        <v>-9.9923600000000004E-7</v>
      </c>
      <c r="J3715">
        <v>70.069199999999995</v>
      </c>
      <c r="K3715" s="33">
        <v>-9.9923600000000004E-7</v>
      </c>
    </row>
    <row r="3716" spans="1:11" x14ac:dyDescent="0.25">
      <c r="A3716">
        <v>18.059999999999999</v>
      </c>
      <c r="B3716" s="33">
        <v>-9.9923600000000004E-7</v>
      </c>
      <c r="J3716">
        <v>70.084500000000006</v>
      </c>
      <c r="K3716" s="33">
        <v>-9.9923600000000004E-7</v>
      </c>
    </row>
    <row r="3717" spans="1:11" x14ac:dyDescent="0.25">
      <c r="A3717">
        <v>18.069099999999999</v>
      </c>
      <c r="B3717" s="33">
        <v>-9.9923600000000004E-7</v>
      </c>
      <c r="J3717">
        <v>70.106099999999998</v>
      </c>
      <c r="K3717" s="33">
        <v>-9.9923600000000004E-7</v>
      </c>
    </row>
    <row r="3718" spans="1:11" x14ac:dyDescent="0.25">
      <c r="A3718">
        <v>18.075600000000001</v>
      </c>
      <c r="B3718" s="33">
        <v>-9.9923600000000004E-7</v>
      </c>
      <c r="J3718">
        <v>70.121200000000002</v>
      </c>
      <c r="K3718" s="33">
        <v>-9.9923600000000004E-7</v>
      </c>
    </row>
    <row r="3719" spans="1:11" x14ac:dyDescent="0.25">
      <c r="A3719">
        <v>18.080100000000002</v>
      </c>
      <c r="B3719" s="33">
        <v>-9.9923600000000004E-7</v>
      </c>
      <c r="J3719">
        <v>70.142300000000006</v>
      </c>
      <c r="K3719" s="33">
        <v>-9.9923600000000004E-7</v>
      </c>
    </row>
    <row r="3720" spans="1:11" x14ac:dyDescent="0.25">
      <c r="A3720">
        <v>18.086300000000001</v>
      </c>
      <c r="B3720" s="33">
        <v>-9.9923600000000004E-7</v>
      </c>
      <c r="J3720">
        <v>70.156999999999996</v>
      </c>
      <c r="K3720" s="33">
        <v>-9.9923600000000004E-7</v>
      </c>
    </row>
    <row r="3721" spans="1:11" x14ac:dyDescent="0.25">
      <c r="A3721">
        <v>18.095199999999998</v>
      </c>
      <c r="B3721" s="33">
        <v>-9.9923600000000004E-7</v>
      </c>
      <c r="J3721">
        <v>70.177700000000002</v>
      </c>
      <c r="K3721" s="33">
        <v>-9.9923600000000004E-7</v>
      </c>
    </row>
    <row r="3722" spans="1:11" x14ac:dyDescent="0.25">
      <c r="A3722">
        <v>18.097200000000001</v>
      </c>
      <c r="B3722" s="33">
        <v>-9.9923600000000004E-7</v>
      </c>
      <c r="J3722">
        <v>70.1922</v>
      </c>
      <c r="K3722" s="33">
        <v>-9.9923600000000004E-7</v>
      </c>
    </row>
    <row r="3723" spans="1:11" x14ac:dyDescent="0.25">
      <c r="A3723">
        <v>18.099599999999999</v>
      </c>
      <c r="B3723" s="33">
        <v>-9.9923600000000004E-7</v>
      </c>
      <c r="J3723">
        <v>70.212500000000006</v>
      </c>
      <c r="K3723" s="33">
        <v>-9.9923600000000004E-7</v>
      </c>
    </row>
    <row r="3724" spans="1:11" x14ac:dyDescent="0.25">
      <c r="A3724">
        <v>18.101500000000001</v>
      </c>
      <c r="B3724" s="33">
        <v>-9.9923600000000004E-7</v>
      </c>
      <c r="J3724">
        <v>70.226600000000005</v>
      </c>
      <c r="K3724" s="33">
        <v>-9.9923600000000004E-7</v>
      </c>
    </row>
    <row r="3725" spans="1:11" x14ac:dyDescent="0.25">
      <c r="A3725">
        <v>18.1035</v>
      </c>
      <c r="B3725" s="33">
        <v>-9.9923600000000004E-7</v>
      </c>
      <c r="J3725">
        <v>70.246499999999997</v>
      </c>
      <c r="K3725" s="33">
        <v>-9.9923600000000004E-7</v>
      </c>
    </row>
    <row r="3726" spans="1:11" x14ac:dyDescent="0.25">
      <c r="A3726">
        <v>18.105399999999999</v>
      </c>
      <c r="B3726" s="33">
        <v>-9.9923600000000004E-7</v>
      </c>
      <c r="J3726">
        <v>70.260400000000004</v>
      </c>
      <c r="K3726" s="33">
        <v>-9.9923600000000004E-7</v>
      </c>
    </row>
    <row r="3727" spans="1:11" x14ac:dyDescent="0.25">
      <c r="A3727">
        <v>18.107299999999999</v>
      </c>
      <c r="B3727" s="33">
        <v>-9.9923600000000004E-7</v>
      </c>
      <c r="J3727">
        <v>70.279899999999998</v>
      </c>
      <c r="K3727" s="33">
        <v>-9.9923600000000004E-7</v>
      </c>
    </row>
    <row r="3728" spans="1:11" x14ac:dyDescent="0.25">
      <c r="A3728">
        <v>18.109300000000001</v>
      </c>
      <c r="B3728" s="33">
        <v>-9.9923600000000004E-7</v>
      </c>
      <c r="J3728">
        <v>70.293499999999995</v>
      </c>
      <c r="K3728" s="33">
        <v>-9.9923600000000004E-7</v>
      </c>
    </row>
    <row r="3729" spans="1:11" x14ac:dyDescent="0.25">
      <c r="A3729">
        <v>18.1112</v>
      </c>
      <c r="B3729" s="33">
        <v>-9.9923600000000004E-7</v>
      </c>
      <c r="J3729">
        <v>70.312600000000003</v>
      </c>
      <c r="K3729" s="33">
        <v>-9.9923600000000004E-7</v>
      </c>
    </row>
    <row r="3730" spans="1:11" x14ac:dyDescent="0.25">
      <c r="A3730">
        <v>18.113199999999999</v>
      </c>
      <c r="B3730" s="33">
        <v>-9.9923600000000004E-7</v>
      </c>
      <c r="J3730">
        <v>70.325900000000004</v>
      </c>
      <c r="K3730" s="33">
        <v>-9.9923600000000004E-7</v>
      </c>
    </row>
    <row r="3731" spans="1:11" x14ac:dyDescent="0.25">
      <c r="A3731">
        <v>18.115200000000002</v>
      </c>
      <c r="B3731" s="33">
        <v>-9.9923600000000004E-7</v>
      </c>
      <c r="J3731">
        <v>70.3446</v>
      </c>
      <c r="K3731" s="33">
        <v>-9.9923600000000004E-7</v>
      </c>
    </row>
    <row r="3732" spans="1:11" x14ac:dyDescent="0.25">
      <c r="A3732">
        <v>18.117100000000001</v>
      </c>
      <c r="B3732" s="33">
        <v>-9.9923600000000004E-7</v>
      </c>
      <c r="J3732">
        <v>70.357699999999994</v>
      </c>
      <c r="K3732" s="33">
        <v>-9.9923600000000004E-7</v>
      </c>
    </row>
    <row r="3733" spans="1:11" x14ac:dyDescent="0.25">
      <c r="A3733">
        <v>18.1191</v>
      </c>
      <c r="B3733" s="33">
        <v>-9.9923600000000004E-7</v>
      </c>
      <c r="J3733">
        <v>70.376000000000005</v>
      </c>
      <c r="K3733" s="33">
        <v>-9.9923600000000004E-7</v>
      </c>
    </row>
    <row r="3734" spans="1:11" x14ac:dyDescent="0.25">
      <c r="A3734">
        <v>18.120999999999999</v>
      </c>
      <c r="B3734" s="33">
        <v>-9.9923600000000004E-7</v>
      </c>
      <c r="J3734">
        <v>70.388900000000007</v>
      </c>
      <c r="K3734" s="33">
        <v>-9.9923600000000004E-7</v>
      </c>
    </row>
    <row r="3735" spans="1:11" x14ac:dyDescent="0.25">
      <c r="A3735">
        <v>18.123100000000001</v>
      </c>
      <c r="B3735" s="33">
        <v>-9.9923600000000004E-7</v>
      </c>
      <c r="J3735">
        <v>70.406800000000004</v>
      </c>
      <c r="K3735" s="33">
        <v>-9.9923600000000004E-7</v>
      </c>
    </row>
    <row r="3736" spans="1:11" x14ac:dyDescent="0.25">
      <c r="A3736">
        <v>18.1252</v>
      </c>
      <c r="B3736" s="33">
        <v>-9.9923600000000004E-7</v>
      </c>
      <c r="J3736">
        <v>70.419399999999996</v>
      </c>
      <c r="K3736" s="33">
        <v>-9.9923600000000004E-7</v>
      </c>
    </row>
    <row r="3737" spans="1:11" x14ac:dyDescent="0.25">
      <c r="A3737">
        <v>18.127400000000002</v>
      </c>
      <c r="B3737" s="33">
        <v>-9.9923600000000004E-7</v>
      </c>
      <c r="J3737">
        <v>70.436999999999998</v>
      </c>
      <c r="K3737" s="33">
        <v>-9.9923600000000004E-7</v>
      </c>
    </row>
    <row r="3738" spans="1:11" x14ac:dyDescent="0.25">
      <c r="A3738">
        <v>18.129300000000001</v>
      </c>
      <c r="B3738" s="33">
        <v>-9.9923600000000004E-7</v>
      </c>
      <c r="J3738">
        <v>70.461600000000004</v>
      </c>
      <c r="K3738" s="33">
        <v>-9.9923600000000004E-7</v>
      </c>
    </row>
    <row r="3739" spans="1:11" x14ac:dyDescent="0.25">
      <c r="A3739">
        <v>18.131399999999999</v>
      </c>
      <c r="B3739" s="33">
        <v>-9.9923600000000004E-7</v>
      </c>
      <c r="J3739">
        <v>70.471900000000005</v>
      </c>
      <c r="K3739" s="33">
        <v>-9.9923600000000004E-7</v>
      </c>
    </row>
    <row r="3740" spans="1:11" x14ac:dyDescent="0.25">
      <c r="A3740">
        <v>18.133299999999998</v>
      </c>
      <c r="B3740" s="33">
        <v>-9.9923600000000004E-7</v>
      </c>
      <c r="J3740">
        <v>70.486400000000003</v>
      </c>
      <c r="K3740" s="33">
        <v>-9.9923600000000004E-7</v>
      </c>
    </row>
    <row r="3741" spans="1:11" x14ac:dyDescent="0.25">
      <c r="A3741">
        <v>18.135200000000001</v>
      </c>
      <c r="B3741" s="33">
        <v>-9.9923600000000004E-7</v>
      </c>
      <c r="J3741">
        <v>70.506699999999995</v>
      </c>
      <c r="K3741" s="33">
        <v>-9.9923600000000004E-7</v>
      </c>
    </row>
    <row r="3742" spans="1:11" x14ac:dyDescent="0.25">
      <c r="A3742">
        <v>18.137699999999999</v>
      </c>
      <c r="B3742" s="33">
        <v>-9.9923600000000004E-7</v>
      </c>
      <c r="J3742">
        <v>70.520899999999997</v>
      </c>
      <c r="K3742" s="33">
        <v>-9.9923600000000004E-7</v>
      </c>
    </row>
    <row r="3743" spans="1:11" x14ac:dyDescent="0.25">
      <c r="A3743">
        <v>18.1402</v>
      </c>
      <c r="B3743" s="33">
        <v>-9.9923600000000004E-7</v>
      </c>
      <c r="J3743">
        <v>70.540800000000004</v>
      </c>
      <c r="K3743" s="33">
        <v>-9.9923600000000004E-7</v>
      </c>
    </row>
    <row r="3744" spans="1:11" x14ac:dyDescent="0.25">
      <c r="A3744">
        <v>18.142700000000001</v>
      </c>
      <c r="B3744" s="33">
        <v>-9.9923600000000004E-7</v>
      </c>
      <c r="J3744">
        <v>70.554699999999997</v>
      </c>
      <c r="K3744" s="33">
        <v>-9.9923600000000004E-7</v>
      </c>
    </row>
    <row r="3745" spans="1:11" x14ac:dyDescent="0.25">
      <c r="A3745">
        <v>18.145299999999999</v>
      </c>
      <c r="B3745" s="33">
        <v>-9.9923600000000004E-7</v>
      </c>
      <c r="J3745">
        <v>70.574200000000005</v>
      </c>
      <c r="K3745" s="33">
        <v>-9.9923600000000004E-7</v>
      </c>
    </row>
    <row r="3746" spans="1:11" x14ac:dyDescent="0.25">
      <c r="A3746">
        <v>18.1478</v>
      </c>
      <c r="B3746" s="33">
        <v>-9.9923600000000004E-7</v>
      </c>
      <c r="J3746">
        <v>70.587800000000001</v>
      </c>
      <c r="K3746" s="33">
        <v>-9.9923600000000004E-7</v>
      </c>
    </row>
    <row r="3747" spans="1:11" x14ac:dyDescent="0.25">
      <c r="A3747">
        <v>18.150600000000001</v>
      </c>
      <c r="B3747" s="33">
        <v>-9.9923600000000004E-7</v>
      </c>
      <c r="J3747">
        <v>70.606899999999996</v>
      </c>
      <c r="K3747" s="33">
        <v>-9.9923600000000004E-7</v>
      </c>
    </row>
    <row r="3748" spans="1:11" x14ac:dyDescent="0.25">
      <c r="A3748">
        <v>18.152999999999999</v>
      </c>
      <c r="B3748" s="33">
        <v>-9.9923600000000004E-7</v>
      </c>
      <c r="J3748">
        <v>70.620199999999997</v>
      </c>
      <c r="K3748" s="33">
        <v>-9.9923600000000004E-7</v>
      </c>
    </row>
    <row r="3749" spans="1:11" x14ac:dyDescent="0.25">
      <c r="A3749">
        <v>18.155200000000001</v>
      </c>
      <c r="B3749" s="33">
        <v>-9.9923600000000004E-7</v>
      </c>
      <c r="J3749">
        <v>70.638900000000007</v>
      </c>
      <c r="K3749" s="33">
        <v>-9.9923600000000004E-7</v>
      </c>
    </row>
    <row r="3750" spans="1:11" x14ac:dyDescent="0.25">
      <c r="A3750">
        <v>18.157399999999999</v>
      </c>
      <c r="B3750" s="33">
        <v>-9.9923600000000004E-7</v>
      </c>
      <c r="J3750">
        <v>70.652000000000001</v>
      </c>
      <c r="K3750" s="33">
        <v>-9.9923600000000004E-7</v>
      </c>
    </row>
    <row r="3751" spans="1:11" x14ac:dyDescent="0.25">
      <c r="A3751">
        <v>18.159800000000001</v>
      </c>
      <c r="B3751" s="33">
        <v>-9.9923600000000004E-7</v>
      </c>
      <c r="J3751">
        <v>70.670400000000001</v>
      </c>
      <c r="K3751" s="33">
        <v>-9.9923600000000004E-7</v>
      </c>
    </row>
    <row r="3752" spans="1:11" x14ac:dyDescent="0.25">
      <c r="A3752">
        <v>18.162099999999999</v>
      </c>
      <c r="B3752" s="33">
        <v>-9.9923600000000004E-7</v>
      </c>
      <c r="J3752">
        <v>70.683199999999999</v>
      </c>
      <c r="K3752" s="33">
        <v>-9.9923600000000004E-7</v>
      </c>
    </row>
    <row r="3753" spans="1:11" x14ac:dyDescent="0.25">
      <c r="A3753">
        <v>18.163900000000002</v>
      </c>
      <c r="B3753" s="33">
        <v>-9.9923600000000004E-7</v>
      </c>
      <c r="J3753">
        <v>70.7012</v>
      </c>
      <c r="K3753" s="33">
        <v>-9.9923600000000004E-7</v>
      </c>
    </row>
    <row r="3754" spans="1:11" x14ac:dyDescent="0.25">
      <c r="A3754">
        <v>18.166499999999999</v>
      </c>
      <c r="B3754" s="33">
        <v>-9.9923600000000004E-7</v>
      </c>
      <c r="J3754">
        <v>70.713700000000003</v>
      </c>
      <c r="K3754" s="33">
        <v>-9.9923600000000004E-7</v>
      </c>
    </row>
    <row r="3755" spans="1:11" x14ac:dyDescent="0.25">
      <c r="A3755">
        <v>18.1692</v>
      </c>
      <c r="B3755" s="33">
        <v>-9.9923600000000004E-7</v>
      </c>
      <c r="J3755">
        <v>70.731300000000005</v>
      </c>
      <c r="K3755" s="33">
        <v>-9.9923600000000004E-7</v>
      </c>
    </row>
    <row r="3756" spans="1:11" x14ac:dyDescent="0.25">
      <c r="A3756">
        <v>18.171299999999999</v>
      </c>
      <c r="B3756" s="33">
        <v>-9.9923600000000004E-7</v>
      </c>
      <c r="J3756">
        <v>70.743700000000004</v>
      </c>
      <c r="K3756" s="33">
        <v>-9.9923600000000004E-7</v>
      </c>
    </row>
    <row r="3757" spans="1:11" x14ac:dyDescent="0.25">
      <c r="A3757">
        <v>18.174299999999999</v>
      </c>
      <c r="B3757" s="33">
        <v>-9.9923600000000004E-7</v>
      </c>
      <c r="J3757">
        <v>70.760900000000007</v>
      </c>
      <c r="K3757" s="33">
        <v>-9.9923600000000004E-7</v>
      </c>
    </row>
    <row r="3758" spans="1:11" x14ac:dyDescent="0.25">
      <c r="A3758">
        <v>18.1768</v>
      </c>
      <c r="B3758" s="33">
        <v>-9.9923600000000004E-7</v>
      </c>
      <c r="J3758">
        <v>70.772999999999996</v>
      </c>
      <c r="K3758" s="33">
        <v>-9.9923600000000004E-7</v>
      </c>
    </row>
    <row r="3759" spans="1:11" x14ac:dyDescent="0.25">
      <c r="A3759">
        <v>18.178899999999999</v>
      </c>
      <c r="B3759" s="33">
        <v>-9.9923600000000004E-7</v>
      </c>
      <c r="J3759">
        <v>70.789900000000003</v>
      </c>
      <c r="K3759" s="33">
        <v>-9.9923600000000004E-7</v>
      </c>
    </row>
    <row r="3760" spans="1:11" x14ac:dyDescent="0.25">
      <c r="A3760">
        <v>18.181799999999999</v>
      </c>
      <c r="B3760" s="33">
        <v>-9.9923600000000004E-7</v>
      </c>
      <c r="J3760">
        <v>70.813599999999994</v>
      </c>
      <c r="K3760" s="33">
        <v>-9.9923600000000004E-7</v>
      </c>
    </row>
    <row r="3761" spans="1:11" x14ac:dyDescent="0.25">
      <c r="A3761">
        <v>18.1858</v>
      </c>
      <c r="B3761" s="33">
        <v>-9.9923600000000004E-7</v>
      </c>
      <c r="J3761">
        <v>70.830100000000002</v>
      </c>
      <c r="K3761" s="33">
        <v>-9.9923600000000004E-7</v>
      </c>
    </row>
    <row r="3762" spans="1:11" x14ac:dyDescent="0.25">
      <c r="A3762">
        <v>18.188600000000001</v>
      </c>
      <c r="B3762" s="33">
        <v>-9.9923600000000004E-7</v>
      </c>
      <c r="J3762">
        <v>70.853300000000004</v>
      </c>
      <c r="K3762" s="33">
        <v>-9.9923600000000004E-7</v>
      </c>
    </row>
    <row r="3763" spans="1:11" x14ac:dyDescent="0.25">
      <c r="A3763">
        <v>18.192599999999999</v>
      </c>
      <c r="B3763" s="33">
        <v>-9.9923600000000004E-7</v>
      </c>
      <c r="J3763">
        <v>70.869600000000005</v>
      </c>
      <c r="K3763" s="33">
        <v>-9.9923600000000004E-7</v>
      </c>
    </row>
    <row r="3764" spans="1:11" x14ac:dyDescent="0.25">
      <c r="A3764">
        <v>18.1981</v>
      </c>
      <c r="B3764" s="33">
        <v>-9.9923600000000004E-7</v>
      </c>
      <c r="J3764">
        <v>70.892300000000006</v>
      </c>
      <c r="K3764" s="33">
        <v>-9.9923600000000004E-7</v>
      </c>
    </row>
    <row r="3765" spans="1:11" x14ac:dyDescent="0.25">
      <c r="A3765">
        <v>18.202000000000002</v>
      </c>
      <c r="B3765" s="33">
        <v>-9.9923600000000004E-7</v>
      </c>
      <c r="J3765">
        <v>70.908199999999994</v>
      </c>
      <c r="K3765" s="33">
        <v>-9.9923600000000004E-7</v>
      </c>
    </row>
    <row r="3766" spans="1:11" x14ac:dyDescent="0.25">
      <c r="A3766">
        <v>18.2074</v>
      </c>
      <c r="B3766" s="33">
        <v>-9.9923600000000004E-7</v>
      </c>
      <c r="J3766">
        <v>70.930499999999995</v>
      </c>
      <c r="K3766" s="33">
        <v>-9.9923600000000004E-7</v>
      </c>
    </row>
    <row r="3767" spans="1:11" x14ac:dyDescent="0.25">
      <c r="A3767">
        <v>18.211200000000002</v>
      </c>
      <c r="B3767" s="33">
        <v>-9.9923600000000004E-7</v>
      </c>
      <c r="J3767">
        <v>70.946100000000001</v>
      </c>
      <c r="K3767" s="33">
        <v>-9.9923600000000004E-7</v>
      </c>
    </row>
    <row r="3768" spans="1:11" x14ac:dyDescent="0.25">
      <c r="A3768">
        <v>18.2166</v>
      </c>
      <c r="B3768" s="33">
        <v>-9.9923600000000004E-7</v>
      </c>
      <c r="J3768">
        <v>70.9679</v>
      </c>
      <c r="K3768" s="33">
        <v>-9.9923600000000004E-7</v>
      </c>
    </row>
    <row r="3769" spans="1:11" x14ac:dyDescent="0.25">
      <c r="A3769">
        <v>18.224</v>
      </c>
      <c r="B3769" s="33">
        <v>-9.9923600000000004E-7</v>
      </c>
      <c r="J3769">
        <v>70.983199999999997</v>
      </c>
      <c r="K3769" s="33">
        <v>-9.9923600000000004E-7</v>
      </c>
    </row>
    <row r="3770" spans="1:11" x14ac:dyDescent="0.25">
      <c r="A3770">
        <v>18.229199999999999</v>
      </c>
      <c r="B3770" s="33">
        <v>-9.9923600000000004E-7</v>
      </c>
      <c r="J3770">
        <v>71.004599999999996</v>
      </c>
      <c r="K3770" s="33">
        <v>-9.9923600000000004E-7</v>
      </c>
    </row>
    <row r="3771" spans="1:11" x14ac:dyDescent="0.25">
      <c r="A3771">
        <v>18.236499999999999</v>
      </c>
      <c r="B3771" s="33">
        <v>-9.9923600000000004E-7</v>
      </c>
      <c r="J3771">
        <v>71.019599999999997</v>
      </c>
      <c r="K3771" s="33">
        <v>-9.9923600000000004E-7</v>
      </c>
    </row>
    <row r="3772" spans="1:11" x14ac:dyDescent="0.25">
      <c r="A3772">
        <v>18.246700000000001</v>
      </c>
      <c r="B3772" s="33">
        <v>-9.9923600000000004E-7</v>
      </c>
      <c r="J3772">
        <v>71.040499999999994</v>
      </c>
      <c r="K3772" s="33">
        <v>-9.9923600000000004E-7</v>
      </c>
    </row>
    <row r="3773" spans="1:11" x14ac:dyDescent="0.25">
      <c r="A3773">
        <v>18.260999999999999</v>
      </c>
      <c r="B3773" s="33">
        <v>-9.9923600000000004E-7</v>
      </c>
      <c r="J3773">
        <v>71.055199999999999</v>
      </c>
      <c r="K3773" s="33">
        <v>-9.9923600000000004E-7</v>
      </c>
    </row>
    <row r="3774" spans="1:11" x14ac:dyDescent="0.25">
      <c r="A3774">
        <v>18.264700000000001</v>
      </c>
      <c r="B3774" s="33">
        <v>-9.9923600000000004E-7</v>
      </c>
      <c r="J3774">
        <v>71.075800000000001</v>
      </c>
      <c r="K3774" s="33">
        <v>-9.9923600000000004E-7</v>
      </c>
    </row>
    <row r="3775" spans="1:11" x14ac:dyDescent="0.25">
      <c r="A3775">
        <v>18.267700000000001</v>
      </c>
      <c r="B3775" s="33">
        <v>-9.9923600000000004E-7</v>
      </c>
      <c r="J3775">
        <v>71.090100000000007</v>
      </c>
      <c r="K3775" s="33">
        <v>-9.9923600000000004E-7</v>
      </c>
    </row>
    <row r="3776" spans="1:11" x14ac:dyDescent="0.25">
      <c r="A3776">
        <v>18.2699</v>
      </c>
      <c r="B3776" s="33">
        <v>-9.9923600000000004E-7</v>
      </c>
      <c r="J3776">
        <v>71.110299999999995</v>
      </c>
      <c r="K3776" s="33">
        <v>-9.9923600000000004E-7</v>
      </c>
    </row>
    <row r="3777" spans="1:11" x14ac:dyDescent="0.25">
      <c r="A3777">
        <v>18.271699999999999</v>
      </c>
      <c r="B3777" s="33">
        <v>-9.9923600000000004E-7</v>
      </c>
      <c r="J3777">
        <v>71.124399999999994</v>
      </c>
      <c r="K3777" s="33">
        <v>-9.9923600000000004E-7</v>
      </c>
    </row>
    <row r="3778" spans="1:11" x14ac:dyDescent="0.25">
      <c r="A3778">
        <v>18.2744</v>
      </c>
      <c r="B3778" s="33">
        <v>-9.9923600000000004E-7</v>
      </c>
      <c r="J3778">
        <v>71.144099999999995</v>
      </c>
      <c r="K3778" s="33">
        <v>-9.9923600000000004E-7</v>
      </c>
    </row>
    <row r="3779" spans="1:11" x14ac:dyDescent="0.25">
      <c r="A3779">
        <v>18.276900000000001</v>
      </c>
      <c r="B3779" s="33">
        <v>-9.9923600000000004E-7</v>
      </c>
      <c r="J3779">
        <v>71.157899999999998</v>
      </c>
      <c r="K3779" s="33">
        <v>-9.9923600000000004E-7</v>
      </c>
    </row>
    <row r="3780" spans="1:11" x14ac:dyDescent="0.25">
      <c r="A3780">
        <v>18.279199999999999</v>
      </c>
      <c r="B3780" s="33">
        <v>-9.9923600000000004E-7</v>
      </c>
      <c r="J3780">
        <v>71.177300000000002</v>
      </c>
      <c r="K3780" s="33">
        <v>-9.9923600000000004E-7</v>
      </c>
    </row>
    <row r="3781" spans="1:11" x14ac:dyDescent="0.25">
      <c r="A3781">
        <v>18.281199999999998</v>
      </c>
      <c r="B3781" s="33">
        <v>-9.9923600000000004E-7</v>
      </c>
      <c r="J3781">
        <v>71.190799999999996</v>
      </c>
      <c r="K3781" s="33">
        <v>-9.9923600000000004E-7</v>
      </c>
    </row>
    <row r="3782" spans="1:11" x14ac:dyDescent="0.25">
      <c r="A3782">
        <v>18.283100000000001</v>
      </c>
      <c r="B3782" s="33">
        <v>-9.9923600000000004E-7</v>
      </c>
      <c r="J3782">
        <v>71.209800000000001</v>
      </c>
      <c r="K3782" s="33">
        <v>-9.9923600000000004E-7</v>
      </c>
    </row>
    <row r="3783" spans="1:11" x14ac:dyDescent="0.25">
      <c r="A3783">
        <v>18.285499999999999</v>
      </c>
      <c r="B3783" s="33">
        <v>-9.9923600000000004E-7</v>
      </c>
      <c r="J3783">
        <v>71.222999999999999</v>
      </c>
      <c r="K3783" s="33">
        <v>-9.9923600000000004E-7</v>
      </c>
    </row>
    <row r="3784" spans="1:11" x14ac:dyDescent="0.25">
      <c r="A3784">
        <v>18.287299999999998</v>
      </c>
      <c r="B3784" s="33">
        <v>-9.9923600000000004E-7</v>
      </c>
      <c r="J3784">
        <v>71.241600000000005</v>
      </c>
      <c r="K3784" s="33">
        <v>-9.9923600000000004E-7</v>
      </c>
    </row>
    <row r="3785" spans="1:11" x14ac:dyDescent="0.25">
      <c r="A3785">
        <v>18.289400000000001</v>
      </c>
      <c r="B3785" s="33">
        <v>-9.9923600000000004E-7</v>
      </c>
      <c r="J3785">
        <v>71.254599999999996</v>
      </c>
      <c r="K3785" s="33">
        <v>-9.9923600000000004E-7</v>
      </c>
    </row>
    <row r="3786" spans="1:11" x14ac:dyDescent="0.25">
      <c r="A3786">
        <v>18.2912</v>
      </c>
      <c r="B3786" s="33">
        <v>-9.9923600000000004E-7</v>
      </c>
      <c r="J3786">
        <v>71.272800000000004</v>
      </c>
      <c r="K3786" s="33">
        <v>-9.9923600000000004E-7</v>
      </c>
    </row>
    <row r="3787" spans="1:11" x14ac:dyDescent="0.25">
      <c r="A3787">
        <v>18.293099999999999</v>
      </c>
      <c r="B3787" s="33">
        <v>-9.9923600000000004E-7</v>
      </c>
      <c r="J3787">
        <v>71.285499999999999</v>
      </c>
      <c r="K3787" s="33">
        <v>-9.9923600000000004E-7</v>
      </c>
    </row>
    <row r="3788" spans="1:11" x14ac:dyDescent="0.25">
      <c r="A3788">
        <v>18.295000000000002</v>
      </c>
      <c r="B3788" s="33">
        <v>-9.9923600000000004E-7</v>
      </c>
      <c r="J3788">
        <v>71.303399999999996</v>
      </c>
      <c r="K3788" s="33">
        <v>-9.9923600000000004E-7</v>
      </c>
    </row>
    <row r="3789" spans="1:11" x14ac:dyDescent="0.25">
      <c r="A3789">
        <v>18.296900000000001</v>
      </c>
      <c r="B3789" s="33">
        <v>-9.9923600000000004E-7</v>
      </c>
      <c r="J3789">
        <v>71.315899999999999</v>
      </c>
      <c r="K3789" s="33">
        <v>-9.9923600000000004E-7</v>
      </c>
    </row>
    <row r="3790" spans="1:11" x14ac:dyDescent="0.25">
      <c r="A3790">
        <v>18.2989</v>
      </c>
      <c r="B3790" s="33">
        <v>-9.9923600000000004E-7</v>
      </c>
      <c r="J3790">
        <v>71.333299999999994</v>
      </c>
      <c r="K3790" s="33">
        <v>-9.9923600000000004E-7</v>
      </c>
    </row>
    <row r="3791" spans="1:11" x14ac:dyDescent="0.25">
      <c r="A3791">
        <v>18.300899999999999</v>
      </c>
      <c r="B3791" s="33">
        <v>-9.9923600000000004E-7</v>
      </c>
      <c r="J3791">
        <v>71.357799999999997</v>
      </c>
      <c r="K3791" s="33">
        <v>-9.9923600000000004E-7</v>
      </c>
    </row>
    <row r="3792" spans="1:11" x14ac:dyDescent="0.25">
      <c r="A3792">
        <v>18.303000000000001</v>
      </c>
      <c r="B3792" s="33">
        <v>-9.9923600000000004E-7</v>
      </c>
      <c r="J3792">
        <v>71.375</v>
      </c>
      <c r="K3792" s="33">
        <v>-9.9923600000000004E-7</v>
      </c>
    </row>
    <row r="3793" spans="1:11" x14ac:dyDescent="0.25">
      <c r="A3793">
        <v>18.3049</v>
      </c>
      <c r="B3793" s="33">
        <v>-9.9923600000000004E-7</v>
      </c>
      <c r="J3793">
        <v>71.398899999999998</v>
      </c>
      <c r="K3793" s="33">
        <v>-9.9923600000000004E-7</v>
      </c>
    </row>
    <row r="3794" spans="1:11" x14ac:dyDescent="0.25">
      <c r="A3794">
        <v>18.306899999999999</v>
      </c>
      <c r="B3794" s="33">
        <v>-9.9923600000000004E-7</v>
      </c>
      <c r="J3794">
        <v>71.415700000000001</v>
      </c>
      <c r="K3794" s="33">
        <v>-9.9923600000000004E-7</v>
      </c>
    </row>
    <row r="3795" spans="1:11" x14ac:dyDescent="0.25">
      <c r="A3795">
        <v>18.309100000000001</v>
      </c>
      <c r="B3795" s="33">
        <v>-9.9923600000000004E-7</v>
      </c>
      <c r="J3795">
        <v>71.4392</v>
      </c>
      <c r="K3795" s="33">
        <v>-9.9923600000000004E-7</v>
      </c>
    </row>
    <row r="3796" spans="1:11" x14ac:dyDescent="0.25">
      <c r="A3796">
        <v>18.311399999999999</v>
      </c>
      <c r="B3796" s="33">
        <v>-9.9923600000000004E-7</v>
      </c>
      <c r="J3796">
        <v>71.455699999999993</v>
      </c>
      <c r="K3796" s="33">
        <v>-9.9923600000000004E-7</v>
      </c>
    </row>
    <row r="3797" spans="1:11" x14ac:dyDescent="0.25">
      <c r="A3797">
        <v>18.313500000000001</v>
      </c>
      <c r="B3797" s="33">
        <v>-9.9923600000000004E-7</v>
      </c>
      <c r="J3797">
        <v>71.478700000000003</v>
      </c>
      <c r="K3797" s="33">
        <v>-9.9923600000000004E-7</v>
      </c>
    </row>
    <row r="3798" spans="1:11" x14ac:dyDescent="0.25">
      <c r="A3798">
        <v>18.316199999999998</v>
      </c>
      <c r="B3798" s="33">
        <v>-9.9923600000000004E-7</v>
      </c>
      <c r="J3798">
        <v>71.494799999999998</v>
      </c>
      <c r="K3798" s="33">
        <v>-9.9923600000000004E-7</v>
      </c>
    </row>
    <row r="3799" spans="1:11" x14ac:dyDescent="0.25">
      <c r="A3799">
        <v>18.318200000000001</v>
      </c>
      <c r="B3799" s="33">
        <v>-9.9923600000000004E-7</v>
      </c>
      <c r="J3799">
        <v>71.517399999999995</v>
      </c>
      <c r="K3799" s="33">
        <v>-9.9923600000000004E-7</v>
      </c>
    </row>
    <row r="3800" spans="1:11" x14ac:dyDescent="0.25">
      <c r="A3800">
        <v>18.320599999999999</v>
      </c>
      <c r="B3800" s="33">
        <v>-9.9923600000000004E-7</v>
      </c>
      <c r="J3800">
        <v>71.533199999999994</v>
      </c>
      <c r="K3800" s="33">
        <v>-9.9923600000000004E-7</v>
      </c>
    </row>
    <row r="3801" spans="1:11" x14ac:dyDescent="0.25">
      <c r="A3801">
        <v>18.323</v>
      </c>
      <c r="B3801" s="33">
        <v>-9.9923600000000004E-7</v>
      </c>
      <c r="J3801">
        <v>71.555300000000003</v>
      </c>
      <c r="K3801" s="33">
        <v>-9.9923600000000004E-7</v>
      </c>
    </row>
    <row r="3802" spans="1:11" x14ac:dyDescent="0.25">
      <c r="A3802">
        <v>18.325500000000002</v>
      </c>
      <c r="B3802" s="33">
        <v>-9.9923600000000004E-7</v>
      </c>
      <c r="J3802">
        <v>71.570800000000006</v>
      </c>
      <c r="K3802" s="33">
        <v>-9.9923600000000004E-7</v>
      </c>
    </row>
    <row r="3803" spans="1:11" x14ac:dyDescent="0.25">
      <c r="A3803">
        <v>18.3277</v>
      </c>
      <c r="B3803" s="33">
        <v>-9.9923600000000004E-7</v>
      </c>
      <c r="J3803">
        <v>71.592500000000001</v>
      </c>
      <c r="K3803" s="33">
        <v>-9.9923600000000004E-7</v>
      </c>
    </row>
    <row r="3804" spans="1:11" x14ac:dyDescent="0.25">
      <c r="A3804">
        <v>18.329999999999998</v>
      </c>
      <c r="B3804" s="33">
        <v>-9.9923600000000004E-7</v>
      </c>
      <c r="J3804">
        <v>71.607699999999994</v>
      </c>
      <c r="K3804" s="33">
        <v>-9.9923600000000004E-7</v>
      </c>
    </row>
    <row r="3805" spans="1:11" x14ac:dyDescent="0.25">
      <c r="A3805">
        <v>18.333100000000002</v>
      </c>
      <c r="B3805" s="33">
        <v>-9.9923600000000004E-7</v>
      </c>
      <c r="J3805">
        <v>71.628900000000002</v>
      </c>
      <c r="K3805" s="33">
        <v>-9.9923600000000004E-7</v>
      </c>
    </row>
    <row r="3806" spans="1:11" x14ac:dyDescent="0.25">
      <c r="A3806">
        <v>18.336099999999998</v>
      </c>
      <c r="B3806" s="33">
        <v>-9.9923600000000004E-7</v>
      </c>
      <c r="J3806">
        <v>71.643799999999999</v>
      </c>
      <c r="K3806" s="33">
        <v>-9.9923600000000004E-7</v>
      </c>
    </row>
    <row r="3807" spans="1:11" x14ac:dyDescent="0.25">
      <c r="A3807">
        <v>18.340299999999999</v>
      </c>
      <c r="B3807" s="33">
        <v>-9.9923600000000004E-7</v>
      </c>
      <c r="J3807">
        <v>71.664599999999993</v>
      </c>
      <c r="K3807" s="33">
        <v>-9.9923600000000004E-7</v>
      </c>
    </row>
    <row r="3808" spans="1:11" x14ac:dyDescent="0.25">
      <c r="A3808">
        <v>18.3445</v>
      </c>
      <c r="B3808" s="33">
        <v>-9.9923600000000004E-7</v>
      </c>
      <c r="J3808">
        <v>71.679199999999994</v>
      </c>
      <c r="K3808" s="33">
        <v>-9.9923600000000004E-7</v>
      </c>
    </row>
    <row r="3809" spans="1:11" x14ac:dyDescent="0.25">
      <c r="A3809">
        <v>18.348500000000001</v>
      </c>
      <c r="B3809" s="33">
        <v>-9.9923600000000004E-7</v>
      </c>
      <c r="J3809">
        <v>71.699600000000004</v>
      </c>
      <c r="K3809" s="33">
        <v>-9.9923600000000004E-7</v>
      </c>
    </row>
    <row r="3810" spans="1:11" x14ac:dyDescent="0.25">
      <c r="A3810">
        <v>18.351800000000001</v>
      </c>
      <c r="B3810" s="33">
        <v>-9.9923600000000004E-7</v>
      </c>
      <c r="J3810">
        <v>71.713899999999995</v>
      </c>
      <c r="K3810" s="33">
        <v>-9.9923600000000004E-7</v>
      </c>
    </row>
    <row r="3811" spans="1:11" x14ac:dyDescent="0.25">
      <c r="A3811">
        <v>18.356400000000001</v>
      </c>
      <c r="B3811" s="33">
        <v>-9.9923600000000004E-7</v>
      </c>
      <c r="J3811">
        <v>71.733900000000006</v>
      </c>
      <c r="K3811" s="33">
        <v>-9.9923600000000004E-7</v>
      </c>
    </row>
    <row r="3812" spans="1:11" x14ac:dyDescent="0.25">
      <c r="A3812">
        <v>18.360299999999999</v>
      </c>
      <c r="B3812" s="33">
        <v>-9.9923600000000004E-7</v>
      </c>
      <c r="J3812">
        <v>71.747900000000001</v>
      </c>
      <c r="K3812" s="33">
        <v>-9.9923600000000004E-7</v>
      </c>
    </row>
    <row r="3813" spans="1:11" x14ac:dyDescent="0.25">
      <c r="A3813">
        <v>18.363499999999998</v>
      </c>
      <c r="B3813" s="33">
        <v>-9.9923600000000004E-7</v>
      </c>
      <c r="J3813">
        <v>71.767499999999998</v>
      </c>
      <c r="K3813" s="33">
        <v>-9.9923600000000004E-7</v>
      </c>
    </row>
    <row r="3814" spans="1:11" x14ac:dyDescent="0.25">
      <c r="A3814">
        <v>18.367899999999999</v>
      </c>
      <c r="B3814" s="33">
        <v>-9.9923600000000004E-7</v>
      </c>
      <c r="J3814">
        <v>71.781199999999998</v>
      </c>
      <c r="K3814" s="33">
        <v>-9.9923600000000004E-7</v>
      </c>
    </row>
    <row r="3815" spans="1:11" x14ac:dyDescent="0.25">
      <c r="A3815">
        <v>18.371099999999998</v>
      </c>
      <c r="B3815" s="33">
        <v>-9.9923600000000004E-7</v>
      </c>
      <c r="J3815">
        <v>71.800399999999996</v>
      </c>
      <c r="K3815" s="33">
        <v>-9.9923600000000004E-7</v>
      </c>
    </row>
    <row r="3816" spans="1:11" x14ac:dyDescent="0.25">
      <c r="A3816">
        <v>18.375399999999999</v>
      </c>
      <c r="B3816" s="33">
        <v>-9.9923600000000004E-7</v>
      </c>
      <c r="J3816">
        <v>71.813800000000001</v>
      </c>
      <c r="K3816" s="33">
        <v>-9.9923600000000004E-7</v>
      </c>
    </row>
    <row r="3817" spans="1:11" x14ac:dyDescent="0.25">
      <c r="A3817">
        <v>18.381499999999999</v>
      </c>
      <c r="B3817" s="33">
        <v>-9.9923600000000004E-7</v>
      </c>
      <c r="J3817">
        <v>71.832700000000003</v>
      </c>
      <c r="K3817" s="33">
        <v>-9.9923600000000004E-7</v>
      </c>
    </row>
    <row r="3818" spans="1:11" x14ac:dyDescent="0.25">
      <c r="A3818">
        <v>18.3858</v>
      </c>
      <c r="B3818" s="33">
        <v>-9.9923600000000004E-7</v>
      </c>
      <c r="J3818">
        <v>71.845799999999997</v>
      </c>
      <c r="K3818" s="33">
        <v>-9.9923600000000004E-7</v>
      </c>
    </row>
    <row r="3819" spans="1:11" x14ac:dyDescent="0.25">
      <c r="A3819">
        <v>18.3917</v>
      </c>
      <c r="B3819" s="33">
        <v>-9.9923600000000004E-7</v>
      </c>
      <c r="J3819">
        <v>71.8643</v>
      </c>
      <c r="K3819" s="33">
        <v>-9.9923600000000004E-7</v>
      </c>
    </row>
    <row r="3820" spans="1:11" x14ac:dyDescent="0.25">
      <c r="A3820">
        <v>18.400099999999998</v>
      </c>
      <c r="B3820" s="33">
        <v>-9.9923600000000004E-7</v>
      </c>
      <c r="J3820">
        <v>71.877200000000002</v>
      </c>
      <c r="K3820" s="33">
        <v>-9.9923600000000004E-7</v>
      </c>
    </row>
    <row r="3821" spans="1:11" x14ac:dyDescent="0.25">
      <c r="A3821">
        <v>18.405999999999999</v>
      </c>
      <c r="B3821" s="33">
        <v>-9.9923600000000004E-7</v>
      </c>
      <c r="J3821">
        <v>71.895300000000006</v>
      </c>
      <c r="K3821" s="33">
        <v>-9.9923600000000004E-7</v>
      </c>
    </row>
    <row r="3822" spans="1:11" x14ac:dyDescent="0.25">
      <c r="A3822">
        <v>18.414200000000001</v>
      </c>
      <c r="B3822" s="33">
        <v>-9.9923600000000004E-7</v>
      </c>
      <c r="J3822">
        <v>71.907899999999998</v>
      </c>
      <c r="K3822" s="33">
        <v>-9.9923600000000004E-7</v>
      </c>
    </row>
    <row r="3823" spans="1:11" x14ac:dyDescent="0.25">
      <c r="A3823">
        <v>18.417000000000002</v>
      </c>
      <c r="B3823" s="33">
        <v>-9.9923600000000004E-7</v>
      </c>
      <c r="J3823">
        <v>71.925600000000003</v>
      </c>
      <c r="K3823" s="33">
        <v>-9.9923600000000004E-7</v>
      </c>
    </row>
    <row r="3824" spans="1:11" x14ac:dyDescent="0.25">
      <c r="A3824">
        <v>18.420999999999999</v>
      </c>
      <c r="B3824" s="33">
        <v>-9.9923600000000004E-7</v>
      </c>
      <c r="J3824">
        <v>71.938000000000002</v>
      </c>
      <c r="K3824" s="33">
        <v>-9.9923600000000004E-7</v>
      </c>
    </row>
    <row r="3825" spans="1:11" x14ac:dyDescent="0.25">
      <c r="A3825">
        <v>18.4267</v>
      </c>
      <c r="B3825" s="33">
        <v>-9.9923600000000004E-7</v>
      </c>
      <c r="J3825">
        <v>71.955399999999997</v>
      </c>
      <c r="K3825" s="33">
        <v>-9.9923600000000004E-7</v>
      </c>
    </row>
    <row r="3826" spans="1:11" x14ac:dyDescent="0.25">
      <c r="A3826">
        <v>18.4345</v>
      </c>
      <c r="B3826" s="33">
        <v>-9.9923600000000004E-7</v>
      </c>
      <c r="J3826">
        <v>71.979699999999994</v>
      </c>
      <c r="K3826" s="33">
        <v>-9.9923600000000004E-7</v>
      </c>
    </row>
    <row r="3827" spans="1:11" x14ac:dyDescent="0.25">
      <c r="A3827">
        <v>18.437000000000001</v>
      </c>
      <c r="B3827" s="33">
        <v>-9.9923600000000004E-7</v>
      </c>
      <c r="J3827">
        <v>71.996700000000004</v>
      </c>
      <c r="K3827" s="33">
        <v>-9.9923600000000004E-7</v>
      </c>
    </row>
    <row r="3828" spans="1:11" x14ac:dyDescent="0.25">
      <c r="A3828">
        <v>18.4406</v>
      </c>
      <c r="B3828" s="33">
        <v>-9.9923600000000004E-7</v>
      </c>
      <c r="J3828">
        <v>72.020499999999998</v>
      </c>
      <c r="K3828" s="33">
        <v>-9.9923600000000004E-7</v>
      </c>
    </row>
    <row r="3829" spans="1:11" x14ac:dyDescent="0.25">
      <c r="A3829">
        <v>18.443300000000001</v>
      </c>
      <c r="B3829" s="33">
        <v>-9.9923600000000004E-7</v>
      </c>
      <c r="J3829">
        <v>72.037199999999999</v>
      </c>
      <c r="K3829" s="33">
        <v>-9.9923600000000004E-7</v>
      </c>
    </row>
    <row r="3830" spans="1:11" x14ac:dyDescent="0.25">
      <c r="A3830">
        <v>18.445799999999998</v>
      </c>
      <c r="B3830" s="33">
        <v>-9.9923600000000004E-7</v>
      </c>
      <c r="J3830">
        <v>72.060599999999994</v>
      </c>
      <c r="K3830" s="33">
        <v>-9.9923600000000004E-7</v>
      </c>
    </row>
    <row r="3831" spans="1:11" x14ac:dyDescent="0.25">
      <c r="A3831">
        <v>18.4482</v>
      </c>
      <c r="B3831" s="33">
        <v>-9.9923600000000004E-7</v>
      </c>
      <c r="J3831">
        <v>72.076899999999995</v>
      </c>
      <c r="K3831" s="33">
        <v>-9.9923600000000004E-7</v>
      </c>
    </row>
    <row r="3832" spans="1:11" x14ac:dyDescent="0.25">
      <c r="A3832">
        <v>18.450399999999998</v>
      </c>
      <c r="B3832" s="33">
        <v>-9.9923600000000004E-7</v>
      </c>
      <c r="J3832">
        <v>72.099800000000002</v>
      </c>
      <c r="K3832" s="33">
        <v>-9.9923600000000004E-7</v>
      </c>
    </row>
    <row r="3833" spans="1:11" x14ac:dyDescent="0.25">
      <c r="A3833">
        <v>18.4529</v>
      </c>
      <c r="B3833" s="33">
        <v>-9.9923600000000004E-7</v>
      </c>
      <c r="J3833">
        <v>72.115799999999993</v>
      </c>
      <c r="K3833" s="33">
        <v>-9.9923600000000004E-7</v>
      </c>
    </row>
    <row r="3834" spans="1:11" x14ac:dyDescent="0.25">
      <c r="A3834">
        <v>18.454999999999998</v>
      </c>
      <c r="B3834" s="33">
        <v>-9.9923600000000004E-7</v>
      </c>
      <c r="J3834">
        <v>72.138199999999998</v>
      </c>
      <c r="K3834" s="33">
        <v>-9.9923600000000004E-7</v>
      </c>
    </row>
    <row r="3835" spans="1:11" x14ac:dyDescent="0.25">
      <c r="A3835">
        <v>18.456900000000001</v>
      </c>
      <c r="B3835" s="33">
        <v>-9.9923600000000004E-7</v>
      </c>
      <c r="J3835">
        <v>72.153899999999993</v>
      </c>
      <c r="K3835" s="33">
        <v>-9.9923600000000004E-7</v>
      </c>
    </row>
    <row r="3836" spans="1:11" x14ac:dyDescent="0.25">
      <c r="A3836">
        <v>18.4588</v>
      </c>
      <c r="B3836" s="33">
        <v>-9.9923600000000004E-7</v>
      </c>
      <c r="J3836">
        <v>72.175899999999999</v>
      </c>
      <c r="K3836" s="33">
        <v>-9.9923600000000004E-7</v>
      </c>
    </row>
    <row r="3837" spans="1:11" x14ac:dyDescent="0.25">
      <c r="A3837">
        <v>18.460999999999999</v>
      </c>
      <c r="B3837" s="33">
        <v>-9.9923600000000004E-7</v>
      </c>
      <c r="J3837">
        <v>72.191199999999995</v>
      </c>
      <c r="K3837" s="33">
        <v>-9.9923600000000004E-7</v>
      </c>
    </row>
    <row r="3838" spans="1:11" x14ac:dyDescent="0.25">
      <c r="A3838">
        <v>18.463000000000001</v>
      </c>
      <c r="B3838" s="33">
        <v>-9.9923600000000004E-7</v>
      </c>
      <c r="J3838">
        <v>72.212800000000001</v>
      </c>
      <c r="K3838" s="33">
        <v>-9.9923600000000004E-7</v>
      </c>
    </row>
    <row r="3839" spans="1:11" x14ac:dyDescent="0.25">
      <c r="A3839">
        <v>18.465499999999999</v>
      </c>
      <c r="B3839" s="33">
        <v>-9.9923600000000004E-7</v>
      </c>
      <c r="J3839">
        <v>72.227800000000002</v>
      </c>
      <c r="K3839" s="33">
        <v>-9.9923600000000004E-7</v>
      </c>
    </row>
    <row r="3840" spans="1:11" x14ac:dyDescent="0.25">
      <c r="A3840">
        <v>18.467500000000001</v>
      </c>
      <c r="B3840" s="33">
        <v>-9.9923600000000004E-7</v>
      </c>
      <c r="J3840">
        <v>72.248900000000006</v>
      </c>
      <c r="K3840" s="33">
        <v>-9.9923600000000004E-7</v>
      </c>
    </row>
    <row r="3841" spans="1:11" x14ac:dyDescent="0.25">
      <c r="A3841">
        <v>18.4696</v>
      </c>
      <c r="B3841" s="33">
        <v>-9.9923600000000004E-7</v>
      </c>
      <c r="J3841">
        <v>72.2637</v>
      </c>
      <c r="K3841" s="33">
        <v>-9.9923600000000004E-7</v>
      </c>
    </row>
    <row r="3842" spans="1:11" x14ac:dyDescent="0.25">
      <c r="A3842">
        <v>18.471699999999998</v>
      </c>
      <c r="B3842" s="33">
        <v>-9.9923600000000004E-7</v>
      </c>
      <c r="J3842">
        <v>72.284400000000005</v>
      </c>
      <c r="K3842" s="33">
        <v>-9.9923600000000004E-7</v>
      </c>
    </row>
    <row r="3843" spans="1:11" x14ac:dyDescent="0.25">
      <c r="A3843">
        <v>18.4741</v>
      </c>
      <c r="B3843" s="33">
        <v>-9.9923600000000004E-7</v>
      </c>
      <c r="J3843">
        <v>72.298900000000003</v>
      </c>
      <c r="K3843" s="33">
        <v>-9.9923600000000004E-7</v>
      </c>
    </row>
    <row r="3844" spans="1:11" x14ac:dyDescent="0.25">
      <c r="A3844">
        <v>18.476400000000002</v>
      </c>
      <c r="B3844" s="33">
        <v>-9.9923600000000004E-7</v>
      </c>
      <c r="J3844">
        <v>72.319100000000006</v>
      </c>
      <c r="K3844" s="33">
        <v>-9.9923600000000004E-7</v>
      </c>
    </row>
    <row r="3845" spans="1:11" x14ac:dyDescent="0.25">
      <c r="A3845">
        <v>18.4785</v>
      </c>
      <c r="B3845" s="33">
        <v>-9.9923600000000004E-7</v>
      </c>
      <c r="J3845">
        <v>72.333299999999994</v>
      </c>
      <c r="K3845" s="33">
        <v>-9.9923600000000004E-7</v>
      </c>
    </row>
    <row r="3846" spans="1:11" x14ac:dyDescent="0.25">
      <c r="A3846">
        <v>18.480599999999999</v>
      </c>
      <c r="B3846" s="33">
        <v>-9.9923600000000004E-7</v>
      </c>
      <c r="J3846">
        <v>72.353200000000001</v>
      </c>
      <c r="K3846" s="33">
        <v>-9.9923600000000004E-7</v>
      </c>
    </row>
    <row r="3847" spans="1:11" x14ac:dyDescent="0.25">
      <c r="A3847">
        <v>18.482500000000002</v>
      </c>
      <c r="B3847" s="33">
        <v>-9.9923600000000004E-7</v>
      </c>
      <c r="J3847">
        <v>72.367099999999994</v>
      </c>
      <c r="K3847" s="33">
        <v>-9.9923600000000004E-7</v>
      </c>
    </row>
    <row r="3848" spans="1:11" x14ac:dyDescent="0.25">
      <c r="A3848">
        <v>18.484999999999999</v>
      </c>
      <c r="B3848" s="33">
        <v>-9.9923600000000004E-7</v>
      </c>
      <c r="J3848">
        <v>72.386499999999998</v>
      </c>
      <c r="K3848" s="33">
        <v>-9.9923600000000004E-7</v>
      </c>
    </row>
    <row r="3849" spans="1:11" x14ac:dyDescent="0.25">
      <c r="A3849">
        <v>18.487100000000002</v>
      </c>
      <c r="B3849" s="33">
        <v>-9.9923600000000004E-7</v>
      </c>
      <c r="J3849">
        <v>72.400099999999995</v>
      </c>
      <c r="K3849" s="33">
        <v>-9.9923600000000004E-7</v>
      </c>
    </row>
    <row r="3850" spans="1:11" x14ac:dyDescent="0.25">
      <c r="A3850">
        <v>18.489699999999999</v>
      </c>
      <c r="B3850" s="33">
        <v>-9.9923600000000004E-7</v>
      </c>
      <c r="J3850">
        <v>72.419200000000004</v>
      </c>
      <c r="K3850" s="33">
        <v>-9.9923600000000004E-7</v>
      </c>
    </row>
    <row r="3851" spans="1:11" x14ac:dyDescent="0.25">
      <c r="A3851">
        <v>18.492599999999999</v>
      </c>
      <c r="B3851" s="33">
        <v>-9.9923600000000004E-7</v>
      </c>
      <c r="J3851">
        <v>72.432599999999994</v>
      </c>
      <c r="K3851" s="33">
        <v>-9.9923600000000004E-7</v>
      </c>
    </row>
    <row r="3852" spans="1:11" x14ac:dyDescent="0.25">
      <c r="A3852">
        <v>18.494599999999998</v>
      </c>
      <c r="B3852" s="33">
        <v>-9.9923600000000004E-7</v>
      </c>
      <c r="J3852">
        <v>72.451300000000003</v>
      </c>
      <c r="K3852" s="33">
        <v>-9.9923600000000004E-7</v>
      </c>
    </row>
    <row r="3853" spans="1:11" x14ac:dyDescent="0.25">
      <c r="A3853">
        <v>18.497399999999999</v>
      </c>
      <c r="B3853" s="33">
        <v>-9.9923600000000004E-7</v>
      </c>
      <c r="J3853">
        <v>72.464299999999994</v>
      </c>
      <c r="K3853" s="33">
        <v>-9.9923600000000004E-7</v>
      </c>
    </row>
    <row r="3854" spans="1:11" x14ac:dyDescent="0.25">
      <c r="A3854">
        <v>18.4999</v>
      </c>
      <c r="B3854" s="33">
        <v>-9.9923600000000004E-7</v>
      </c>
      <c r="J3854">
        <v>72.482699999999994</v>
      </c>
      <c r="K3854" s="33">
        <v>-9.9923600000000004E-7</v>
      </c>
    </row>
    <row r="3855" spans="1:11" x14ac:dyDescent="0.25">
      <c r="A3855">
        <v>18.501999999999999</v>
      </c>
      <c r="B3855" s="33">
        <v>-9.9923600000000004E-7</v>
      </c>
      <c r="J3855">
        <v>72.495500000000007</v>
      </c>
      <c r="K3855" s="33">
        <v>-9.9923600000000004E-7</v>
      </c>
    </row>
    <row r="3856" spans="1:11" x14ac:dyDescent="0.25">
      <c r="A3856">
        <v>18.5061</v>
      </c>
      <c r="B3856" s="33">
        <v>-9.9923600000000004E-7</v>
      </c>
      <c r="J3856">
        <v>72.513400000000004</v>
      </c>
      <c r="K3856" s="33">
        <v>-9.9923600000000004E-7</v>
      </c>
    </row>
    <row r="3857" spans="1:11" x14ac:dyDescent="0.25">
      <c r="A3857">
        <v>18.508099999999999</v>
      </c>
      <c r="B3857" s="33">
        <v>-9.9923600000000004E-7</v>
      </c>
      <c r="J3857">
        <v>72.525999999999996</v>
      </c>
      <c r="K3857" s="33">
        <v>-9.9923600000000004E-7</v>
      </c>
    </row>
    <row r="3858" spans="1:11" x14ac:dyDescent="0.25">
      <c r="A3858">
        <v>18.5121</v>
      </c>
      <c r="B3858" s="33">
        <v>-9.9923600000000004E-7</v>
      </c>
      <c r="J3858">
        <v>72.543599999999998</v>
      </c>
      <c r="K3858" s="33">
        <v>-9.9923600000000004E-7</v>
      </c>
    </row>
    <row r="3859" spans="1:11" x14ac:dyDescent="0.25">
      <c r="A3859">
        <v>18.515999999999998</v>
      </c>
      <c r="B3859" s="33">
        <v>-9.9923600000000004E-7</v>
      </c>
      <c r="J3859">
        <v>72.568200000000004</v>
      </c>
      <c r="K3859" s="33">
        <v>-9.9923600000000004E-7</v>
      </c>
    </row>
    <row r="3860" spans="1:11" x14ac:dyDescent="0.25">
      <c r="A3860">
        <v>18.519100000000002</v>
      </c>
      <c r="B3860" s="33">
        <v>-9.9923600000000004E-7</v>
      </c>
      <c r="J3860">
        <v>72.578599999999994</v>
      </c>
      <c r="K3860" s="33">
        <v>-9.9923600000000004E-7</v>
      </c>
    </row>
    <row r="3861" spans="1:11" x14ac:dyDescent="0.25">
      <c r="A3861">
        <v>18.5214</v>
      </c>
      <c r="B3861" s="33">
        <v>-9.9923600000000004E-7</v>
      </c>
      <c r="J3861">
        <v>72.593000000000004</v>
      </c>
      <c r="K3861" s="33">
        <v>-9.9923600000000004E-7</v>
      </c>
    </row>
    <row r="3862" spans="1:11" x14ac:dyDescent="0.25">
      <c r="A3862">
        <v>18.5245</v>
      </c>
      <c r="B3862" s="33">
        <v>-9.9923600000000004E-7</v>
      </c>
      <c r="J3862">
        <v>72.613299999999995</v>
      </c>
      <c r="K3862" s="33">
        <v>-9.9923600000000004E-7</v>
      </c>
    </row>
    <row r="3863" spans="1:11" x14ac:dyDescent="0.25">
      <c r="A3863">
        <v>18.526700000000002</v>
      </c>
      <c r="B3863" s="33">
        <v>-9.9923600000000004E-7</v>
      </c>
      <c r="J3863">
        <v>72.627499999999998</v>
      </c>
      <c r="K3863" s="33">
        <v>-9.9923600000000004E-7</v>
      </c>
    </row>
    <row r="3864" spans="1:11" x14ac:dyDescent="0.25">
      <c r="A3864">
        <v>18.529699999999998</v>
      </c>
      <c r="B3864" s="33">
        <v>-9.9923600000000004E-7</v>
      </c>
      <c r="J3864">
        <v>72.647400000000005</v>
      </c>
      <c r="K3864" s="33">
        <v>-9.9923600000000004E-7</v>
      </c>
    </row>
    <row r="3865" spans="1:11" x14ac:dyDescent="0.25">
      <c r="A3865">
        <v>18.533999999999999</v>
      </c>
      <c r="B3865" s="33">
        <v>-9.9923600000000004E-7</v>
      </c>
      <c r="J3865">
        <v>72.661299999999997</v>
      </c>
      <c r="K3865" s="33">
        <v>-9.9923600000000004E-7</v>
      </c>
    </row>
    <row r="3866" spans="1:11" x14ac:dyDescent="0.25">
      <c r="A3866">
        <v>18.536999999999999</v>
      </c>
      <c r="B3866" s="33">
        <v>-9.9923600000000004E-7</v>
      </c>
      <c r="J3866">
        <v>72.680700000000002</v>
      </c>
      <c r="K3866" s="33">
        <v>-9.9923600000000004E-7</v>
      </c>
    </row>
    <row r="3867" spans="1:11" x14ac:dyDescent="0.25">
      <c r="A3867">
        <v>18.5411</v>
      </c>
      <c r="B3867" s="33">
        <v>-9.9923600000000004E-7</v>
      </c>
      <c r="J3867">
        <v>72.694400000000002</v>
      </c>
      <c r="K3867" s="33">
        <v>-9.9923600000000004E-7</v>
      </c>
    </row>
    <row r="3868" spans="1:11" x14ac:dyDescent="0.25">
      <c r="A3868">
        <v>18.547000000000001</v>
      </c>
      <c r="B3868" s="33">
        <v>-9.9923600000000004E-7</v>
      </c>
      <c r="J3868">
        <v>72.713499999999996</v>
      </c>
      <c r="K3868" s="33">
        <v>-9.9923600000000004E-7</v>
      </c>
    </row>
    <row r="3869" spans="1:11" x14ac:dyDescent="0.25">
      <c r="A3869">
        <v>18.555199999999999</v>
      </c>
      <c r="B3869" s="33">
        <v>-9.9923600000000004E-7</v>
      </c>
      <c r="J3869">
        <v>72.726799999999997</v>
      </c>
      <c r="K3869" s="33">
        <v>-9.9923600000000004E-7</v>
      </c>
    </row>
    <row r="3870" spans="1:11" x14ac:dyDescent="0.25">
      <c r="A3870">
        <v>18.557500000000001</v>
      </c>
      <c r="B3870" s="33">
        <v>-9.9923600000000004E-7</v>
      </c>
      <c r="J3870">
        <v>72.745500000000007</v>
      </c>
      <c r="K3870" s="33">
        <v>-9.9923600000000004E-7</v>
      </c>
    </row>
    <row r="3871" spans="1:11" x14ac:dyDescent="0.25">
      <c r="A3871">
        <v>18.5608</v>
      </c>
      <c r="B3871" s="33">
        <v>-9.9923600000000004E-7</v>
      </c>
      <c r="J3871">
        <v>72.758600000000001</v>
      </c>
      <c r="K3871" s="33">
        <v>-9.9923600000000004E-7</v>
      </c>
    </row>
    <row r="3872" spans="1:11" x14ac:dyDescent="0.25">
      <c r="A3872">
        <v>18.5654</v>
      </c>
      <c r="B3872" s="33">
        <v>-9.9923600000000004E-7</v>
      </c>
      <c r="J3872">
        <v>72.776899999999998</v>
      </c>
      <c r="K3872" s="33">
        <v>-9.9923600000000004E-7</v>
      </c>
    </row>
    <row r="3873" spans="1:11" x14ac:dyDescent="0.25">
      <c r="A3873">
        <v>18.5718</v>
      </c>
      <c r="B3873" s="33">
        <v>-9.9923600000000004E-7</v>
      </c>
      <c r="J3873">
        <v>72.7898</v>
      </c>
      <c r="K3873" s="33">
        <v>-9.9923600000000004E-7</v>
      </c>
    </row>
    <row r="3874" spans="1:11" x14ac:dyDescent="0.25">
      <c r="A3874">
        <v>18.5808</v>
      </c>
      <c r="B3874" s="33">
        <v>-9.9923600000000004E-7</v>
      </c>
      <c r="J3874">
        <v>72.807699999999997</v>
      </c>
      <c r="K3874" s="33">
        <v>-9.9923600000000004E-7</v>
      </c>
    </row>
    <row r="3875" spans="1:11" x14ac:dyDescent="0.25">
      <c r="A3875">
        <v>18.5871</v>
      </c>
      <c r="B3875" s="33">
        <v>-9.9923600000000004E-7</v>
      </c>
      <c r="J3875">
        <v>72.820300000000003</v>
      </c>
      <c r="K3875" s="33">
        <v>-9.9923600000000004E-7</v>
      </c>
    </row>
    <row r="3876" spans="1:11" x14ac:dyDescent="0.25">
      <c r="A3876">
        <v>18.5915</v>
      </c>
      <c r="B3876" s="33">
        <v>-9.9923600000000004E-7</v>
      </c>
      <c r="J3876">
        <v>72.837900000000005</v>
      </c>
      <c r="K3876" s="33">
        <v>-9.9923600000000004E-7</v>
      </c>
    </row>
    <row r="3877" spans="1:11" x14ac:dyDescent="0.25">
      <c r="A3877">
        <v>18.5976</v>
      </c>
      <c r="B3877" s="33">
        <v>-9.9923600000000004E-7</v>
      </c>
      <c r="J3877">
        <v>72.850200000000001</v>
      </c>
      <c r="K3877" s="33">
        <v>-9.9923600000000004E-7</v>
      </c>
    </row>
    <row r="3878" spans="1:11" x14ac:dyDescent="0.25">
      <c r="A3878">
        <v>18.601900000000001</v>
      </c>
      <c r="B3878" s="33">
        <v>-9.9923600000000004E-7</v>
      </c>
      <c r="J3878">
        <v>72.867500000000007</v>
      </c>
      <c r="K3878" s="33">
        <v>-9.9923600000000004E-7</v>
      </c>
    </row>
    <row r="3879" spans="1:11" x14ac:dyDescent="0.25">
      <c r="A3879">
        <v>18.605</v>
      </c>
      <c r="B3879" s="33">
        <v>-9.9923600000000004E-7</v>
      </c>
      <c r="J3879">
        <v>72.879499999999993</v>
      </c>
      <c r="K3879" s="33">
        <v>-9.9923600000000004E-7</v>
      </c>
    </row>
    <row r="3880" spans="1:11" x14ac:dyDescent="0.25">
      <c r="A3880">
        <v>18.609200000000001</v>
      </c>
      <c r="B3880" s="33">
        <v>-9.9923600000000004E-7</v>
      </c>
      <c r="J3880">
        <v>72.8964</v>
      </c>
      <c r="K3880" s="33">
        <v>-9.9923600000000004E-7</v>
      </c>
    </row>
    <row r="3881" spans="1:11" x14ac:dyDescent="0.25">
      <c r="A3881">
        <v>18.611599999999999</v>
      </c>
      <c r="B3881" s="33">
        <v>-9.9923600000000004E-7</v>
      </c>
      <c r="J3881">
        <v>72.920100000000005</v>
      </c>
      <c r="K3881" s="33">
        <v>-9.9923600000000004E-7</v>
      </c>
    </row>
    <row r="3882" spans="1:11" x14ac:dyDescent="0.25">
      <c r="A3882">
        <v>18.613700000000001</v>
      </c>
      <c r="B3882" s="33">
        <v>-9.9923600000000004E-7</v>
      </c>
      <c r="J3882">
        <v>72.936700000000002</v>
      </c>
      <c r="K3882" s="33">
        <v>-9.9923600000000004E-7</v>
      </c>
    </row>
    <row r="3883" spans="1:11" x14ac:dyDescent="0.25">
      <c r="A3883">
        <v>18.6158</v>
      </c>
      <c r="B3883" s="33">
        <v>-9.9923600000000004E-7</v>
      </c>
      <c r="J3883">
        <v>72.959900000000005</v>
      </c>
      <c r="K3883" s="33">
        <v>-9.9923600000000004E-7</v>
      </c>
    </row>
    <row r="3884" spans="1:11" x14ac:dyDescent="0.25">
      <c r="A3884">
        <v>18.617999999999999</v>
      </c>
      <c r="B3884" s="33">
        <v>-9.9923600000000004E-7</v>
      </c>
      <c r="J3884">
        <v>72.976100000000002</v>
      </c>
      <c r="K3884" s="33">
        <v>-9.9923600000000004E-7</v>
      </c>
    </row>
    <row r="3885" spans="1:11" x14ac:dyDescent="0.25">
      <c r="A3885">
        <v>18.6203</v>
      </c>
      <c r="B3885" s="33">
        <v>-9.9923600000000004E-7</v>
      </c>
      <c r="J3885">
        <v>72.998800000000003</v>
      </c>
      <c r="K3885" s="33">
        <v>-9.9923600000000004E-7</v>
      </c>
    </row>
    <row r="3886" spans="1:11" x14ac:dyDescent="0.25">
      <c r="A3886">
        <v>18.622299999999999</v>
      </c>
      <c r="B3886" s="33">
        <v>-9.9923600000000004E-7</v>
      </c>
      <c r="J3886">
        <v>73.014700000000005</v>
      </c>
      <c r="K3886" s="33">
        <v>-9.9923600000000004E-7</v>
      </c>
    </row>
    <row r="3887" spans="1:11" x14ac:dyDescent="0.25">
      <c r="A3887">
        <v>18.624600000000001</v>
      </c>
      <c r="B3887" s="33">
        <v>-9.9923600000000004E-7</v>
      </c>
      <c r="J3887">
        <v>73.037000000000006</v>
      </c>
      <c r="K3887" s="33">
        <v>-9.9923600000000004E-7</v>
      </c>
    </row>
    <row r="3888" spans="1:11" x14ac:dyDescent="0.25">
      <c r="A3888">
        <v>18.626999999999999</v>
      </c>
      <c r="B3888" s="33">
        <v>-9.9923600000000004E-7</v>
      </c>
      <c r="J3888">
        <v>73.052599999999998</v>
      </c>
      <c r="K3888" s="33">
        <v>-9.9923600000000004E-7</v>
      </c>
    </row>
    <row r="3889" spans="1:11" x14ac:dyDescent="0.25">
      <c r="A3889">
        <v>18.629100000000001</v>
      </c>
      <c r="B3889" s="33">
        <v>-9.9923600000000004E-7</v>
      </c>
      <c r="J3889">
        <v>73.074399999999997</v>
      </c>
      <c r="K3889" s="33">
        <v>-9.9923600000000004E-7</v>
      </c>
    </row>
    <row r="3890" spans="1:11" x14ac:dyDescent="0.25">
      <c r="A3890">
        <v>18.6312</v>
      </c>
      <c r="B3890" s="33">
        <v>-9.9923600000000004E-7</v>
      </c>
      <c r="J3890">
        <v>73.089699999999993</v>
      </c>
      <c r="K3890" s="33">
        <v>-9.9923600000000004E-7</v>
      </c>
    </row>
    <row r="3891" spans="1:11" x14ac:dyDescent="0.25">
      <c r="A3891">
        <v>18.633400000000002</v>
      </c>
      <c r="B3891" s="33">
        <v>-9.9923600000000004E-7</v>
      </c>
      <c r="J3891">
        <v>73.111099999999993</v>
      </c>
      <c r="K3891" s="33">
        <v>-9.9923600000000004E-7</v>
      </c>
    </row>
    <row r="3892" spans="1:11" x14ac:dyDescent="0.25">
      <c r="A3892">
        <v>18.6357</v>
      </c>
      <c r="B3892" s="33">
        <v>-9.9923600000000004E-7</v>
      </c>
      <c r="J3892">
        <v>73.126099999999994</v>
      </c>
      <c r="K3892" s="33">
        <v>-9.9923600000000004E-7</v>
      </c>
    </row>
    <row r="3893" spans="1:11" x14ac:dyDescent="0.25">
      <c r="A3893">
        <v>18.637599999999999</v>
      </c>
      <c r="B3893" s="33">
        <v>-9.9923600000000004E-7</v>
      </c>
      <c r="J3893">
        <v>73.147000000000006</v>
      </c>
      <c r="K3893" s="33">
        <v>-9.9923600000000004E-7</v>
      </c>
    </row>
    <row r="3894" spans="1:11" x14ac:dyDescent="0.25">
      <c r="A3894">
        <v>18.639700000000001</v>
      </c>
      <c r="B3894" s="33">
        <v>-9.9923600000000004E-7</v>
      </c>
      <c r="J3894">
        <v>73.161699999999996</v>
      </c>
      <c r="K3894" s="33">
        <v>-9.9923600000000004E-7</v>
      </c>
    </row>
    <row r="3895" spans="1:11" x14ac:dyDescent="0.25">
      <c r="A3895">
        <v>18.6419</v>
      </c>
      <c r="B3895" s="33">
        <v>-9.9923600000000004E-7</v>
      </c>
      <c r="J3895">
        <v>73.182199999999995</v>
      </c>
      <c r="K3895" s="33">
        <v>-9.9923600000000004E-7</v>
      </c>
    </row>
    <row r="3896" spans="1:11" x14ac:dyDescent="0.25">
      <c r="A3896">
        <v>18.644200000000001</v>
      </c>
      <c r="B3896" s="33">
        <v>-9.9923600000000004E-7</v>
      </c>
      <c r="J3896">
        <v>73.196600000000004</v>
      </c>
      <c r="K3896" s="33">
        <v>-9.9923600000000004E-7</v>
      </c>
    </row>
    <row r="3897" spans="1:11" x14ac:dyDescent="0.25">
      <c r="A3897">
        <v>18.6463</v>
      </c>
      <c r="B3897" s="33">
        <v>-9.9923600000000004E-7</v>
      </c>
      <c r="J3897">
        <v>73.216700000000003</v>
      </c>
      <c r="K3897" s="33">
        <v>-9.9923600000000004E-7</v>
      </c>
    </row>
    <row r="3898" spans="1:11" x14ac:dyDescent="0.25">
      <c r="A3898">
        <v>18.648299999999999</v>
      </c>
      <c r="B3898" s="33">
        <v>-9.9923600000000004E-7</v>
      </c>
      <c r="J3898">
        <v>73.230800000000002</v>
      </c>
      <c r="K3898" s="33">
        <v>-9.9923600000000004E-7</v>
      </c>
    </row>
    <row r="3899" spans="1:11" x14ac:dyDescent="0.25">
      <c r="A3899">
        <v>18.650300000000001</v>
      </c>
      <c r="B3899" s="33">
        <v>-9.9923600000000004E-7</v>
      </c>
      <c r="J3899">
        <v>73.250600000000006</v>
      </c>
      <c r="K3899" s="33">
        <v>-9.9923600000000004E-7</v>
      </c>
    </row>
    <row r="3900" spans="1:11" x14ac:dyDescent="0.25">
      <c r="A3900">
        <v>18.652899999999999</v>
      </c>
      <c r="B3900" s="33">
        <v>-9.9923600000000004E-7</v>
      </c>
      <c r="J3900">
        <v>73.264399999999995</v>
      </c>
      <c r="K3900" s="33">
        <v>-9.9923600000000004E-7</v>
      </c>
    </row>
    <row r="3901" spans="1:11" x14ac:dyDescent="0.25">
      <c r="A3901">
        <v>18.655200000000001</v>
      </c>
      <c r="B3901" s="33">
        <v>-9.9923600000000004E-7</v>
      </c>
      <c r="J3901">
        <v>73.283699999999996</v>
      </c>
      <c r="K3901" s="33">
        <v>-9.9923600000000004E-7</v>
      </c>
    </row>
    <row r="3902" spans="1:11" x14ac:dyDescent="0.25">
      <c r="A3902">
        <v>18.658100000000001</v>
      </c>
      <c r="B3902" s="33">
        <v>-9.9923600000000004E-7</v>
      </c>
      <c r="J3902">
        <v>73.297200000000004</v>
      </c>
      <c r="K3902" s="33">
        <v>-9.9923600000000004E-7</v>
      </c>
    </row>
    <row r="3903" spans="1:11" x14ac:dyDescent="0.25">
      <c r="A3903">
        <v>18.6601</v>
      </c>
      <c r="B3903" s="33">
        <v>-9.9923600000000004E-7</v>
      </c>
      <c r="J3903">
        <v>73.316199999999995</v>
      </c>
      <c r="K3903" s="33">
        <v>-9.9923600000000004E-7</v>
      </c>
    </row>
    <row r="3904" spans="1:11" x14ac:dyDescent="0.25">
      <c r="A3904">
        <v>18.661899999999999</v>
      </c>
      <c r="B3904" s="33">
        <v>-9.9923600000000004E-7</v>
      </c>
      <c r="J3904">
        <v>73.329499999999996</v>
      </c>
      <c r="K3904" s="33">
        <v>-9.9923600000000004E-7</v>
      </c>
    </row>
    <row r="3905" spans="1:11" x14ac:dyDescent="0.25">
      <c r="A3905">
        <v>18.6646</v>
      </c>
      <c r="B3905" s="33">
        <v>-9.9923600000000004E-7</v>
      </c>
      <c r="J3905">
        <v>73.347999999999999</v>
      </c>
      <c r="K3905" s="33">
        <v>-9.9923600000000004E-7</v>
      </c>
    </row>
    <row r="3906" spans="1:11" x14ac:dyDescent="0.25">
      <c r="A3906">
        <v>18.6678</v>
      </c>
      <c r="B3906" s="33">
        <v>-9.9923600000000004E-7</v>
      </c>
      <c r="J3906">
        <v>73.361000000000004</v>
      </c>
      <c r="K3906" s="33">
        <v>-9.9923600000000004E-7</v>
      </c>
    </row>
    <row r="3907" spans="1:11" x14ac:dyDescent="0.25">
      <c r="A3907">
        <v>18.670300000000001</v>
      </c>
      <c r="B3907" s="33">
        <v>-9.9923600000000004E-7</v>
      </c>
      <c r="J3907">
        <v>73.379199999999997</v>
      </c>
      <c r="K3907" s="33">
        <v>-9.9923600000000004E-7</v>
      </c>
    </row>
    <row r="3908" spans="1:11" x14ac:dyDescent="0.25">
      <c r="A3908">
        <v>18.672799999999999</v>
      </c>
      <c r="B3908" s="33">
        <v>-9.9923600000000004E-7</v>
      </c>
      <c r="J3908">
        <v>73.391999999999996</v>
      </c>
      <c r="K3908" s="33">
        <v>-9.9923600000000004E-7</v>
      </c>
    </row>
    <row r="3909" spans="1:11" x14ac:dyDescent="0.25">
      <c r="A3909">
        <v>18.674800000000001</v>
      </c>
      <c r="B3909" s="33">
        <v>-9.9923600000000004E-7</v>
      </c>
      <c r="J3909">
        <v>73.409800000000004</v>
      </c>
      <c r="K3909" s="33">
        <v>-9.9923600000000004E-7</v>
      </c>
    </row>
    <row r="3910" spans="1:11" x14ac:dyDescent="0.25">
      <c r="A3910">
        <v>18.678100000000001</v>
      </c>
      <c r="B3910" s="33">
        <v>-9.9923600000000004E-7</v>
      </c>
      <c r="J3910">
        <v>73.422300000000007</v>
      </c>
      <c r="K3910" s="33">
        <v>-9.9923600000000004E-7</v>
      </c>
    </row>
    <row r="3911" spans="1:11" x14ac:dyDescent="0.25">
      <c r="A3911">
        <v>18.680800000000001</v>
      </c>
      <c r="B3911" s="33">
        <v>-9.9923600000000004E-7</v>
      </c>
      <c r="J3911">
        <v>73.439800000000005</v>
      </c>
      <c r="K3911" s="33">
        <v>-9.9923600000000004E-7</v>
      </c>
    </row>
    <row r="3912" spans="1:11" x14ac:dyDescent="0.25">
      <c r="A3912">
        <v>18.6831</v>
      </c>
      <c r="B3912" s="33">
        <v>-9.9923600000000004E-7</v>
      </c>
      <c r="J3912">
        <v>73.464200000000005</v>
      </c>
      <c r="K3912" s="33">
        <v>-9.9923600000000004E-7</v>
      </c>
    </row>
    <row r="3913" spans="1:11" x14ac:dyDescent="0.25">
      <c r="A3913">
        <v>18.684999999999999</v>
      </c>
      <c r="B3913" s="33">
        <v>-9.9923600000000004E-7</v>
      </c>
      <c r="J3913">
        <v>73.481399999999994</v>
      </c>
      <c r="K3913" s="33">
        <v>-9.9923600000000004E-7</v>
      </c>
    </row>
    <row r="3914" spans="1:11" x14ac:dyDescent="0.25">
      <c r="A3914">
        <v>18.6876</v>
      </c>
      <c r="B3914" s="33">
        <v>-9.9923600000000004E-7</v>
      </c>
      <c r="J3914">
        <v>73.505300000000005</v>
      </c>
      <c r="K3914" s="33">
        <v>-9.9923600000000004E-7</v>
      </c>
    </row>
    <row r="3915" spans="1:11" x14ac:dyDescent="0.25">
      <c r="A3915">
        <v>18.691299999999998</v>
      </c>
      <c r="B3915" s="33">
        <v>-9.9923600000000004E-7</v>
      </c>
      <c r="J3915">
        <v>73.522099999999995</v>
      </c>
      <c r="K3915" s="33">
        <v>-9.9923600000000004E-7</v>
      </c>
    </row>
    <row r="3916" spans="1:11" x14ac:dyDescent="0.25">
      <c r="A3916">
        <v>18.6938</v>
      </c>
      <c r="B3916" s="33">
        <v>-9.9923600000000004E-7</v>
      </c>
      <c r="J3916">
        <v>73.545599999999993</v>
      </c>
      <c r="K3916" s="33">
        <v>-9.9923600000000004E-7</v>
      </c>
    </row>
    <row r="3917" spans="1:11" x14ac:dyDescent="0.25">
      <c r="A3917">
        <v>18.697399999999998</v>
      </c>
      <c r="B3917" s="33">
        <v>-9.9923600000000004E-7</v>
      </c>
      <c r="J3917">
        <v>73.562100000000001</v>
      </c>
      <c r="K3917" s="33">
        <v>-9.9923600000000004E-7</v>
      </c>
    </row>
    <row r="3918" spans="1:11" x14ac:dyDescent="0.25">
      <c r="A3918">
        <v>18.7</v>
      </c>
      <c r="B3918" s="33">
        <v>-9.9923600000000004E-7</v>
      </c>
      <c r="J3918">
        <v>73.585099999999997</v>
      </c>
      <c r="K3918" s="33">
        <v>-9.9923600000000004E-7</v>
      </c>
    </row>
    <row r="3919" spans="1:11" x14ac:dyDescent="0.25">
      <c r="A3919">
        <v>18.703499999999998</v>
      </c>
      <c r="B3919" s="33">
        <v>-9.9923600000000004E-7</v>
      </c>
      <c r="J3919">
        <v>73.601200000000006</v>
      </c>
      <c r="K3919" s="33">
        <v>-9.9923600000000004E-7</v>
      </c>
    </row>
    <row r="3920" spans="1:11" x14ac:dyDescent="0.25">
      <c r="A3920">
        <v>18.708400000000001</v>
      </c>
      <c r="B3920" s="33">
        <v>-9.9923600000000004E-7</v>
      </c>
      <c r="J3920">
        <v>73.623800000000003</v>
      </c>
      <c r="K3920" s="33">
        <v>-9.9923600000000004E-7</v>
      </c>
    </row>
    <row r="3921" spans="1:11" x14ac:dyDescent="0.25">
      <c r="A3921">
        <v>18.715299999999999</v>
      </c>
      <c r="B3921" s="33">
        <v>-9.9923600000000004E-7</v>
      </c>
      <c r="J3921">
        <v>73.639600000000002</v>
      </c>
      <c r="K3921" s="33">
        <v>-9.9923600000000004E-7</v>
      </c>
    </row>
    <row r="3922" spans="1:11" x14ac:dyDescent="0.25">
      <c r="A3922">
        <v>18.720099999999999</v>
      </c>
      <c r="B3922" s="33">
        <v>-9.9923600000000004E-7</v>
      </c>
      <c r="J3922">
        <v>73.661699999999996</v>
      </c>
      <c r="K3922" s="33">
        <v>-9.9923600000000004E-7</v>
      </c>
    </row>
    <row r="3923" spans="1:11" x14ac:dyDescent="0.25">
      <c r="A3923">
        <v>18.726900000000001</v>
      </c>
      <c r="B3923" s="33">
        <v>-9.9923600000000004E-7</v>
      </c>
      <c r="J3923">
        <v>73.677199999999999</v>
      </c>
      <c r="K3923" s="33">
        <v>-9.9923600000000004E-7</v>
      </c>
    </row>
    <row r="3924" spans="1:11" x14ac:dyDescent="0.25">
      <c r="A3924">
        <v>18.7316</v>
      </c>
      <c r="B3924" s="33">
        <v>-9.9923600000000004E-7</v>
      </c>
      <c r="J3924">
        <v>73.698899999999995</v>
      </c>
      <c r="K3924" s="33">
        <v>-9.9923600000000004E-7</v>
      </c>
    </row>
    <row r="3925" spans="1:11" x14ac:dyDescent="0.25">
      <c r="A3925">
        <v>18.738299999999999</v>
      </c>
      <c r="B3925" s="33">
        <v>-9.9923600000000004E-7</v>
      </c>
      <c r="J3925">
        <v>73.713999999999999</v>
      </c>
      <c r="K3925" s="33">
        <v>-9.9923600000000004E-7</v>
      </c>
    </row>
    <row r="3926" spans="1:11" x14ac:dyDescent="0.25">
      <c r="A3926">
        <v>18.747599999999998</v>
      </c>
      <c r="B3926" s="33">
        <v>-9.9923600000000004E-7</v>
      </c>
      <c r="J3926">
        <v>73.735299999999995</v>
      </c>
      <c r="K3926" s="33">
        <v>-9.9923600000000004E-7</v>
      </c>
    </row>
    <row r="3927" spans="1:11" x14ac:dyDescent="0.25">
      <c r="A3927">
        <v>18.7606</v>
      </c>
      <c r="B3927" s="33">
        <v>-9.9923600000000004E-7</v>
      </c>
      <c r="J3927">
        <v>73.750200000000007</v>
      </c>
      <c r="K3927" s="33">
        <v>-9.9923600000000004E-7</v>
      </c>
    </row>
    <row r="3928" spans="1:11" x14ac:dyDescent="0.25">
      <c r="A3928">
        <v>18.7697</v>
      </c>
      <c r="B3928" s="33">
        <v>-9.9923600000000004E-7</v>
      </c>
      <c r="J3928">
        <v>73.771000000000001</v>
      </c>
      <c r="K3928" s="33">
        <v>-9.9923600000000004E-7</v>
      </c>
    </row>
    <row r="3929" spans="1:11" x14ac:dyDescent="0.25">
      <c r="A3929">
        <v>18.7773</v>
      </c>
      <c r="B3929" s="33">
        <v>-9.9923600000000004E-7</v>
      </c>
      <c r="J3929">
        <v>73.785499999999999</v>
      </c>
      <c r="K3929" s="33">
        <v>-9.9923600000000004E-7</v>
      </c>
    </row>
    <row r="3930" spans="1:11" x14ac:dyDescent="0.25">
      <c r="A3930">
        <v>18.779900000000001</v>
      </c>
      <c r="B3930" s="33">
        <v>-9.9923600000000004E-7</v>
      </c>
      <c r="J3930">
        <v>73.805899999999994</v>
      </c>
      <c r="K3930" s="33">
        <v>-9.9923600000000004E-7</v>
      </c>
    </row>
    <row r="3931" spans="1:11" x14ac:dyDescent="0.25">
      <c r="A3931">
        <v>18.782800000000002</v>
      </c>
      <c r="B3931" s="33">
        <v>-9.9923600000000004E-7</v>
      </c>
      <c r="J3931">
        <v>73.8202</v>
      </c>
      <c r="K3931" s="33">
        <v>-9.9923600000000004E-7</v>
      </c>
    </row>
    <row r="3932" spans="1:11" x14ac:dyDescent="0.25">
      <c r="A3932">
        <v>18.785900000000002</v>
      </c>
      <c r="B3932" s="33">
        <v>-9.9923600000000004E-7</v>
      </c>
      <c r="J3932">
        <v>73.840199999999996</v>
      </c>
      <c r="K3932" s="33">
        <v>-9.9923600000000004E-7</v>
      </c>
    </row>
    <row r="3933" spans="1:11" x14ac:dyDescent="0.25">
      <c r="A3933">
        <v>18.788399999999999</v>
      </c>
      <c r="B3933" s="33">
        <v>-9.9923600000000004E-7</v>
      </c>
      <c r="J3933">
        <v>73.854200000000006</v>
      </c>
      <c r="K3933" s="33">
        <v>-9.9923600000000004E-7</v>
      </c>
    </row>
    <row r="3934" spans="1:11" x14ac:dyDescent="0.25">
      <c r="A3934">
        <v>18.791</v>
      </c>
      <c r="B3934" s="33">
        <v>-9.9923600000000004E-7</v>
      </c>
      <c r="J3934">
        <v>73.873800000000003</v>
      </c>
      <c r="K3934" s="33">
        <v>-9.9923600000000004E-7</v>
      </c>
    </row>
    <row r="3935" spans="1:11" x14ac:dyDescent="0.25">
      <c r="A3935">
        <v>18.792999999999999</v>
      </c>
      <c r="B3935" s="33">
        <v>-9.9923600000000004E-7</v>
      </c>
      <c r="J3935">
        <v>73.887500000000003</v>
      </c>
      <c r="K3935" s="33">
        <v>-9.9923600000000004E-7</v>
      </c>
    </row>
    <row r="3936" spans="1:11" x14ac:dyDescent="0.25">
      <c r="A3936">
        <v>18.795200000000001</v>
      </c>
      <c r="B3936" s="33">
        <v>-9.9923600000000004E-7</v>
      </c>
      <c r="J3936">
        <v>73.906700000000001</v>
      </c>
      <c r="K3936" s="33">
        <v>-9.9923600000000004E-7</v>
      </c>
    </row>
    <row r="3937" spans="1:11" x14ac:dyDescent="0.25">
      <c r="A3937">
        <v>18.7974</v>
      </c>
      <c r="B3937" s="33">
        <v>-9.9923600000000004E-7</v>
      </c>
      <c r="J3937">
        <v>73.920199999999994</v>
      </c>
      <c r="K3937" s="33">
        <v>-9.9923600000000004E-7</v>
      </c>
    </row>
    <row r="3938" spans="1:11" x14ac:dyDescent="0.25">
      <c r="A3938">
        <v>18.799399999999999</v>
      </c>
      <c r="B3938" s="33">
        <v>-9.9923600000000004E-7</v>
      </c>
      <c r="J3938">
        <v>73.938999999999993</v>
      </c>
      <c r="K3938" s="33">
        <v>-9.9923600000000004E-7</v>
      </c>
    </row>
    <row r="3939" spans="1:11" x14ac:dyDescent="0.25">
      <c r="A3939">
        <v>18.801300000000001</v>
      </c>
      <c r="B3939" s="33">
        <v>-9.9923600000000004E-7</v>
      </c>
      <c r="J3939">
        <v>73.952100000000002</v>
      </c>
      <c r="K3939" s="33">
        <v>-9.9923600000000004E-7</v>
      </c>
    </row>
    <row r="3940" spans="1:11" x14ac:dyDescent="0.25">
      <c r="A3940">
        <v>18.8033</v>
      </c>
      <c r="B3940" s="33">
        <v>-9.9923600000000004E-7</v>
      </c>
      <c r="J3940">
        <v>73.970600000000005</v>
      </c>
      <c r="K3940" s="33">
        <v>-9.9923600000000004E-7</v>
      </c>
    </row>
    <row r="3941" spans="1:11" x14ac:dyDescent="0.25">
      <c r="A3941">
        <v>18.805199999999999</v>
      </c>
      <c r="B3941" s="33">
        <v>-9.9923600000000004E-7</v>
      </c>
      <c r="J3941">
        <v>73.983500000000006</v>
      </c>
      <c r="K3941" s="33">
        <v>-9.9923600000000004E-7</v>
      </c>
    </row>
    <row r="3942" spans="1:11" x14ac:dyDescent="0.25">
      <c r="A3942">
        <v>18.807200000000002</v>
      </c>
      <c r="B3942" s="33">
        <v>-9.9923600000000004E-7</v>
      </c>
      <c r="J3942">
        <v>74.001599999999996</v>
      </c>
      <c r="K3942" s="33">
        <v>-9.9923600000000004E-7</v>
      </c>
    </row>
    <row r="3943" spans="1:11" x14ac:dyDescent="0.25">
      <c r="A3943">
        <v>18.809200000000001</v>
      </c>
      <c r="B3943" s="33">
        <v>-9.9923600000000004E-7</v>
      </c>
      <c r="J3943">
        <v>74.014200000000002</v>
      </c>
      <c r="K3943" s="33">
        <v>-9.9923600000000004E-7</v>
      </c>
    </row>
    <row r="3944" spans="1:11" x14ac:dyDescent="0.25">
      <c r="A3944">
        <v>18.811199999999999</v>
      </c>
      <c r="B3944" s="33">
        <v>-9.9923600000000004E-7</v>
      </c>
      <c r="J3944">
        <v>74.031899999999993</v>
      </c>
      <c r="K3944" s="33">
        <v>-9.9923600000000004E-7</v>
      </c>
    </row>
    <row r="3945" spans="1:11" x14ac:dyDescent="0.25">
      <c r="A3945">
        <v>18.813500000000001</v>
      </c>
      <c r="B3945" s="33">
        <v>-9.9923600000000004E-7</v>
      </c>
      <c r="J3945">
        <v>74.044300000000007</v>
      </c>
      <c r="K3945" s="33">
        <v>-9.9923600000000004E-7</v>
      </c>
    </row>
    <row r="3946" spans="1:11" x14ac:dyDescent="0.25">
      <c r="A3946">
        <v>18.8157</v>
      </c>
      <c r="B3946" s="33">
        <v>-9.9923600000000004E-7</v>
      </c>
      <c r="J3946">
        <v>74.061700000000002</v>
      </c>
      <c r="K3946" s="33">
        <v>-9.9923600000000004E-7</v>
      </c>
    </row>
    <row r="3947" spans="1:11" x14ac:dyDescent="0.25">
      <c r="A3947">
        <v>18.818100000000001</v>
      </c>
      <c r="B3947" s="33">
        <v>-9.9923600000000004E-7</v>
      </c>
      <c r="J3947">
        <v>74.085999999999999</v>
      </c>
      <c r="K3947" s="33">
        <v>-9.9923600000000004E-7</v>
      </c>
    </row>
    <row r="3948" spans="1:11" x14ac:dyDescent="0.25">
      <c r="A3948">
        <v>18.8203</v>
      </c>
      <c r="B3948" s="33">
        <v>-9.9923600000000004E-7</v>
      </c>
      <c r="J3948">
        <v>74.102999999999994</v>
      </c>
      <c r="K3948" s="33">
        <v>-9.9923600000000004E-7</v>
      </c>
    </row>
    <row r="3949" spans="1:11" x14ac:dyDescent="0.25">
      <c r="A3949">
        <v>18.822199999999999</v>
      </c>
      <c r="B3949" s="33">
        <v>-9.9923600000000004E-7</v>
      </c>
      <c r="J3949">
        <v>74.126800000000003</v>
      </c>
      <c r="K3949" s="33">
        <v>-9.9923600000000004E-7</v>
      </c>
    </row>
    <row r="3950" spans="1:11" x14ac:dyDescent="0.25">
      <c r="A3950">
        <v>18.8247</v>
      </c>
      <c r="B3950" s="33">
        <v>-9.9923600000000004E-7</v>
      </c>
      <c r="J3950">
        <v>74.143500000000003</v>
      </c>
      <c r="K3950" s="33">
        <v>-9.9923600000000004E-7</v>
      </c>
    </row>
    <row r="3951" spans="1:11" x14ac:dyDescent="0.25">
      <c r="A3951">
        <v>18.826799999999999</v>
      </c>
      <c r="B3951" s="33">
        <v>-9.9923600000000004E-7</v>
      </c>
      <c r="J3951">
        <v>74.166799999999995</v>
      </c>
      <c r="K3951" s="33">
        <v>-9.9923600000000004E-7</v>
      </c>
    </row>
    <row r="3952" spans="1:11" x14ac:dyDescent="0.25">
      <c r="A3952">
        <v>18.8291</v>
      </c>
      <c r="B3952" s="33">
        <v>-9.9923600000000004E-7</v>
      </c>
      <c r="J3952">
        <v>74.183099999999996</v>
      </c>
      <c r="K3952" s="33">
        <v>-9.9923600000000004E-7</v>
      </c>
    </row>
    <row r="3953" spans="1:11" x14ac:dyDescent="0.25">
      <c r="A3953">
        <v>18.831900000000001</v>
      </c>
      <c r="B3953" s="33">
        <v>-9.9923600000000004E-7</v>
      </c>
      <c r="J3953">
        <v>74.206000000000003</v>
      </c>
      <c r="K3953" s="33">
        <v>-9.9923600000000004E-7</v>
      </c>
    </row>
    <row r="3954" spans="1:11" x14ac:dyDescent="0.25">
      <c r="A3954">
        <v>18.834399999999999</v>
      </c>
      <c r="B3954" s="33">
        <v>-9.9923600000000004E-7</v>
      </c>
      <c r="J3954">
        <v>74.221999999999994</v>
      </c>
      <c r="K3954" s="33">
        <v>-9.9923600000000004E-7</v>
      </c>
    </row>
    <row r="3955" spans="1:11" x14ac:dyDescent="0.25">
      <c r="A3955">
        <v>18.837599999999998</v>
      </c>
      <c r="B3955" s="33">
        <v>-9.9923600000000004E-7</v>
      </c>
      <c r="J3955">
        <v>74.244399999999999</v>
      </c>
      <c r="K3955" s="33">
        <v>-9.9923600000000004E-7</v>
      </c>
    </row>
    <row r="3956" spans="1:11" x14ac:dyDescent="0.25">
      <c r="A3956">
        <v>18.840199999999999</v>
      </c>
      <c r="B3956" s="33">
        <v>-9.9923600000000004E-7</v>
      </c>
      <c r="J3956">
        <v>74.260099999999994</v>
      </c>
      <c r="K3956" s="33">
        <v>-9.9923600000000004E-7</v>
      </c>
    </row>
    <row r="3957" spans="1:11" x14ac:dyDescent="0.25">
      <c r="A3957">
        <v>18.8428</v>
      </c>
      <c r="B3957" s="33">
        <v>-9.9923600000000004E-7</v>
      </c>
      <c r="J3957">
        <v>74.2821</v>
      </c>
      <c r="K3957" s="33">
        <v>-9.9923600000000004E-7</v>
      </c>
    </row>
    <row r="3958" spans="1:11" x14ac:dyDescent="0.25">
      <c r="A3958">
        <v>18.845400000000001</v>
      </c>
      <c r="B3958" s="33">
        <v>-9.9923600000000004E-7</v>
      </c>
      <c r="J3958">
        <v>74.297499999999999</v>
      </c>
      <c r="K3958" s="33">
        <v>-9.9923600000000004E-7</v>
      </c>
    </row>
    <row r="3959" spans="1:11" x14ac:dyDescent="0.25">
      <c r="A3959">
        <v>18.8475</v>
      </c>
      <c r="B3959" s="33">
        <v>-9.9923600000000004E-7</v>
      </c>
      <c r="J3959">
        <v>74.319000000000003</v>
      </c>
      <c r="K3959" s="33">
        <v>-9.9923600000000004E-7</v>
      </c>
    </row>
    <row r="3960" spans="1:11" x14ac:dyDescent="0.25">
      <c r="A3960">
        <v>18.851099999999999</v>
      </c>
      <c r="B3960" s="33">
        <v>-9.9923600000000004E-7</v>
      </c>
      <c r="J3960">
        <v>74.334100000000007</v>
      </c>
      <c r="K3960" s="33">
        <v>-9.9923600000000004E-7</v>
      </c>
    </row>
    <row r="3961" spans="1:11" x14ac:dyDescent="0.25">
      <c r="A3961">
        <v>18.854600000000001</v>
      </c>
      <c r="B3961" s="33">
        <v>-9.9923600000000004E-7</v>
      </c>
      <c r="J3961">
        <v>74.355099999999993</v>
      </c>
      <c r="K3961" s="33">
        <v>-9.9923600000000004E-7</v>
      </c>
    </row>
    <row r="3962" spans="1:11" x14ac:dyDescent="0.25">
      <c r="A3962">
        <v>18.857399999999998</v>
      </c>
      <c r="B3962" s="33">
        <v>-9.9923600000000004E-7</v>
      </c>
      <c r="J3962">
        <v>74.369900000000001</v>
      </c>
      <c r="K3962" s="33">
        <v>-9.9923600000000004E-7</v>
      </c>
    </row>
    <row r="3963" spans="1:11" x14ac:dyDescent="0.25">
      <c r="A3963">
        <v>18.859400000000001</v>
      </c>
      <c r="B3963" s="33">
        <v>-9.9923600000000004E-7</v>
      </c>
      <c r="J3963">
        <v>74.390600000000006</v>
      </c>
      <c r="K3963" s="33">
        <v>-9.9923600000000004E-7</v>
      </c>
    </row>
    <row r="3964" spans="1:11" x14ac:dyDescent="0.25">
      <c r="A3964">
        <v>18.862200000000001</v>
      </c>
      <c r="B3964" s="33">
        <v>-9.9923600000000004E-7</v>
      </c>
      <c r="J3964">
        <v>74.405100000000004</v>
      </c>
      <c r="K3964" s="33">
        <v>-9.9923600000000004E-7</v>
      </c>
    </row>
    <row r="3965" spans="1:11" x14ac:dyDescent="0.25">
      <c r="A3965">
        <v>18.864100000000001</v>
      </c>
      <c r="B3965" s="33">
        <v>-9.9923600000000004E-7</v>
      </c>
      <c r="J3965">
        <v>74.425299999999993</v>
      </c>
      <c r="K3965" s="33">
        <v>-9.9923600000000004E-7</v>
      </c>
    </row>
    <row r="3966" spans="1:11" x14ac:dyDescent="0.25">
      <c r="A3966">
        <v>18.866800000000001</v>
      </c>
      <c r="B3966" s="33">
        <v>-9.9923600000000004E-7</v>
      </c>
      <c r="J3966">
        <v>74.439499999999995</v>
      </c>
      <c r="K3966" s="33">
        <v>-9.9923600000000004E-7</v>
      </c>
    </row>
    <row r="3967" spans="1:11" x14ac:dyDescent="0.25">
      <c r="A3967">
        <v>18.8706</v>
      </c>
      <c r="B3967" s="33">
        <v>-9.9923600000000004E-7</v>
      </c>
      <c r="J3967">
        <v>74.459299999999999</v>
      </c>
      <c r="K3967" s="33">
        <v>-9.9923600000000004E-7</v>
      </c>
    </row>
    <row r="3968" spans="1:11" x14ac:dyDescent="0.25">
      <c r="A3968">
        <v>18.8733</v>
      </c>
      <c r="B3968" s="33">
        <v>-9.9923600000000004E-7</v>
      </c>
      <c r="J3968">
        <v>74.473200000000006</v>
      </c>
      <c r="K3968" s="33">
        <v>-9.9923600000000004E-7</v>
      </c>
    </row>
    <row r="3969" spans="1:11" x14ac:dyDescent="0.25">
      <c r="A3969">
        <v>18.876999999999999</v>
      </c>
      <c r="B3969" s="33">
        <v>-9.9923600000000004E-7</v>
      </c>
      <c r="J3969">
        <v>74.492699999999999</v>
      </c>
      <c r="K3969" s="33">
        <v>-9.9923600000000004E-7</v>
      </c>
    </row>
    <row r="3970" spans="1:11" x14ac:dyDescent="0.25">
      <c r="A3970">
        <v>18.882300000000001</v>
      </c>
      <c r="B3970" s="33">
        <v>-9.9923600000000004E-7</v>
      </c>
      <c r="J3970">
        <v>74.506299999999996</v>
      </c>
      <c r="K3970" s="33">
        <v>-9.9923600000000004E-7</v>
      </c>
    </row>
    <row r="3971" spans="1:11" x14ac:dyDescent="0.25">
      <c r="A3971">
        <v>18.885899999999999</v>
      </c>
      <c r="B3971" s="33">
        <v>-9.9923600000000004E-7</v>
      </c>
      <c r="J3971">
        <v>74.525400000000005</v>
      </c>
      <c r="K3971" s="33">
        <v>-9.9923600000000004E-7</v>
      </c>
    </row>
    <row r="3972" spans="1:11" x14ac:dyDescent="0.25">
      <c r="A3972">
        <v>18.891100000000002</v>
      </c>
      <c r="B3972" s="33">
        <v>-9.9923600000000004E-7</v>
      </c>
      <c r="J3972">
        <v>74.538700000000006</v>
      </c>
      <c r="K3972" s="33">
        <v>-9.9923600000000004E-7</v>
      </c>
    </row>
    <row r="3973" spans="1:11" x14ac:dyDescent="0.25">
      <c r="A3973">
        <v>18.898199999999999</v>
      </c>
      <c r="B3973" s="33">
        <v>-9.9923600000000004E-7</v>
      </c>
      <c r="J3973">
        <v>74.557400000000001</v>
      </c>
      <c r="K3973" s="33">
        <v>-9.9923600000000004E-7</v>
      </c>
    </row>
    <row r="3974" spans="1:11" x14ac:dyDescent="0.25">
      <c r="A3974">
        <v>18.903300000000002</v>
      </c>
      <c r="B3974" s="33">
        <v>-9.9923600000000004E-7</v>
      </c>
      <c r="J3974">
        <v>74.570499999999996</v>
      </c>
      <c r="K3974" s="33">
        <v>-9.9923600000000004E-7</v>
      </c>
    </row>
    <row r="3975" spans="1:11" x14ac:dyDescent="0.25">
      <c r="A3975">
        <v>18.910299999999999</v>
      </c>
      <c r="B3975" s="33">
        <v>-9.9923600000000004E-7</v>
      </c>
      <c r="J3975">
        <v>74.588800000000006</v>
      </c>
      <c r="K3975" s="33">
        <v>-9.9923600000000004E-7</v>
      </c>
    </row>
    <row r="3976" spans="1:11" x14ac:dyDescent="0.25">
      <c r="A3976">
        <v>18.920200000000001</v>
      </c>
      <c r="B3976" s="33">
        <v>-9.9923600000000004E-7</v>
      </c>
      <c r="J3976">
        <v>74.601600000000005</v>
      </c>
      <c r="K3976" s="33">
        <v>-9.9923600000000004E-7</v>
      </c>
    </row>
    <row r="3977" spans="1:11" x14ac:dyDescent="0.25">
      <c r="A3977">
        <v>18.927</v>
      </c>
      <c r="B3977" s="33">
        <v>-9.9923600000000004E-7</v>
      </c>
      <c r="J3977">
        <v>74.619600000000005</v>
      </c>
      <c r="K3977" s="33">
        <v>-9.9923600000000004E-7</v>
      </c>
    </row>
    <row r="3978" spans="1:11" x14ac:dyDescent="0.25">
      <c r="A3978">
        <v>18.931899999999999</v>
      </c>
      <c r="B3978" s="33">
        <v>-9.9923600000000004E-7</v>
      </c>
      <c r="J3978">
        <v>74.632099999999994</v>
      </c>
      <c r="K3978" s="33">
        <v>-9.9923600000000004E-7</v>
      </c>
    </row>
    <row r="3979" spans="1:11" x14ac:dyDescent="0.25">
      <c r="A3979">
        <v>18.938600000000001</v>
      </c>
      <c r="B3979" s="33">
        <v>-9.9923600000000004E-7</v>
      </c>
      <c r="J3979">
        <v>74.649699999999996</v>
      </c>
      <c r="K3979" s="33">
        <v>-9.9923600000000004E-7</v>
      </c>
    </row>
    <row r="3980" spans="1:11" x14ac:dyDescent="0.25">
      <c r="A3980">
        <v>18.9434</v>
      </c>
      <c r="B3980" s="33">
        <v>-9.9923600000000004E-7</v>
      </c>
      <c r="J3980">
        <v>74.662000000000006</v>
      </c>
      <c r="K3980" s="33">
        <v>-9.9923600000000004E-7</v>
      </c>
    </row>
    <row r="3981" spans="1:11" x14ac:dyDescent="0.25">
      <c r="A3981">
        <v>18.9467</v>
      </c>
      <c r="B3981" s="33">
        <v>-9.9923600000000004E-7</v>
      </c>
      <c r="J3981">
        <v>74.679299999999998</v>
      </c>
      <c r="K3981" s="33">
        <v>-9.9923600000000004E-7</v>
      </c>
    </row>
    <row r="3982" spans="1:11" x14ac:dyDescent="0.25">
      <c r="A3982">
        <v>18.949000000000002</v>
      </c>
      <c r="B3982" s="33">
        <v>-9.9923600000000004E-7</v>
      </c>
      <c r="J3982">
        <v>74.703400000000002</v>
      </c>
      <c r="K3982" s="33">
        <v>-9.9923600000000004E-7</v>
      </c>
    </row>
    <row r="3983" spans="1:11" x14ac:dyDescent="0.25">
      <c r="A3983">
        <v>18.952200000000001</v>
      </c>
      <c r="B3983" s="33">
        <v>-9.9923600000000004E-7</v>
      </c>
      <c r="J3983">
        <v>74.720299999999995</v>
      </c>
      <c r="K3983" s="33">
        <v>-9.9923600000000004E-7</v>
      </c>
    </row>
    <row r="3984" spans="1:11" x14ac:dyDescent="0.25">
      <c r="A3984">
        <v>18.954499999999999</v>
      </c>
      <c r="B3984" s="33">
        <v>-9.9923600000000004E-7</v>
      </c>
      <c r="J3984">
        <v>74.743899999999996</v>
      </c>
      <c r="K3984" s="33">
        <v>-9.9923600000000004E-7</v>
      </c>
    </row>
    <row r="3985" spans="1:11" x14ac:dyDescent="0.25">
      <c r="A3985">
        <v>18.957000000000001</v>
      </c>
      <c r="B3985" s="33">
        <v>-9.9923600000000004E-7</v>
      </c>
      <c r="J3985">
        <v>74.760499999999993</v>
      </c>
      <c r="K3985" s="33">
        <v>-9.9923600000000004E-7</v>
      </c>
    </row>
    <row r="3986" spans="1:11" x14ac:dyDescent="0.25">
      <c r="A3986">
        <v>18.959399999999999</v>
      </c>
      <c r="B3986" s="33">
        <v>-9.9923600000000004E-7</v>
      </c>
      <c r="J3986">
        <v>74.783699999999996</v>
      </c>
      <c r="K3986" s="33">
        <v>-9.9923600000000004E-7</v>
      </c>
    </row>
    <row r="3987" spans="1:11" x14ac:dyDescent="0.25">
      <c r="A3987">
        <v>18.961400000000001</v>
      </c>
      <c r="B3987" s="33">
        <v>-9.9923600000000004E-7</v>
      </c>
      <c r="J3987">
        <v>74.799899999999994</v>
      </c>
      <c r="K3987" s="33">
        <v>-9.9923600000000004E-7</v>
      </c>
    </row>
    <row r="3988" spans="1:11" x14ac:dyDescent="0.25">
      <c r="A3988">
        <v>18.9635</v>
      </c>
      <c r="B3988" s="33">
        <v>-9.9923600000000004E-7</v>
      </c>
      <c r="J3988">
        <v>74.822599999999994</v>
      </c>
      <c r="K3988" s="33">
        <v>-9.9923600000000004E-7</v>
      </c>
    </row>
    <row r="3989" spans="1:11" x14ac:dyDescent="0.25">
      <c r="A3989">
        <v>18.965399999999999</v>
      </c>
      <c r="B3989" s="33">
        <v>-9.9923600000000004E-7</v>
      </c>
      <c r="J3989">
        <v>74.838499999999996</v>
      </c>
      <c r="K3989" s="33">
        <v>-9.9923600000000004E-7</v>
      </c>
    </row>
    <row r="3990" spans="1:11" x14ac:dyDescent="0.25">
      <c r="A3990">
        <v>18.967300000000002</v>
      </c>
      <c r="B3990" s="33">
        <v>-9.9923600000000004E-7</v>
      </c>
      <c r="J3990">
        <v>74.860799999999998</v>
      </c>
      <c r="K3990" s="33">
        <v>-9.9923600000000004E-7</v>
      </c>
    </row>
    <row r="3991" spans="1:11" x14ac:dyDescent="0.25">
      <c r="A3991">
        <v>18.9693</v>
      </c>
      <c r="B3991" s="33">
        <v>-9.9923600000000004E-7</v>
      </c>
      <c r="J3991">
        <v>74.876300000000001</v>
      </c>
      <c r="K3991" s="33">
        <v>-9.9923600000000004E-7</v>
      </c>
    </row>
    <row r="3992" spans="1:11" x14ac:dyDescent="0.25">
      <c r="A3992">
        <v>18.971399999999999</v>
      </c>
      <c r="B3992" s="33">
        <v>-9.9923600000000004E-7</v>
      </c>
      <c r="J3992">
        <v>74.898099999999999</v>
      </c>
      <c r="K3992" s="33">
        <v>-9.9923600000000004E-7</v>
      </c>
    </row>
    <row r="3993" spans="1:11" x14ac:dyDescent="0.25">
      <c r="A3993">
        <v>18.973500000000001</v>
      </c>
      <c r="B3993" s="33">
        <v>-9.9923600000000004E-7</v>
      </c>
      <c r="J3993">
        <v>74.913399999999996</v>
      </c>
      <c r="K3993" s="33">
        <v>-9.9923600000000004E-7</v>
      </c>
    </row>
    <row r="3994" spans="1:11" x14ac:dyDescent="0.25">
      <c r="A3994">
        <v>18.9757</v>
      </c>
      <c r="B3994" s="33">
        <v>-9.9923600000000004E-7</v>
      </c>
      <c r="J3994">
        <v>74.934799999999996</v>
      </c>
      <c r="K3994" s="33">
        <v>-9.9923600000000004E-7</v>
      </c>
    </row>
    <row r="3995" spans="1:11" x14ac:dyDescent="0.25">
      <c r="A3995">
        <v>18.977799999999998</v>
      </c>
      <c r="B3995" s="33">
        <v>-9.9923600000000004E-7</v>
      </c>
      <c r="J3995">
        <v>74.949799999999996</v>
      </c>
      <c r="K3995" s="33">
        <v>-9.9923600000000004E-7</v>
      </c>
    </row>
    <row r="3996" spans="1:11" x14ac:dyDescent="0.25">
      <c r="A3996">
        <v>18.979800000000001</v>
      </c>
      <c r="B3996" s="33">
        <v>-9.9923600000000004E-7</v>
      </c>
      <c r="J3996">
        <v>74.970699999999994</v>
      </c>
      <c r="K3996" s="33">
        <v>-9.9923600000000004E-7</v>
      </c>
    </row>
    <row r="3997" spans="1:11" x14ac:dyDescent="0.25">
      <c r="A3997">
        <v>18.9817</v>
      </c>
      <c r="B3997" s="33">
        <v>-9.9923600000000004E-7</v>
      </c>
      <c r="J3997">
        <v>74.985399999999998</v>
      </c>
      <c r="K3997" s="33">
        <v>-9.9923600000000004E-7</v>
      </c>
    </row>
    <row r="3998" spans="1:11" x14ac:dyDescent="0.25">
      <c r="A3998">
        <v>18.9846</v>
      </c>
      <c r="B3998" s="33">
        <v>-9.9923600000000004E-7</v>
      </c>
      <c r="J3998">
        <v>75.005899999999997</v>
      </c>
      <c r="K3998" s="33">
        <v>-9.9923600000000004E-7</v>
      </c>
    </row>
    <row r="3999" spans="1:11" x14ac:dyDescent="0.25">
      <c r="A3999">
        <v>18.987200000000001</v>
      </c>
      <c r="B3999" s="33">
        <v>-9.9923600000000004E-7</v>
      </c>
      <c r="J3999">
        <v>75.020300000000006</v>
      </c>
      <c r="K3999" s="33">
        <v>-9.9923600000000004E-7</v>
      </c>
    </row>
    <row r="4000" spans="1:11" x14ac:dyDescent="0.25">
      <c r="A4000">
        <v>18.989899999999999</v>
      </c>
      <c r="B4000" s="33">
        <v>-9.9923600000000004E-7</v>
      </c>
      <c r="J4000">
        <v>75.040400000000005</v>
      </c>
      <c r="K4000" s="33">
        <v>-9.9923600000000004E-7</v>
      </c>
    </row>
    <row r="4001" spans="1:11" x14ac:dyDescent="0.25">
      <c r="A4001">
        <v>18.992799999999999</v>
      </c>
      <c r="B4001" s="33">
        <v>-9.9923600000000004E-7</v>
      </c>
      <c r="J4001">
        <v>75.054500000000004</v>
      </c>
      <c r="K4001" s="33">
        <v>-9.9923600000000004E-7</v>
      </c>
    </row>
    <row r="4002" spans="1:11" x14ac:dyDescent="0.25">
      <c r="A4002">
        <v>18.994900000000001</v>
      </c>
      <c r="B4002" s="33">
        <v>-9.9923600000000004E-7</v>
      </c>
      <c r="J4002">
        <v>75.074200000000005</v>
      </c>
      <c r="K4002" s="33">
        <v>-9.9923600000000004E-7</v>
      </c>
    </row>
    <row r="4003" spans="1:11" x14ac:dyDescent="0.25">
      <c r="A4003">
        <v>18.997499999999999</v>
      </c>
      <c r="B4003" s="33">
        <v>-9.9923600000000004E-7</v>
      </c>
      <c r="J4003">
        <v>75.087999999999994</v>
      </c>
      <c r="K4003" s="33">
        <v>-9.9923600000000004E-7</v>
      </c>
    </row>
    <row r="4004" spans="1:11" x14ac:dyDescent="0.25">
      <c r="A4004">
        <v>19.000399999999999</v>
      </c>
      <c r="B4004" s="33">
        <v>-9.9923600000000004E-7</v>
      </c>
      <c r="J4004">
        <v>75.107299999999995</v>
      </c>
      <c r="K4004" s="33">
        <v>-9.9923600000000004E-7</v>
      </c>
    </row>
    <row r="4005" spans="1:11" x14ac:dyDescent="0.25">
      <c r="A4005">
        <v>19.0029</v>
      </c>
      <c r="B4005" s="33">
        <v>-9.9923600000000004E-7</v>
      </c>
      <c r="J4005">
        <v>75.120800000000003</v>
      </c>
      <c r="K4005" s="33">
        <v>-9.9923600000000004E-7</v>
      </c>
    </row>
    <row r="4006" spans="1:11" x14ac:dyDescent="0.25">
      <c r="A4006">
        <v>19.005299999999998</v>
      </c>
      <c r="B4006" s="33">
        <v>-9.9923600000000004E-7</v>
      </c>
      <c r="J4006">
        <v>75.139799999999994</v>
      </c>
      <c r="K4006" s="33">
        <v>-9.9923600000000004E-7</v>
      </c>
    </row>
    <row r="4007" spans="1:11" x14ac:dyDescent="0.25">
      <c r="A4007">
        <v>19.0077</v>
      </c>
      <c r="B4007" s="33">
        <v>-9.9923600000000004E-7</v>
      </c>
      <c r="J4007">
        <v>75.153000000000006</v>
      </c>
      <c r="K4007" s="33">
        <v>-9.9923600000000004E-7</v>
      </c>
    </row>
    <row r="4008" spans="1:11" x14ac:dyDescent="0.25">
      <c r="A4008">
        <v>19.010000000000002</v>
      </c>
      <c r="B4008" s="33">
        <v>-9.9923600000000004E-7</v>
      </c>
      <c r="J4008">
        <v>75.171599999999998</v>
      </c>
      <c r="K4008" s="33">
        <v>-9.9923600000000004E-7</v>
      </c>
    </row>
    <row r="4009" spans="1:11" x14ac:dyDescent="0.25">
      <c r="A4009">
        <v>19.012599999999999</v>
      </c>
      <c r="B4009" s="33">
        <v>-9.9923600000000004E-7</v>
      </c>
      <c r="J4009">
        <v>75.184600000000003</v>
      </c>
      <c r="K4009" s="33">
        <v>-9.9923600000000004E-7</v>
      </c>
    </row>
    <row r="4010" spans="1:11" x14ac:dyDescent="0.25">
      <c r="A4010">
        <v>19.014800000000001</v>
      </c>
      <c r="B4010" s="33">
        <v>-9.9923600000000004E-7</v>
      </c>
      <c r="J4010">
        <v>75.202699999999993</v>
      </c>
      <c r="K4010" s="33">
        <v>-9.9923600000000004E-7</v>
      </c>
    </row>
    <row r="4011" spans="1:11" x14ac:dyDescent="0.25">
      <c r="A4011">
        <v>19.019200000000001</v>
      </c>
      <c r="B4011" s="33">
        <v>-9.9923600000000004E-7</v>
      </c>
      <c r="J4011">
        <v>75.215500000000006</v>
      </c>
      <c r="K4011" s="33">
        <v>-9.9923600000000004E-7</v>
      </c>
    </row>
    <row r="4012" spans="1:11" x14ac:dyDescent="0.25">
      <c r="A4012">
        <v>19.023499999999999</v>
      </c>
      <c r="B4012" s="33">
        <v>-9.9923600000000004E-7</v>
      </c>
      <c r="J4012">
        <v>75.2333</v>
      </c>
      <c r="K4012" s="33">
        <v>-9.9923600000000004E-7</v>
      </c>
    </row>
    <row r="4013" spans="1:11" x14ac:dyDescent="0.25">
      <c r="A4013">
        <v>19.027000000000001</v>
      </c>
      <c r="B4013" s="33">
        <v>-9.9923600000000004E-7</v>
      </c>
      <c r="J4013">
        <v>75.245800000000003</v>
      </c>
      <c r="K4013" s="33">
        <v>-9.9923600000000004E-7</v>
      </c>
    </row>
    <row r="4014" spans="1:11" x14ac:dyDescent="0.25">
      <c r="A4014">
        <v>19.0305</v>
      </c>
      <c r="B4014" s="33">
        <v>-9.9923600000000004E-7</v>
      </c>
      <c r="J4014">
        <v>75.263199999999998</v>
      </c>
      <c r="K4014" s="33">
        <v>-9.9923600000000004E-7</v>
      </c>
    </row>
    <row r="4015" spans="1:11" x14ac:dyDescent="0.25">
      <c r="A4015">
        <v>19.0334</v>
      </c>
      <c r="B4015" s="33">
        <v>-9.9923600000000004E-7</v>
      </c>
      <c r="J4015">
        <v>75.287700000000001</v>
      </c>
      <c r="K4015" s="33">
        <v>-9.9923600000000004E-7</v>
      </c>
    </row>
    <row r="4016" spans="1:11" x14ac:dyDescent="0.25">
      <c r="A4016">
        <v>19.037400000000002</v>
      </c>
      <c r="B4016" s="33">
        <v>-9.9923600000000004E-7</v>
      </c>
      <c r="J4016">
        <v>75.3048</v>
      </c>
      <c r="K4016" s="33">
        <v>-9.9923600000000004E-7</v>
      </c>
    </row>
    <row r="4017" spans="1:11" x14ac:dyDescent="0.25">
      <c r="A4017">
        <v>19.043099999999999</v>
      </c>
      <c r="B4017" s="33">
        <v>-9.9923600000000004E-7</v>
      </c>
      <c r="J4017">
        <v>75.328800000000001</v>
      </c>
      <c r="K4017" s="33">
        <v>-9.9923600000000004E-7</v>
      </c>
    </row>
    <row r="4018" spans="1:11" x14ac:dyDescent="0.25">
      <c r="A4018">
        <v>19.045500000000001</v>
      </c>
      <c r="B4018" s="33">
        <v>-9.9923600000000004E-7</v>
      </c>
      <c r="J4018">
        <v>75.345500000000001</v>
      </c>
      <c r="K4018" s="33">
        <v>-9.9923600000000004E-7</v>
      </c>
    </row>
    <row r="4019" spans="1:11" x14ac:dyDescent="0.25">
      <c r="A4019">
        <v>19.0488</v>
      </c>
      <c r="B4019" s="33">
        <v>-9.9923600000000004E-7</v>
      </c>
      <c r="J4019">
        <v>75.369</v>
      </c>
      <c r="K4019" s="33">
        <v>-9.9923600000000004E-7</v>
      </c>
    </row>
    <row r="4020" spans="1:11" x14ac:dyDescent="0.25">
      <c r="A4020">
        <v>19.0535</v>
      </c>
      <c r="B4020" s="33">
        <v>-9.9923600000000004E-7</v>
      </c>
      <c r="J4020">
        <v>75.385499999999993</v>
      </c>
      <c r="K4020" s="33">
        <v>-9.9923600000000004E-7</v>
      </c>
    </row>
    <row r="4021" spans="1:11" x14ac:dyDescent="0.25">
      <c r="A4021">
        <v>19.059999999999999</v>
      </c>
      <c r="B4021" s="33">
        <v>-9.9923600000000004E-7</v>
      </c>
      <c r="J4021">
        <v>75.408500000000004</v>
      </c>
      <c r="K4021" s="33">
        <v>-9.9923600000000004E-7</v>
      </c>
    </row>
    <row r="4022" spans="1:11" x14ac:dyDescent="0.25">
      <c r="A4022">
        <v>19.064499999999999</v>
      </c>
      <c r="B4022" s="33">
        <v>-9.9923600000000004E-7</v>
      </c>
      <c r="J4022">
        <v>75.424599999999998</v>
      </c>
      <c r="K4022" s="33">
        <v>-9.9923600000000004E-7</v>
      </c>
    </row>
    <row r="4023" spans="1:11" x14ac:dyDescent="0.25">
      <c r="A4023">
        <v>19.070900000000002</v>
      </c>
      <c r="B4023" s="33">
        <v>-9.9923600000000004E-7</v>
      </c>
      <c r="J4023">
        <v>75.447100000000006</v>
      </c>
      <c r="K4023" s="33">
        <v>-9.9923600000000004E-7</v>
      </c>
    </row>
    <row r="4024" spans="1:11" x14ac:dyDescent="0.25">
      <c r="A4024">
        <v>19.079899999999999</v>
      </c>
      <c r="B4024" s="33">
        <v>-9.9923600000000004E-7</v>
      </c>
      <c r="J4024">
        <v>75.462900000000005</v>
      </c>
      <c r="K4024" s="33">
        <v>-9.9923600000000004E-7</v>
      </c>
    </row>
    <row r="4025" spans="1:11" x14ac:dyDescent="0.25">
      <c r="A4025">
        <v>19.086099999999998</v>
      </c>
      <c r="B4025" s="33">
        <v>-9.9923600000000004E-7</v>
      </c>
      <c r="J4025">
        <v>75.484999999999999</v>
      </c>
      <c r="K4025" s="33">
        <v>-9.9923600000000004E-7</v>
      </c>
    </row>
    <row r="4026" spans="1:11" x14ac:dyDescent="0.25">
      <c r="A4026">
        <v>19.094899999999999</v>
      </c>
      <c r="B4026" s="33">
        <v>-9.9923600000000004E-7</v>
      </c>
      <c r="J4026">
        <v>75.500500000000002</v>
      </c>
      <c r="K4026" s="33">
        <v>-9.9923600000000004E-7</v>
      </c>
    </row>
    <row r="4027" spans="1:11" x14ac:dyDescent="0.25">
      <c r="A4027">
        <v>19.097999999999999</v>
      </c>
      <c r="B4027" s="33">
        <v>-9.9923600000000004E-7</v>
      </c>
      <c r="J4027">
        <v>75.522199999999998</v>
      </c>
      <c r="K4027" s="33">
        <v>-9.9923600000000004E-7</v>
      </c>
    </row>
    <row r="4028" spans="1:11" x14ac:dyDescent="0.25">
      <c r="A4028">
        <v>19.1023</v>
      </c>
      <c r="B4028" s="33">
        <v>-9.9923600000000004E-7</v>
      </c>
      <c r="J4028">
        <v>75.537300000000002</v>
      </c>
      <c r="K4028" s="33">
        <v>-9.9923600000000004E-7</v>
      </c>
    </row>
    <row r="4029" spans="1:11" x14ac:dyDescent="0.25">
      <c r="A4029">
        <v>19.1083</v>
      </c>
      <c r="B4029" s="33">
        <v>-9.9923600000000004E-7</v>
      </c>
      <c r="J4029">
        <v>75.558499999999995</v>
      </c>
      <c r="K4029" s="33">
        <v>-9.9923600000000004E-7</v>
      </c>
    </row>
    <row r="4030" spans="1:11" x14ac:dyDescent="0.25">
      <c r="A4030">
        <v>19.116700000000002</v>
      </c>
      <c r="B4030" s="33">
        <v>-9.9923600000000004E-7</v>
      </c>
      <c r="J4030">
        <v>75.573400000000007</v>
      </c>
      <c r="K4030" s="33">
        <v>-9.9923600000000004E-7</v>
      </c>
    </row>
    <row r="4031" spans="1:11" x14ac:dyDescent="0.25">
      <c r="A4031">
        <v>19.118600000000001</v>
      </c>
      <c r="B4031" s="33">
        <v>-9.9923600000000004E-7</v>
      </c>
      <c r="J4031">
        <v>75.594200000000001</v>
      </c>
      <c r="K4031" s="33">
        <v>-9.9923600000000004E-7</v>
      </c>
    </row>
    <row r="4032" spans="1:11" x14ac:dyDescent="0.25">
      <c r="A4032">
        <v>19.120899999999999</v>
      </c>
      <c r="B4032" s="33">
        <v>-9.9923600000000004E-7</v>
      </c>
      <c r="J4032">
        <v>75.608800000000002</v>
      </c>
      <c r="K4032" s="33">
        <v>-9.9923600000000004E-7</v>
      </c>
    </row>
    <row r="4033" spans="1:11" x14ac:dyDescent="0.25">
      <c r="A4033">
        <v>19.123999999999999</v>
      </c>
      <c r="B4033" s="33">
        <v>-9.9923600000000004E-7</v>
      </c>
      <c r="J4033">
        <v>75.629199999999997</v>
      </c>
      <c r="K4033" s="33">
        <v>-9.9923600000000004E-7</v>
      </c>
    </row>
    <row r="4034" spans="1:11" x14ac:dyDescent="0.25">
      <c r="A4034">
        <v>19.1264</v>
      </c>
      <c r="B4034" s="33">
        <v>-9.9923600000000004E-7</v>
      </c>
      <c r="J4034">
        <v>75.6434</v>
      </c>
      <c r="K4034" s="33">
        <v>-9.9923600000000004E-7</v>
      </c>
    </row>
    <row r="4035" spans="1:11" x14ac:dyDescent="0.25">
      <c r="A4035">
        <v>19.128900000000002</v>
      </c>
      <c r="B4035" s="33">
        <v>-9.9923600000000004E-7</v>
      </c>
      <c r="J4035">
        <v>75.663399999999996</v>
      </c>
      <c r="K4035" s="33">
        <v>-9.9923600000000004E-7</v>
      </c>
    </row>
    <row r="4036" spans="1:11" x14ac:dyDescent="0.25">
      <c r="A4036">
        <v>19.1312</v>
      </c>
      <c r="B4036" s="33">
        <v>-9.9923600000000004E-7</v>
      </c>
      <c r="J4036">
        <v>75.677400000000006</v>
      </c>
      <c r="K4036" s="33">
        <v>-9.9923600000000004E-7</v>
      </c>
    </row>
    <row r="4037" spans="1:11" x14ac:dyDescent="0.25">
      <c r="A4037">
        <v>19.133600000000001</v>
      </c>
      <c r="B4037" s="33">
        <v>-9.9923600000000004E-7</v>
      </c>
      <c r="J4037">
        <v>75.697000000000003</v>
      </c>
      <c r="K4037" s="33">
        <v>-9.9923600000000004E-7</v>
      </c>
    </row>
    <row r="4038" spans="1:11" x14ac:dyDescent="0.25">
      <c r="A4038">
        <v>19.1356</v>
      </c>
      <c r="B4038" s="33">
        <v>-9.9923600000000004E-7</v>
      </c>
      <c r="J4038">
        <v>75.710700000000003</v>
      </c>
      <c r="K4038" s="33">
        <v>-9.9923600000000004E-7</v>
      </c>
    </row>
    <row r="4039" spans="1:11" x14ac:dyDescent="0.25">
      <c r="A4039">
        <v>19.137799999999999</v>
      </c>
      <c r="B4039" s="33">
        <v>-9.9923600000000004E-7</v>
      </c>
      <c r="J4039">
        <v>75.729900000000001</v>
      </c>
      <c r="K4039" s="33">
        <v>-9.9923600000000004E-7</v>
      </c>
    </row>
    <row r="4040" spans="1:11" x14ac:dyDescent="0.25">
      <c r="A4040">
        <v>19.139900000000001</v>
      </c>
      <c r="B4040" s="33">
        <v>-9.9923600000000004E-7</v>
      </c>
      <c r="J4040">
        <v>75.743300000000005</v>
      </c>
      <c r="K4040" s="33">
        <v>-9.9923600000000004E-7</v>
      </c>
    </row>
    <row r="4041" spans="1:11" x14ac:dyDescent="0.25">
      <c r="A4041">
        <v>19.142399999999999</v>
      </c>
      <c r="B4041" s="33">
        <v>-9.9923600000000004E-7</v>
      </c>
      <c r="J4041">
        <v>75.762100000000004</v>
      </c>
      <c r="K4041" s="33">
        <v>-9.9923600000000004E-7</v>
      </c>
    </row>
    <row r="4042" spans="1:11" x14ac:dyDescent="0.25">
      <c r="A4042">
        <v>19.144400000000001</v>
      </c>
      <c r="B4042" s="33">
        <v>-9.9923600000000004E-7</v>
      </c>
      <c r="J4042">
        <v>75.775300000000001</v>
      </c>
      <c r="K4042" s="33">
        <v>-9.9923600000000004E-7</v>
      </c>
    </row>
    <row r="4043" spans="1:11" x14ac:dyDescent="0.25">
      <c r="A4043">
        <v>19.1464</v>
      </c>
      <c r="B4043" s="33">
        <v>-9.9923600000000004E-7</v>
      </c>
      <c r="J4043">
        <v>75.793700000000001</v>
      </c>
      <c r="K4043" s="33">
        <v>-9.9923600000000004E-7</v>
      </c>
    </row>
    <row r="4044" spans="1:11" x14ac:dyDescent="0.25">
      <c r="A4044">
        <v>19.148499999999999</v>
      </c>
      <c r="B4044" s="33">
        <v>-9.9923600000000004E-7</v>
      </c>
      <c r="J4044">
        <v>75.806600000000003</v>
      </c>
      <c r="K4044" s="33">
        <v>-9.9923600000000004E-7</v>
      </c>
    </row>
    <row r="4045" spans="1:11" x14ac:dyDescent="0.25">
      <c r="A4045">
        <v>19.150700000000001</v>
      </c>
      <c r="B4045" s="33">
        <v>-9.9923600000000004E-7</v>
      </c>
      <c r="J4045">
        <v>75.824600000000004</v>
      </c>
      <c r="K4045" s="33">
        <v>-9.9923600000000004E-7</v>
      </c>
    </row>
    <row r="4046" spans="1:11" x14ac:dyDescent="0.25">
      <c r="A4046">
        <v>19.152699999999999</v>
      </c>
      <c r="B4046" s="33">
        <v>-9.9923600000000004E-7</v>
      </c>
      <c r="J4046">
        <v>75.837299999999999</v>
      </c>
      <c r="K4046" s="33">
        <v>-9.9923600000000004E-7</v>
      </c>
    </row>
    <row r="4047" spans="1:11" x14ac:dyDescent="0.25">
      <c r="A4047">
        <v>19.154900000000001</v>
      </c>
      <c r="B4047" s="33">
        <v>-9.9923600000000004E-7</v>
      </c>
      <c r="J4047">
        <v>75.855000000000004</v>
      </c>
      <c r="K4047" s="33">
        <v>-9.9923600000000004E-7</v>
      </c>
    </row>
    <row r="4048" spans="1:11" x14ac:dyDescent="0.25">
      <c r="A4048">
        <v>19.1569</v>
      </c>
      <c r="B4048" s="33">
        <v>-9.9923600000000004E-7</v>
      </c>
      <c r="J4048">
        <v>75.867400000000004</v>
      </c>
      <c r="K4048" s="33">
        <v>-9.9923600000000004E-7</v>
      </c>
    </row>
    <row r="4049" spans="1:11" x14ac:dyDescent="0.25">
      <c r="A4049">
        <v>19.158799999999999</v>
      </c>
      <c r="B4049" s="33">
        <v>-9.9923600000000004E-7</v>
      </c>
      <c r="J4049">
        <v>75.884699999999995</v>
      </c>
      <c r="K4049" s="33">
        <v>-9.9923600000000004E-7</v>
      </c>
    </row>
    <row r="4050" spans="1:11" x14ac:dyDescent="0.25">
      <c r="A4050">
        <v>19.161200000000001</v>
      </c>
      <c r="B4050" s="33">
        <v>-9.9923600000000004E-7</v>
      </c>
      <c r="J4050">
        <v>75.896799999999999</v>
      </c>
      <c r="K4050" s="33">
        <v>-9.9923600000000004E-7</v>
      </c>
    </row>
    <row r="4051" spans="1:11" x14ac:dyDescent="0.25">
      <c r="A4051">
        <v>19.163399999999999</v>
      </c>
      <c r="B4051" s="33">
        <v>-9.9923600000000004E-7</v>
      </c>
      <c r="J4051">
        <v>75.913799999999995</v>
      </c>
      <c r="K4051" s="33">
        <v>-9.9923600000000004E-7</v>
      </c>
    </row>
    <row r="4052" spans="1:11" x14ac:dyDescent="0.25">
      <c r="A4052">
        <v>19.165700000000001</v>
      </c>
      <c r="B4052" s="33">
        <v>-9.9923600000000004E-7</v>
      </c>
      <c r="J4052">
        <v>75.937600000000003</v>
      </c>
      <c r="K4052" s="33">
        <v>-9.9923600000000004E-7</v>
      </c>
    </row>
    <row r="4053" spans="1:11" x14ac:dyDescent="0.25">
      <c r="A4053">
        <v>19.1678</v>
      </c>
      <c r="B4053" s="33">
        <v>-9.9923600000000004E-7</v>
      </c>
      <c r="J4053">
        <v>75.954300000000003</v>
      </c>
      <c r="K4053" s="33">
        <v>-9.9923600000000004E-7</v>
      </c>
    </row>
    <row r="4054" spans="1:11" x14ac:dyDescent="0.25">
      <c r="A4054">
        <v>19.169799999999999</v>
      </c>
      <c r="B4054" s="33">
        <v>-9.9923600000000004E-7</v>
      </c>
      <c r="J4054">
        <v>75.977599999999995</v>
      </c>
      <c r="K4054" s="33">
        <v>-9.9923600000000004E-7</v>
      </c>
    </row>
    <row r="4055" spans="1:11" x14ac:dyDescent="0.25">
      <c r="A4055">
        <v>19.171700000000001</v>
      </c>
      <c r="B4055" s="33">
        <v>-9.9923600000000004E-7</v>
      </c>
      <c r="J4055">
        <v>75.993899999999996</v>
      </c>
      <c r="K4055" s="33">
        <v>-9.9923600000000004E-7</v>
      </c>
    </row>
    <row r="4056" spans="1:11" x14ac:dyDescent="0.25">
      <c r="A4056">
        <v>19.1739</v>
      </c>
      <c r="B4056" s="33">
        <v>-9.9923600000000004E-7</v>
      </c>
      <c r="J4056">
        <v>76.016800000000003</v>
      </c>
      <c r="K4056" s="33">
        <v>-9.9923600000000004E-7</v>
      </c>
    </row>
    <row r="4057" spans="1:11" x14ac:dyDescent="0.25">
      <c r="A4057">
        <v>19.176400000000001</v>
      </c>
      <c r="B4057" s="33">
        <v>-9.9923600000000004E-7</v>
      </c>
      <c r="J4057">
        <v>76.032799999999995</v>
      </c>
      <c r="K4057" s="33">
        <v>-9.9923600000000004E-7</v>
      </c>
    </row>
    <row r="4058" spans="1:11" x14ac:dyDescent="0.25">
      <c r="A4058">
        <v>19.1783</v>
      </c>
      <c r="B4058" s="33">
        <v>-9.9923600000000004E-7</v>
      </c>
      <c r="J4058">
        <v>76.055199999999999</v>
      </c>
      <c r="K4058" s="33">
        <v>-9.9923600000000004E-7</v>
      </c>
    </row>
    <row r="4059" spans="1:11" x14ac:dyDescent="0.25">
      <c r="A4059">
        <v>19.180700000000002</v>
      </c>
      <c r="B4059" s="33">
        <v>-9.9923600000000004E-7</v>
      </c>
      <c r="J4059">
        <v>76.070899999999995</v>
      </c>
      <c r="K4059" s="33">
        <v>-9.9923600000000004E-7</v>
      </c>
    </row>
    <row r="4060" spans="1:11" x14ac:dyDescent="0.25">
      <c r="A4060">
        <v>19.184000000000001</v>
      </c>
      <c r="B4060" s="33">
        <v>-9.9923600000000004E-7</v>
      </c>
      <c r="J4060">
        <v>76.092799999999997</v>
      </c>
      <c r="K4060" s="33">
        <v>-9.9923600000000004E-7</v>
      </c>
    </row>
    <row r="4061" spans="1:11" x14ac:dyDescent="0.25">
      <c r="A4061">
        <v>19.186599999999999</v>
      </c>
      <c r="B4061" s="33">
        <v>-9.9923600000000004E-7</v>
      </c>
      <c r="J4061">
        <v>76.108199999999997</v>
      </c>
      <c r="K4061" s="33">
        <v>-9.9923600000000004E-7</v>
      </c>
    </row>
    <row r="4062" spans="1:11" x14ac:dyDescent="0.25">
      <c r="A4062">
        <v>19.189299999999999</v>
      </c>
      <c r="B4062" s="33">
        <v>-9.9923600000000004E-7</v>
      </c>
      <c r="J4062">
        <v>76.1297</v>
      </c>
      <c r="K4062" s="33">
        <v>-9.9923600000000004E-7</v>
      </c>
    </row>
    <row r="4063" spans="1:11" x14ac:dyDescent="0.25">
      <c r="A4063">
        <v>19.191500000000001</v>
      </c>
      <c r="B4063" s="33">
        <v>-9.9923600000000004E-7</v>
      </c>
      <c r="J4063">
        <v>76.1447</v>
      </c>
      <c r="K4063" s="33">
        <v>-9.9923600000000004E-7</v>
      </c>
    </row>
    <row r="4064" spans="1:11" x14ac:dyDescent="0.25">
      <c r="A4064">
        <v>19.1952</v>
      </c>
      <c r="B4064" s="33">
        <v>-9.9923600000000004E-7</v>
      </c>
      <c r="J4064">
        <v>76.165800000000004</v>
      </c>
      <c r="K4064" s="33">
        <v>-9.9923600000000004E-7</v>
      </c>
    </row>
    <row r="4065" spans="1:11" x14ac:dyDescent="0.25">
      <c r="A4065">
        <v>19.1982</v>
      </c>
      <c r="B4065" s="33">
        <v>-9.9923600000000004E-7</v>
      </c>
      <c r="J4065">
        <v>76.180599999999998</v>
      </c>
      <c r="K4065" s="33">
        <v>-9.9923600000000004E-7</v>
      </c>
    </row>
    <row r="4066" spans="1:11" x14ac:dyDescent="0.25">
      <c r="A4066">
        <v>19.200399999999998</v>
      </c>
      <c r="B4066" s="33">
        <v>-9.9923600000000004E-7</v>
      </c>
      <c r="J4066">
        <v>76.2012</v>
      </c>
      <c r="K4066" s="33">
        <v>-9.9923600000000004E-7</v>
      </c>
    </row>
    <row r="4067" spans="1:11" x14ac:dyDescent="0.25">
      <c r="A4067">
        <v>19.203299999999999</v>
      </c>
      <c r="B4067" s="33">
        <v>-9.9923600000000004E-7</v>
      </c>
      <c r="J4067">
        <v>76.215699999999998</v>
      </c>
      <c r="K4067" s="33">
        <v>-9.9923600000000004E-7</v>
      </c>
    </row>
    <row r="4068" spans="1:11" x14ac:dyDescent="0.25">
      <c r="A4068">
        <v>19.2074</v>
      </c>
      <c r="B4068" s="33">
        <v>-9.9923600000000004E-7</v>
      </c>
      <c r="J4068">
        <v>76.235900000000001</v>
      </c>
      <c r="K4068" s="33">
        <v>-9.9923600000000004E-7</v>
      </c>
    </row>
    <row r="4069" spans="1:11" x14ac:dyDescent="0.25">
      <c r="A4069">
        <v>19.2103</v>
      </c>
      <c r="B4069" s="33">
        <v>-9.9923600000000004E-7</v>
      </c>
      <c r="J4069">
        <v>76.250100000000003</v>
      </c>
      <c r="K4069" s="33">
        <v>-9.9923600000000004E-7</v>
      </c>
    </row>
    <row r="4070" spans="1:11" x14ac:dyDescent="0.25">
      <c r="A4070">
        <v>19.214400000000001</v>
      </c>
      <c r="B4070" s="33">
        <v>-9.9923600000000004E-7</v>
      </c>
      <c r="J4070">
        <v>76.27</v>
      </c>
      <c r="K4070" s="33">
        <v>-9.9923600000000004E-7</v>
      </c>
    </row>
    <row r="4071" spans="1:11" x14ac:dyDescent="0.25">
      <c r="A4071">
        <v>19.220099999999999</v>
      </c>
      <c r="B4071" s="33">
        <v>-9.9923600000000004E-7</v>
      </c>
      <c r="J4071">
        <v>76.283799999999999</v>
      </c>
      <c r="K4071" s="33">
        <v>-9.9923600000000004E-7</v>
      </c>
    </row>
    <row r="4072" spans="1:11" x14ac:dyDescent="0.25">
      <c r="A4072">
        <v>19.224</v>
      </c>
      <c r="B4072" s="33">
        <v>-9.9923600000000004E-7</v>
      </c>
      <c r="J4072">
        <v>76.303299999999993</v>
      </c>
      <c r="K4072" s="33">
        <v>-9.9923600000000004E-7</v>
      </c>
    </row>
    <row r="4073" spans="1:11" x14ac:dyDescent="0.25">
      <c r="A4073">
        <v>19.229600000000001</v>
      </c>
      <c r="B4073" s="33">
        <v>-9.9923600000000004E-7</v>
      </c>
      <c r="J4073">
        <v>76.316900000000004</v>
      </c>
      <c r="K4073" s="33">
        <v>-9.9923600000000004E-7</v>
      </c>
    </row>
    <row r="4074" spans="1:11" x14ac:dyDescent="0.25">
      <c r="A4074">
        <v>19.233499999999999</v>
      </c>
      <c r="B4074" s="33">
        <v>-9.9923600000000004E-7</v>
      </c>
      <c r="J4074">
        <v>76.335899999999995</v>
      </c>
      <c r="K4074" s="33">
        <v>-9.9923600000000004E-7</v>
      </c>
    </row>
    <row r="4075" spans="1:11" x14ac:dyDescent="0.25">
      <c r="A4075">
        <v>19.239000000000001</v>
      </c>
      <c r="B4075" s="33">
        <v>-9.9923600000000004E-7</v>
      </c>
      <c r="J4075">
        <v>76.349299999999999</v>
      </c>
      <c r="K4075" s="33">
        <v>-9.9923600000000004E-7</v>
      </c>
    </row>
    <row r="4076" spans="1:11" x14ac:dyDescent="0.25">
      <c r="A4076">
        <v>19.246600000000001</v>
      </c>
      <c r="B4076" s="33">
        <v>-9.9923600000000004E-7</v>
      </c>
      <c r="J4076">
        <v>76.367999999999995</v>
      </c>
      <c r="K4076" s="33">
        <v>-9.9923600000000004E-7</v>
      </c>
    </row>
    <row r="4077" spans="1:11" x14ac:dyDescent="0.25">
      <c r="A4077">
        <v>19.251899999999999</v>
      </c>
      <c r="B4077" s="33">
        <v>-9.9923600000000004E-7</v>
      </c>
      <c r="J4077">
        <v>76.381</v>
      </c>
      <c r="K4077" s="33">
        <v>-9.9923600000000004E-7</v>
      </c>
    </row>
    <row r="4078" spans="1:11" x14ac:dyDescent="0.25">
      <c r="A4078">
        <v>19.259399999999999</v>
      </c>
      <c r="B4078" s="33">
        <v>-9.9923600000000004E-7</v>
      </c>
      <c r="J4078">
        <v>76.399299999999997</v>
      </c>
      <c r="K4078" s="33">
        <v>-9.9923600000000004E-7</v>
      </c>
    </row>
    <row r="4079" spans="1:11" x14ac:dyDescent="0.25">
      <c r="A4079">
        <v>19.2699</v>
      </c>
      <c r="B4079" s="33">
        <v>-9.9923600000000004E-7</v>
      </c>
      <c r="J4079">
        <v>76.412099999999995</v>
      </c>
      <c r="K4079" s="33">
        <v>-9.9923600000000004E-7</v>
      </c>
    </row>
    <row r="4080" spans="1:11" x14ac:dyDescent="0.25">
      <c r="A4080">
        <v>19.273599999999998</v>
      </c>
      <c r="B4080" s="33">
        <v>-9.9923600000000004E-7</v>
      </c>
      <c r="J4080">
        <v>76.430099999999996</v>
      </c>
      <c r="K4080" s="33">
        <v>-9.9923600000000004E-7</v>
      </c>
    </row>
    <row r="4081" spans="1:11" x14ac:dyDescent="0.25">
      <c r="A4081">
        <v>19.276700000000002</v>
      </c>
      <c r="B4081" s="33">
        <v>-9.9923600000000004E-7</v>
      </c>
      <c r="J4081">
        <v>76.442599999999999</v>
      </c>
      <c r="K4081" s="33">
        <v>-9.9923600000000004E-7</v>
      </c>
    </row>
    <row r="4082" spans="1:11" x14ac:dyDescent="0.25">
      <c r="A4082">
        <v>19.280999999999999</v>
      </c>
      <c r="B4082" s="33">
        <v>-9.9923600000000004E-7</v>
      </c>
      <c r="J4082">
        <v>76.4602</v>
      </c>
      <c r="K4082" s="33">
        <v>-9.9923600000000004E-7</v>
      </c>
    </row>
    <row r="4083" spans="1:11" x14ac:dyDescent="0.25">
      <c r="A4083">
        <v>19.286899999999999</v>
      </c>
      <c r="B4083" s="33">
        <v>-9.9923600000000004E-7</v>
      </c>
      <c r="J4083">
        <v>76.472499999999997</v>
      </c>
      <c r="K4083" s="33">
        <v>-9.9923600000000004E-7</v>
      </c>
    </row>
    <row r="4084" spans="1:11" x14ac:dyDescent="0.25">
      <c r="A4084">
        <v>19.2898</v>
      </c>
      <c r="B4084" s="33">
        <v>-9.9923600000000004E-7</v>
      </c>
      <c r="J4084">
        <v>76.489699999999999</v>
      </c>
      <c r="K4084" s="33">
        <v>-9.9923600000000004E-7</v>
      </c>
    </row>
    <row r="4085" spans="1:11" x14ac:dyDescent="0.25">
      <c r="A4085">
        <v>19.293600000000001</v>
      </c>
      <c r="B4085" s="33">
        <v>-9.9923600000000004E-7</v>
      </c>
      <c r="J4085">
        <v>76.513800000000003</v>
      </c>
      <c r="K4085" s="33">
        <v>-9.9923600000000004E-7</v>
      </c>
    </row>
    <row r="4086" spans="1:11" x14ac:dyDescent="0.25">
      <c r="A4086">
        <v>19.296500000000002</v>
      </c>
      <c r="B4086" s="33">
        <v>-9.9923600000000004E-7</v>
      </c>
      <c r="J4086">
        <v>76.530699999999996</v>
      </c>
      <c r="K4086" s="33">
        <v>-9.9923600000000004E-7</v>
      </c>
    </row>
    <row r="4087" spans="1:11" x14ac:dyDescent="0.25">
      <c r="A4087">
        <v>19.2989</v>
      </c>
      <c r="B4087" s="33">
        <v>-9.9923600000000004E-7</v>
      </c>
      <c r="J4087">
        <v>76.554299999999998</v>
      </c>
      <c r="K4087" s="33">
        <v>-9.9923600000000004E-7</v>
      </c>
    </row>
    <row r="4088" spans="1:11" x14ac:dyDescent="0.25">
      <c r="A4088">
        <v>19.300999999999998</v>
      </c>
      <c r="B4088" s="33">
        <v>-9.9923600000000004E-7</v>
      </c>
      <c r="J4088">
        <v>76.570899999999995</v>
      </c>
      <c r="K4088" s="33">
        <v>-9.9923600000000004E-7</v>
      </c>
    </row>
    <row r="4089" spans="1:11" x14ac:dyDescent="0.25">
      <c r="A4089">
        <v>19.3035</v>
      </c>
      <c r="B4089" s="33">
        <v>-9.9923600000000004E-7</v>
      </c>
      <c r="J4089">
        <v>76.593999999999994</v>
      </c>
      <c r="K4089" s="33">
        <v>-9.9923600000000004E-7</v>
      </c>
    </row>
    <row r="4090" spans="1:11" x14ac:dyDescent="0.25">
      <c r="A4090">
        <v>19.305599999999998</v>
      </c>
      <c r="B4090" s="33">
        <v>-9.9923600000000004E-7</v>
      </c>
      <c r="J4090">
        <v>76.610299999999995</v>
      </c>
      <c r="K4090" s="33">
        <v>-9.9923600000000004E-7</v>
      </c>
    </row>
    <row r="4091" spans="1:11" x14ac:dyDescent="0.25">
      <c r="A4091">
        <v>19.308</v>
      </c>
      <c r="B4091" s="33">
        <v>-9.9923600000000004E-7</v>
      </c>
      <c r="J4091">
        <v>76.632900000000006</v>
      </c>
      <c r="K4091" s="33">
        <v>-9.9923600000000004E-7</v>
      </c>
    </row>
    <row r="4092" spans="1:11" x14ac:dyDescent="0.25">
      <c r="A4092">
        <v>19.309999999999999</v>
      </c>
      <c r="B4092" s="33">
        <v>-9.9923600000000004E-7</v>
      </c>
      <c r="J4092">
        <v>76.648799999999994</v>
      </c>
      <c r="K4092" s="33">
        <v>-9.9923600000000004E-7</v>
      </c>
    </row>
    <row r="4093" spans="1:11" x14ac:dyDescent="0.25">
      <c r="A4093">
        <v>19.312100000000001</v>
      </c>
      <c r="B4093" s="33">
        <v>-9.9923600000000004E-7</v>
      </c>
      <c r="J4093">
        <v>76.671099999999996</v>
      </c>
      <c r="K4093" s="33">
        <v>-9.9923600000000004E-7</v>
      </c>
    </row>
    <row r="4094" spans="1:11" x14ac:dyDescent="0.25">
      <c r="A4094">
        <v>19.3141</v>
      </c>
      <c r="B4094" s="33">
        <v>-9.9923600000000004E-7</v>
      </c>
      <c r="J4094">
        <v>76.686599999999999</v>
      </c>
      <c r="K4094" s="33">
        <v>-9.9923600000000004E-7</v>
      </c>
    </row>
    <row r="4095" spans="1:11" x14ac:dyDescent="0.25">
      <c r="A4095">
        <v>19.316400000000002</v>
      </c>
      <c r="B4095" s="33">
        <v>-9.9923600000000004E-7</v>
      </c>
      <c r="J4095">
        <v>76.708399999999997</v>
      </c>
      <c r="K4095" s="33">
        <v>-9.9923600000000004E-7</v>
      </c>
    </row>
    <row r="4096" spans="1:11" x14ac:dyDescent="0.25">
      <c r="A4096">
        <v>19.318300000000001</v>
      </c>
      <c r="B4096" s="33">
        <v>-9.9923600000000004E-7</v>
      </c>
      <c r="J4096">
        <v>76.723699999999994</v>
      </c>
      <c r="K4096" s="33">
        <v>-9.9923600000000004E-7</v>
      </c>
    </row>
    <row r="4097" spans="1:11" x14ac:dyDescent="0.25">
      <c r="A4097">
        <v>19.320900000000002</v>
      </c>
      <c r="B4097" s="33">
        <v>-9.9923600000000004E-7</v>
      </c>
      <c r="J4097">
        <v>76.745099999999994</v>
      </c>
      <c r="K4097" s="33">
        <v>-9.9923600000000004E-7</v>
      </c>
    </row>
    <row r="4098" spans="1:11" x14ac:dyDescent="0.25">
      <c r="A4098">
        <v>19.323399999999999</v>
      </c>
      <c r="B4098" s="33">
        <v>-9.9923600000000004E-7</v>
      </c>
      <c r="J4098">
        <v>76.760000000000005</v>
      </c>
      <c r="K4098" s="33">
        <v>-9.9923600000000004E-7</v>
      </c>
    </row>
    <row r="4099" spans="1:11" x14ac:dyDescent="0.25">
      <c r="A4099">
        <v>19.325900000000001</v>
      </c>
      <c r="B4099" s="33">
        <v>-9.9923600000000004E-7</v>
      </c>
      <c r="J4099">
        <v>76.780900000000003</v>
      </c>
      <c r="K4099" s="33">
        <v>-9.9923600000000004E-7</v>
      </c>
    </row>
    <row r="4100" spans="1:11" x14ac:dyDescent="0.25">
      <c r="A4100">
        <v>19.328700000000001</v>
      </c>
      <c r="B4100" s="33">
        <v>-9.9923600000000004E-7</v>
      </c>
      <c r="J4100">
        <v>76.795599999999993</v>
      </c>
      <c r="K4100" s="33">
        <v>-9.9923600000000004E-7</v>
      </c>
    </row>
    <row r="4101" spans="1:11" x14ac:dyDescent="0.25">
      <c r="A4101">
        <v>19.3309</v>
      </c>
      <c r="B4101" s="33">
        <v>-9.9923600000000004E-7</v>
      </c>
      <c r="J4101">
        <v>76.816100000000006</v>
      </c>
      <c r="K4101" s="33">
        <v>-9.9923600000000004E-7</v>
      </c>
    </row>
    <row r="4102" spans="1:11" x14ac:dyDescent="0.25">
      <c r="A4102">
        <v>19.333100000000002</v>
      </c>
      <c r="B4102" s="33">
        <v>-9.9923600000000004E-7</v>
      </c>
      <c r="J4102">
        <v>76.830500000000001</v>
      </c>
      <c r="K4102" s="33">
        <v>-9.9923600000000004E-7</v>
      </c>
    </row>
    <row r="4103" spans="1:11" x14ac:dyDescent="0.25">
      <c r="A4103">
        <v>19.3354</v>
      </c>
      <c r="B4103" s="33">
        <v>-9.9923600000000004E-7</v>
      </c>
      <c r="J4103">
        <v>76.8506</v>
      </c>
      <c r="K4103" s="33">
        <v>-9.9923600000000004E-7</v>
      </c>
    </row>
    <row r="4104" spans="1:11" x14ac:dyDescent="0.25">
      <c r="A4104">
        <v>19.337599999999998</v>
      </c>
      <c r="B4104" s="33">
        <v>-9.9923600000000004E-7</v>
      </c>
      <c r="J4104">
        <v>76.864599999999996</v>
      </c>
      <c r="K4104" s="33">
        <v>-9.9923600000000004E-7</v>
      </c>
    </row>
    <row r="4105" spans="1:11" x14ac:dyDescent="0.25">
      <c r="A4105">
        <v>19.340199999999999</v>
      </c>
      <c r="B4105" s="33">
        <v>-9.9923600000000004E-7</v>
      </c>
      <c r="J4105">
        <v>76.884299999999996</v>
      </c>
      <c r="K4105" s="33">
        <v>-9.9923600000000004E-7</v>
      </c>
    </row>
    <row r="4106" spans="1:11" x14ac:dyDescent="0.25">
      <c r="A4106">
        <v>19.342300000000002</v>
      </c>
      <c r="B4106" s="33">
        <v>-9.9923600000000004E-7</v>
      </c>
      <c r="J4106">
        <v>76.898099999999999</v>
      </c>
      <c r="K4106" s="33">
        <v>-9.9923600000000004E-7</v>
      </c>
    </row>
    <row r="4107" spans="1:11" x14ac:dyDescent="0.25">
      <c r="A4107">
        <v>19.344999999999999</v>
      </c>
      <c r="B4107" s="33">
        <v>-9.9923600000000004E-7</v>
      </c>
      <c r="J4107">
        <v>76.917400000000001</v>
      </c>
      <c r="K4107" s="33">
        <v>-9.9923600000000004E-7</v>
      </c>
    </row>
    <row r="4108" spans="1:11" x14ac:dyDescent="0.25">
      <c r="A4108">
        <v>19.3476</v>
      </c>
      <c r="B4108" s="33">
        <v>-9.9923600000000004E-7</v>
      </c>
      <c r="J4108">
        <v>76.930999999999997</v>
      </c>
      <c r="K4108" s="33">
        <v>-9.9923600000000004E-7</v>
      </c>
    </row>
    <row r="4109" spans="1:11" x14ac:dyDescent="0.25">
      <c r="A4109">
        <v>19.350200000000001</v>
      </c>
      <c r="B4109" s="33">
        <v>-9.9923600000000004E-7</v>
      </c>
      <c r="J4109">
        <v>76.9499</v>
      </c>
      <c r="K4109" s="33">
        <v>-9.9923600000000004E-7</v>
      </c>
    </row>
    <row r="4110" spans="1:11" x14ac:dyDescent="0.25">
      <c r="A4110">
        <v>19.352799999999998</v>
      </c>
      <c r="B4110" s="33">
        <v>-9.9923600000000004E-7</v>
      </c>
      <c r="J4110">
        <v>76.963099999999997</v>
      </c>
      <c r="K4110" s="33">
        <v>-9.9923600000000004E-7</v>
      </c>
    </row>
    <row r="4111" spans="1:11" x14ac:dyDescent="0.25">
      <c r="A4111">
        <v>19.3553</v>
      </c>
      <c r="B4111" s="33">
        <v>-9.9923600000000004E-7</v>
      </c>
      <c r="J4111">
        <v>76.981700000000004</v>
      </c>
      <c r="K4111" s="33">
        <v>-9.9923600000000004E-7</v>
      </c>
    </row>
    <row r="4112" spans="1:11" x14ac:dyDescent="0.25">
      <c r="A4112">
        <v>19.357299999999999</v>
      </c>
      <c r="B4112" s="33">
        <v>-9.9923600000000004E-7</v>
      </c>
      <c r="J4112">
        <v>76.994600000000005</v>
      </c>
      <c r="K4112" s="33">
        <v>-9.9923600000000004E-7</v>
      </c>
    </row>
    <row r="4113" spans="1:11" x14ac:dyDescent="0.25">
      <c r="A4113">
        <v>19.360700000000001</v>
      </c>
      <c r="B4113" s="33">
        <v>-9.9923600000000004E-7</v>
      </c>
      <c r="J4113">
        <v>77.012799999999999</v>
      </c>
      <c r="K4113" s="33">
        <v>-9.9923600000000004E-7</v>
      </c>
    </row>
    <row r="4114" spans="1:11" x14ac:dyDescent="0.25">
      <c r="A4114">
        <v>19.364100000000001</v>
      </c>
      <c r="B4114" s="33">
        <v>-9.9923600000000004E-7</v>
      </c>
      <c r="J4114">
        <v>77.025499999999994</v>
      </c>
      <c r="K4114" s="33">
        <v>-9.9923600000000004E-7</v>
      </c>
    </row>
    <row r="4115" spans="1:11" x14ac:dyDescent="0.25">
      <c r="A4115">
        <v>19.366800000000001</v>
      </c>
      <c r="B4115" s="33">
        <v>-9.9923600000000004E-7</v>
      </c>
      <c r="J4115">
        <v>77.043300000000002</v>
      </c>
      <c r="K4115" s="33">
        <v>-9.9923600000000004E-7</v>
      </c>
    </row>
    <row r="4116" spans="1:11" x14ac:dyDescent="0.25">
      <c r="A4116">
        <v>19.371400000000001</v>
      </c>
      <c r="B4116" s="33">
        <v>-9.9923600000000004E-7</v>
      </c>
      <c r="J4116">
        <v>77.055800000000005</v>
      </c>
      <c r="K4116" s="33">
        <v>-9.9923600000000004E-7</v>
      </c>
    </row>
    <row r="4117" spans="1:11" x14ac:dyDescent="0.25">
      <c r="A4117">
        <v>19.375900000000001</v>
      </c>
      <c r="B4117" s="33">
        <v>-9.9923600000000004E-7</v>
      </c>
      <c r="J4117">
        <v>77.073300000000003</v>
      </c>
      <c r="K4117" s="33">
        <v>-9.9923600000000004E-7</v>
      </c>
    </row>
    <row r="4118" spans="1:11" x14ac:dyDescent="0.25">
      <c r="A4118">
        <v>19.3796</v>
      </c>
      <c r="B4118" s="33">
        <v>-9.9923600000000004E-7</v>
      </c>
      <c r="J4118">
        <v>77.085499999999996</v>
      </c>
      <c r="K4118" s="33">
        <v>-9.9923600000000004E-7</v>
      </c>
    </row>
    <row r="4119" spans="1:11" x14ac:dyDescent="0.25">
      <c r="A4119">
        <v>19.382100000000001</v>
      </c>
      <c r="B4119" s="33">
        <v>-9.9923600000000004E-7</v>
      </c>
      <c r="J4119">
        <v>77.102599999999995</v>
      </c>
      <c r="K4119" s="33">
        <v>-9.9923600000000004E-7</v>
      </c>
    </row>
    <row r="4120" spans="1:11" x14ac:dyDescent="0.25">
      <c r="A4120">
        <v>19.3857</v>
      </c>
      <c r="B4120" s="33">
        <v>-9.9923600000000004E-7</v>
      </c>
      <c r="J4120">
        <v>77.126499999999993</v>
      </c>
      <c r="K4120" s="33">
        <v>-9.9923600000000004E-7</v>
      </c>
    </row>
    <row r="4121" spans="1:11" x14ac:dyDescent="0.25">
      <c r="A4121">
        <v>19.390799999999999</v>
      </c>
      <c r="B4121" s="33">
        <v>-9.9923600000000004E-7</v>
      </c>
      <c r="J4121">
        <v>77.143299999999996</v>
      </c>
      <c r="K4121" s="33">
        <v>-9.9923600000000004E-7</v>
      </c>
    </row>
    <row r="4122" spans="1:11" x14ac:dyDescent="0.25">
      <c r="A4122">
        <v>19.394300000000001</v>
      </c>
      <c r="B4122" s="33">
        <v>-9.9923600000000004E-7</v>
      </c>
      <c r="J4122">
        <v>77.166799999999995</v>
      </c>
      <c r="K4122" s="33">
        <v>-9.9923600000000004E-7</v>
      </c>
    </row>
    <row r="4123" spans="1:11" x14ac:dyDescent="0.25">
      <c r="A4123">
        <v>19.3992</v>
      </c>
      <c r="B4123" s="33">
        <v>-9.9923600000000004E-7</v>
      </c>
      <c r="J4123">
        <v>77.183199999999999</v>
      </c>
      <c r="K4123" s="33">
        <v>-9.9923600000000004E-7</v>
      </c>
    </row>
    <row r="4124" spans="1:11" x14ac:dyDescent="0.25">
      <c r="A4124">
        <v>19.406199999999998</v>
      </c>
      <c r="B4124" s="33">
        <v>-9.9923600000000004E-7</v>
      </c>
      <c r="J4124">
        <v>77.206199999999995</v>
      </c>
      <c r="K4124" s="33">
        <v>-9.9923600000000004E-7</v>
      </c>
    </row>
    <row r="4125" spans="1:11" x14ac:dyDescent="0.25">
      <c r="A4125">
        <v>19.415900000000001</v>
      </c>
      <c r="B4125" s="33">
        <v>-9.9923600000000004E-7</v>
      </c>
      <c r="J4125">
        <v>77.222300000000004</v>
      </c>
      <c r="K4125" s="33">
        <v>-9.9923600000000004E-7</v>
      </c>
    </row>
    <row r="4126" spans="1:11" x14ac:dyDescent="0.25">
      <c r="A4126">
        <v>19.418399999999998</v>
      </c>
      <c r="B4126" s="33">
        <v>-9.9923600000000004E-7</v>
      </c>
      <c r="J4126">
        <v>77.244799999999998</v>
      </c>
      <c r="K4126" s="33">
        <v>-9.9923600000000004E-7</v>
      </c>
    </row>
    <row r="4127" spans="1:11" x14ac:dyDescent="0.25">
      <c r="A4127">
        <v>19.421299999999999</v>
      </c>
      <c r="B4127" s="33">
        <v>-9.9923600000000004E-7</v>
      </c>
      <c r="J4127">
        <v>77.260599999999997</v>
      </c>
      <c r="K4127" s="33">
        <v>-9.9923600000000004E-7</v>
      </c>
    </row>
    <row r="4128" spans="1:11" x14ac:dyDescent="0.25">
      <c r="A4128">
        <v>19.4236</v>
      </c>
      <c r="B4128" s="33">
        <v>-9.9923600000000004E-7</v>
      </c>
      <c r="J4128">
        <v>77.282700000000006</v>
      </c>
      <c r="K4128" s="33">
        <v>-9.9923600000000004E-7</v>
      </c>
    </row>
    <row r="4129" spans="1:11" x14ac:dyDescent="0.25">
      <c r="A4129">
        <v>19.4269</v>
      </c>
      <c r="B4129" s="33">
        <v>-9.9923600000000004E-7</v>
      </c>
      <c r="J4129">
        <v>77.298100000000005</v>
      </c>
      <c r="K4129" s="33">
        <v>-9.9923600000000004E-7</v>
      </c>
    </row>
    <row r="4130" spans="1:11" x14ac:dyDescent="0.25">
      <c r="A4130">
        <v>19.4315</v>
      </c>
      <c r="B4130" s="33">
        <v>-9.9923600000000004E-7</v>
      </c>
      <c r="J4130">
        <v>77.319800000000001</v>
      </c>
      <c r="K4130" s="33">
        <v>-9.9923600000000004E-7</v>
      </c>
    </row>
    <row r="4131" spans="1:11" x14ac:dyDescent="0.25">
      <c r="A4131">
        <v>19.437899999999999</v>
      </c>
      <c r="B4131" s="33">
        <v>-9.9923600000000004E-7</v>
      </c>
      <c r="J4131">
        <v>77.334900000000005</v>
      </c>
      <c r="K4131" s="33">
        <v>-9.9923600000000004E-7</v>
      </c>
    </row>
    <row r="4132" spans="1:11" x14ac:dyDescent="0.25">
      <c r="A4132">
        <v>19.442399999999999</v>
      </c>
      <c r="B4132" s="33">
        <v>-9.9923600000000004E-7</v>
      </c>
      <c r="J4132">
        <v>77.356099999999998</v>
      </c>
      <c r="K4132" s="33">
        <v>-9.9923600000000004E-7</v>
      </c>
    </row>
    <row r="4133" spans="1:11" x14ac:dyDescent="0.25">
      <c r="A4133">
        <v>19.446200000000001</v>
      </c>
      <c r="B4133" s="33">
        <v>-9.9923600000000004E-7</v>
      </c>
      <c r="J4133">
        <v>77.370999999999995</v>
      </c>
      <c r="K4133" s="33">
        <v>-9.9923600000000004E-7</v>
      </c>
    </row>
    <row r="4134" spans="1:11" x14ac:dyDescent="0.25">
      <c r="A4134">
        <v>19.449200000000001</v>
      </c>
      <c r="B4134" s="33">
        <v>-9.9923600000000004E-7</v>
      </c>
      <c r="J4134">
        <v>77.391800000000003</v>
      </c>
      <c r="K4134" s="33">
        <v>-9.9923600000000004E-7</v>
      </c>
    </row>
    <row r="4135" spans="1:11" x14ac:dyDescent="0.25">
      <c r="A4135">
        <v>19.453600000000002</v>
      </c>
      <c r="B4135" s="33">
        <v>-9.9923600000000004E-7</v>
      </c>
      <c r="J4135">
        <v>77.406300000000002</v>
      </c>
      <c r="K4135" s="33">
        <v>-9.9923600000000004E-7</v>
      </c>
    </row>
    <row r="4136" spans="1:11" x14ac:dyDescent="0.25">
      <c r="A4136">
        <v>19.459599999999998</v>
      </c>
      <c r="B4136" s="33">
        <v>-9.9923600000000004E-7</v>
      </c>
      <c r="J4136">
        <v>77.426699999999997</v>
      </c>
      <c r="K4136" s="33">
        <v>-9.9923600000000004E-7</v>
      </c>
    </row>
    <row r="4137" spans="1:11" x14ac:dyDescent="0.25">
      <c r="A4137">
        <v>19.461600000000001</v>
      </c>
      <c r="B4137" s="33">
        <v>-9.9923600000000004E-7</v>
      </c>
      <c r="J4137">
        <v>77.441000000000003</v>
      </c>
      <c r="K4137" s="33">
        <v>-9.9923600000000004E-7</v>
      </c>
    </row>
    <row r="4138" spans="1:11" x14ac:dyDescent="0.25">
      <c r="A4138">
        <v>19.463999999999999</v>
      </c>
      <c r="B4138" s="33">
        <v>-9.9923600000000004E-7</v>
      </c>
      <c r="J4138">
        <v>77.460899999999995</v>
      </c>
      <c r="K4138" s="33">
        <v>-9.9923600000000004E-7</v>
      </c>
    </row>
    <row r="4139" spans="1:11" x14ac:dyDescent="0.25">
      <c r="A4139">
        <v>19.466000000000001</v>
      </c>
      <c r="B4139" s="33">
        <v>-9.9923600000000004E-7</v>
      </c>
      <c r="J4139">
        <v>77.474900000000005</v>
      </c>
      <c r="K4139" s="33">
        <v>-9.9923600000000004E-7</v>
      </c>
    </row>
    <row r="4140" spans="1:11" x14ac:dyDescent="0.25">
      <c r="A4140">
        <v>19.468900000000001</v>
      </c>
      <c r="B4140" s="33">
        <v>-9.9923600000000004E-7</v>
      </c>
      <c r="J4140">
        <v>77.494500000000002</v>
      </c>
      <c r="K4140" s="33">
        <v>-9.9923600000000004E-7</v>
      </c>
    </row>
    <row r="4141" spans="1:11" x14ac:dyDescent="0.25">
      <c r="A4141">
        <v>19.471399999999999</v>
      </c>
      <c r="B4141" s="33">
        <v>-9.9923600000000004E-7</v>
      </c>
      <c r="J4141">
        <v>77.508200000000002</v>
      </c>
      <c r="K4141" s="33">
        <v>-9.9923600000000004E-7</v>
      </c>
    </row>
    <row r="4142" spans="1:11" x14ac:dyDescent="0.25">
      <c r="A4142">
        <v>19.473500000000001</v>
      </c>
      <c r="B4142" s="33">
        <v>-9.9923600000000004E-7</v>
      </c>
      <c r="J4142">
        <v>77.527299999999997</v>
      </c>
      <c r="K4142" s="33">
        <v>-9.9923600000000004E-7</v>
      </c>
    </row>
    <row r="4143" spans="1:11" x14ac:dyDescent="0.25">
      <c r="A4143">
        <v>19.4757</v>
      </c>
      <c r="B4143" s="33">
        <v>-9.9923600000000004E-7</v>
      </c>
      <c r="J4143">
        <v>77.540800000000004</v>
      </c>
      <c r="K4143" s="33">
        <v>-9.9923600000000004E-7</v>
      </c>
    </row>
    <row r="4144" spans="1:11" x14ac:dyDescent="0.25">
      <c r="A4144">
        <v>19.478300000000001</v>
      </c>
      <c r="B4144" s="33">
        <v>-9.9923600000000004E-7</v>
      </c>
      <c r="J4144">
        <v>77.5595</v>
      </c>
      <c r="K4144" s="33">
        <v>-9.9923600000000004E-7</v>
      </c>
    </row>
    <row r="4145" spans="1:11" x14ac:dyDescent="0.25">
      <c r="A4145">
        <v>19.4803</v>
      </c>
      <c r="B4145" s="33">
        <v>-9.9923600000000004E-7</v>
      </c>
      <c r="J4145">
        <v>77.572699999999998</v>
      </c>
      <c r="K4145" s="33">
        <v>-9.9923600000000004E-7</v>
      </c>
    </row>
    <row r="4146" spans="1:11" x14ac:dyDescent="0.25">
      <c r="A4146">
        <v>19.482399999999998</v>
      </c>
      <c r="B4146" s="33">
        <v>-9.9923600000000004E-7</v>
      </c>
      <c r="J4146">
        <v>77.591099999999997</v>
      </c>
      <c r="K4146" s="33">
        <v>-9.9923600000000004E-7</v>
      </c>
    </row>
    <row r="4147" spans="1:11" x14ac:dyDescent="0.25">
      <c r="A4147">
        <v>19.4849</v>
      </c>
      <c r="B4147" s="33">
        <v>-9.9923600000000004E-7</v>
      </c>
      <c r="J4147">
        <v>77.603999999999999</v>
      </c>
      <c r="K4147" s="33">
        <v>-9.9923600000000004E-7</v>
      </c>
    </row>
    <row r="4148" spans="1:11" x14ac:dyDescent="0.25">
      <c r="A4148">
        <v>19.486999999999998</v>
      </c>
      <c r="B4148" s="33">
        <v>-9.9923600000000004E-7</v>
      </c>
      <c r="J4148">
        <v>77.622</v>
      </c>
      <c r="K4148" s="33">
        <v>-9.9923600000000004E-7</v>
      </c>
    </row>
    <row r="4149" spans="1:11" x14ac:dyDescent="0.25">
      <c r="A4149">
        <v>19.4894</v>
      </c>
      <c r="B4149" s="33">
        <v>-9.9923600000000004E-7</v>
      </c>
      <c r="J4149">
        <v>77.634699999999995</v>
      </c>
      <c r="K4149" s="33">
        <v>-9.9923600000000004E-7</v>
      </c>
    </row>
    <row r="4150" spans="1:11" x14ac:dyDescent="0.25">
      <c r="A4150">
        <v>19.491700000000002</v>
      </c>
      <c r="B4150" s="33">
        <v>-9.9923600000000004E-7</v>
      </c>
      <c r="J4150">
        <v>77.6524</v>
      </c>
      <c r="K4150" s="33">
        <v>-9.9923600000000004E-7</v>
      </c>
    </row>
    <row r="4151" spans="1:11" x14ac:dyDescent="0.25">
      <c r="A4151">
        <v>19.494</v>
      </c>
      <c r="B4151" s="33">
        <v>-9.9923600000000004E-7</v>
      </c>
      <c r="J4151">
        <v>77.664699999999996</v>
      </c>
      <c r="K4151" s="33">
        <v>-9.9923600000000004E-7</v>
      </c>
    </row>
    <row r="4152" spans="1:11" x14ac:dyDescent="0.25">
      <c r="A4152">
        <v>19.496200000000002</v>
      </c>
      <c r="B4152" s="33">
        <v>-9.9923600000000004E-7</v>
      </c>
      <c r="J4152">
        <v>77.682100000000005</v>
      </c>
      <c r="K4152" s="33">
        <v>-9.9923600000000004E-7</v>
      </c>
    </row>
    <row r="4153" spans="1:11" x14ac:dyDescent="0.25">
      <c r="A4153">
        <v>19.498699999999999</v>
      </c>
      <c r="B4153" s="33">
        <v>-9.9923600000000004E-7</v>
      </c>
      <c r="J4153">
        <v>77.694199999999995</v>
      </c>
      <c r="K4153" s="33">
        <v>-9.9923600000000004E-7</v>
      </c>
    </row>
    <row r="4154" spans="1:11" x14ac:dyDescent="0.25">
      <c r="A4154">
        <v>19.500800000000002</v>
      </c>
      <c r="B4154" s="33">
        <v>-9.9923600000000004E-7</v>
      </c>
      <c r="J4154">
        <v>77.711200000000005</v>
      </c>
      <c r="K4154" s="33">
        <v>-9.9923600000000004E-7</v>
      </c>
    </row>
    <row r="4155" spans="1:11" x14ac:dyDescent="0.25">
      <c r="A4155">
        <v>19.5031</v>
      </c>
      <c r="B4155" s="33">
        <v>-9.9923600000000004E-7</v>
      </c>
      <c r="J4155">
        <v>77.734999999999999</v>
      </c>
      <c r="K4155" s="33">
        <v>-9.9923600000000004E-7</v>
      </c>
    </row>
    <row r="4156" spans="1:11" x14ac:dyDescent="0.25">
      <c r="A4156">
        <v>19.505099999999999</v>
      </c>
      <c r="B4156" s="33">
        <v>-9.9923600000000004E-7</v>
      </c>
      <c r="J4156">
        <v>77.751599999999996</v>
      </c>
      <c r="K4156" s="33">
        <v>-9.9923600000000004E-7</v>
      </c>
    </row>
    <row r="4157" spans="1:11" x14ac:dyDescent="0.25">
      <c r="A4157">
        <v>19.5078</v>
      </c>
      <c r="B4157" s="33">
        <v>-9.9923600000000004E-7</v>
      </c>
      <c r="J4157">
        <v>77.774900000000002</v>
      </c>
      <c r="K4157" s="33">
        <v>-9.9923600000000004E-7</v>
      </c>
    </row>
    <row r="4158" spans="1:11" x14ac:dyDescent="0.25">
      <c r="A4158">
        <v>19.510899999999999</v>
      </c>
      <c r="B4158" s="33">
        <v>-9.9923600000000004E-7</v>
      </c>
      <c r="J4158">
        <v>77.791200000000003</v>
      </c>
      <c r="K4158" s="33">
        <v>-9.9923600000000004E-7</v>
      </c>
    </row>
    <row r="4159" spans="1:11" x14ac:dyDescent="0.25">
      <c r="A4159">
        <v>19.513100000000001</v>
      </c>
      <c r="B4159" s="33">
        <v>-9.9923600000000004E-7</v>
      </c>
      <c r="J4159">
        <v>77.814099999999996</v>
      </c>
      <c r="K4159" s="33">
        <v>-9.9923600000000004E-7</v>
      </c>
    </row>
    <row r="4160" spans="1:11" x14ac:dyDescent="0.25">
      <c r="A4160">
        <v>19.515799999999999</v>
      </c>
      <c r="B4160" s="33">
        <v>-9.9923600000000004E-7</v>
      </c>
      <c r="J4160">
        <v>77.83</v>
      </c>
      <c r="K4160" s="33">
        <v>-9.9923600000000004E-7</v>
      </c>
    </row>
    <row r="4161" spans="1:11" x14ac:dyDescent="0.25">
      <c r="A4161">
        <v>19.5185</v>
      </c>
      <c r="B4161" s="33">
        <v>-9.9923600000000004E-7</v>
      </c>
      <c r="J4161">
        <v>77.852400000000003</v>
      </c>
      <c r="K4161" s="33">
        <v>-9.9923600000000004E-7</v>
      </c>
    </row>
    <row r="4162" spans="1:11" x14ac:dyDescent="0.25">
      <c r="A4162">
        <v>19.5214</v>
      </c>
      <c r="B4162" s="33">
        <v>-9.9923600000000004E-7</v>
      </c>
      <c r="J4162">
        <v>77.868099999999998</v>
      </c>
      <c r="K4162" s="33">
        <v>-9.9923600000000004E-7</v>
      </c>
    </row>
    <row r="4163" spans="1:11" x14ac:dyDescent="0.25">
      <c r="A4163">
        <v>19.5258</v>
      </c>
      <c r="B4163" s="33">
        <v>-9.9923600000000004E-7</v>
      </c>
      <c r="J4163">
        <v>77.89</v>
      </c>
      <c r="K4163" s="33">
        <v>-9.9923600000000004E-7</v>
      </c>
    </row>
    <row r="4164" spans="1:11" x14ac:dyDescent="0.25">
      <c r="A4164">
        <v>19.53</v>
      </c>
      <c r="B4164" s="33">
        <v>-9.9923600000000004E-7</v>
      </c>
      <c r="J4164">
        <v>77.9054</v>
      </c>
      <c r="K4164" s="33">
        <v>-9.9923600000000004E-7</v>
      </c>
    </row>
    <row r="4165" spans="1:11" x14ac:dyDescent="0.25">
      <c r="A4165">
        <v>19.534199999999998</v>
      </c>
      <c r="B4165" s="33">
        <v>-9.9923600000000004E-7</v>
      </c>
      <c r="J4165">
        <v>77.926900000000003</v>
      </c>
      <c r="K4165" s="33">
        <v>-9.9923600000000004E-7</v>
      </c>
    </row>
    <row r="4166" spans="1:11" x14ac:dyDescent="0.25">
      <c r="A4166">
        <v>19.537600000000001</v>
      </c>
      <c r="B4166" s="33">
        <v>-9.9923600000000004E-7</v>
      </c>
      <c r="J4166">
        <v>77.941900000000004</v>
      </c>
      <c r="K4166" s="33">
        <v>-9.9923600000000004E-7</v>
      </c>
    </row>
    <row r="4167" spans="1:11" x14ac:dyDescent="0.25">
      <c r="A4167">
        <v>19.5411</v>
      </c>
      <c r="B4167" s="33">
        <v>-9.9923600000000004E-7</v>
      </c>
      <c r="J4167">
        <v>77.962999999999994</v>
      </c>
      <c r="K4167" s="33">
        <v>-9.9923600000000004E-7</v>
      </c>
    </row>
    <row r="4168" spans="1:11" x14ac:dyDescent="0.25">
      <c r="A4168">
        <v>19.543900000000001</v>
      </c>
      <c r="B4168" s="33">
        <v>-9.9923600000000004E-7</v>
      </c>
      <c r="J4168">
        <v>77.977699999999999</v>
      </c>
      <c r="K4168" s="33">
        <v>-9.9923600000000004E-7</v>
      </c>
    </row>
    <row r="4169" spans="1:11" x14ac:dyDescent="0.25">
      <c r="A4169">
        <v>19.547799999999999</v>
      </c>
      <c r="B4169" s="33">
        <v>-9.9923600000000004E-7</v>
      </c>
      <c r="J4169">
        <v>77.998400000000004</v>
      </c>
      <c r="K4169" s="33">
        <v>-9.9923600000000004E-7</v>
      </c>
    </row>
    <row r="4170" spans="1:11" x14ac:dyDescent="0.25">
      <c r="A4170">
        <v>19.550599999999999</v>
      </c>
      <c r="B4170" s="33">
        <v>-9.9923600000000004E-7</v>
      </c>
      <c r="J4170">
        <v>78.012799999999999</v>
      </c>
      <c r="K4170" s="33">
        <v>-9.9923600000000004E-7</v>
      </c>
    </row>
    <row r="4171" spans="1:11" x14ac:dyDescent="0.25">
      <c r="A4171">
        <v>19.554500000000001</v>
      </c>
      <c r="B4171" s="33">
        <v>-9.9923600000000004E-7</v>
      </c>
      <c r="J4171">
        <v>78.033000000000001</v>
      </c>
      <c r="K4171" s="33">
        <v>-9.9923600000000004E-7</v>
      </c>
    </row>
    <row r="4172" spans="1:11" x14ac:dyDescent="0.25">
      <c r="A4172">
        <v>19.559899999999999</v>
      </c>
      <c r="B4172" s="33">
        <v>-9.9923600000000004E-7</v>
      </c>
      <c r="J4172">
        <v>78.047200000000004</v>
      </c>
      <c r="K4172" s="33">
        <v>-9.9923600000000004E-7</v>
      </c>
    </row>
    <row r="4173" spans="1:11" x14ac:dyDescent="0.25">
      <c r="A4173">
        <v>19.563700000000001</v>
      </c>
      <c r="B4173" s="33">
        <v>-9.9923600000000004E-7</v>
      </c>
      <c r="J4173">
        <v>78.066999999999993</v>
      </c>
      <c r="K4173" s="33">
        <v>-9.9923600000000004E-7</v>
      </c>
    </row>
    <row r="4174" spans="1:11" x14ac:dyDescent="0.25">
      <c r="A4174">
        <v>19.568999999999999</v>
      </c>
      <c r="B4174" s="33">
        <v>-9.9923600000000004E-7</v>
      </c>
      <c r="J4174">
        <v>78.0809</v>
      </c>
      <c r="K4174" s="33">
        <v>-9.9923600000000004E-7</v>
      </c>
    </row>
    <row r="4175" spans="1:11" x14ac:dyDescent="0.25">
      <c r="A4175">
        <v>19.572700000000001</v>
      </c>
      <c r="B4175" s="33">
        <v>-9.9923600000000004E-7</v>
      </c>
      <c r="J4175">
        <v>78.100300000000004</v>
      </c>
      <c r="K4175" s="33">
        <v>-9.9923600000000004E-7</v>
      </c>
    </row>
    <row r="4176" spans="1:11" x14ac:dyDescent="0.25">
      <c r="A4176">
        <v>19.5779</v>
      </c>
      <c r="B4176" s="33">
        <v>-9.9923600000000004E-7</v>
      </c>
      <c r="J4176">
        <v>78.113900000000001</v>
      </c>
      <c r="K4176" s="33">
        <v>-9.9923600000000004E-7</v>
      </c>
    </row>
    <row r="4177" spans="1:11" x14ac:dyDescent="0.25">
      <c r="A4177">
        <v>19.585100000000001</v>
      </c>
      <c r="B4177" s="33">
        <v>-9.9923600000000004E-7</v>
      </c>
      <c r="J4177">
        <v>78.132999999999996</v>
      </c>
      <c r="K4177" s="33">
        <v>-9.9923600000000004E-7</v>
      </c>
    </row>
    <row r="4178" spans="1:11" x14ac:dyDescent="0.25">
      <c r="A4178">
        <v>19.590199999999999</v>
      </c>
      <c r="B4178" s="33">
        <v>-9.9923600000000004E-7</v>
      </c>
      <c r="J4178">
        <v>78.146299999999997</v>
      </c>
      <c r="K4178" s="33">
        <v>-9.9923600000000004E-7</v>
      </c>
    </row>
    <row r="4179" spans="1:11" x14ac:dyDescent="0.25">
      <c r="A4179">
        <v>19.5974</v>
      </c>
      <c r="B4179" s="33">
        <v>-9.9923600000000004E-7</v>
      </c>
      <c r="J4179">
        <v>78.165000000000006</v>
      </c>
      <c r="K4179" s="33">
        <v>-9.9923600000000004E-7</v>
      </c>
    </row>
    <row r="4180" spans="1:11" x14ac:dyDescent="0.25">
      <c r="A4180">
        <v>19.607299999999999</v>
      </c>
      <c r="B4180" s="33">
        <v>-9.9923600000000004E-7</v>
      </c>
      <c r="J4180">
        <v>78.177999999999997</v>
      </c>
      <c r="K4180" s="33">
        <v>-9.9923600000000004E-7</v>
      </c>
    </row>
    <row r="4181" spans="1:11" x14ac:dyDescent="0.25">
      <c r="A4181">
        <v>19.610800000000001</v>
      </c>
      <c r="B4181" s="33">
        <v>-9.9923600000000004E-7</v>
      </c>
      <c r="J4181">
        <v>78.196299999999994</v>
      </c>
      <c r="K4181" s="33">
        <v>-9.9923600000000004E-7</v>
      </c>
    </row>
    <row r="4182" spans="1:11" x14ac:dyDescent="0.25">
      <c r="A4182">
        <v>19.6157</v>
      </c>
      <c r="B4182" s="33">
        <v>-9.9923600000000004E-7</v>
      </c>
      <c r="J4182">
        <v>78.209100000000007</v>
      </c>
      <c r="K4182" s="33">
        <v>-9.9923600000000004E-7</v>
      </c>
    </row>
    <row r="4183" spans="1:11" x14ac:dyDescent="0.25">
      <c r="A4183">
        <v>19.622599999999998</v>
      </c>
      <c r="B4183" s="33">
        <v>-9.9923600000000004E-7</v>
      </c>
      <c r="J4183">
        <v>78.227000000000004</v>
      </c>
      <c r="K4183" s="33">
        <v>-9.9923600000000004E-7</v>
      </c>
    </row>
    <row r="4184" spans="1:11" x14ac:dyDescent="0.25">
      <c r="A4184">
        <v>19.628299999999999</v>
      </c>
      <c r="B4184" s="33">
        <v>-9.9923600000000004E-7</v>
      </c>
      <c r="J4184">
        <v>78.239599999999996</v>
      </c>
      <c r="K4184" s="33">
        <v>-9.9923600000000004E-7</v>
      </c>
    </row>
    <row r="4185" spans="1:11" x14ac:dyDescent="0.25">
      <c r="A4185">
        <v>19.6311</v>
      </c>
      <c r="B4185" s="33">
        <v>-9.9923600000000004E-7</v>
      </c>
      <c r="J4185">
        <v>78.257099999999994</v>
      </c>
      <c r="K4185" s="33">
        <v>-9.9923600000000004E-7</v>
      </c>
    </row>
    <row r="4186" spans="1:11" x14ac:dyDescent="0.25">
      <c r="A4186">
        <v>19.634499999999999</v>
      </c>
      <c r="B4186" s="33">
        <v>-9.9923600000000004E-7</v>
      </c>
      <c r="J4186">
        <v>78.281700000000001</v>
      </c>
      <c r="K4186" s="33">
        <v>-9.9923600000000004E-7</v>
      </c>
    </row>
    <row r="4187" spans="1:11" x14ac:dyDescent="0.25">
      <c r="A4187">
        <v>19.637499999999999</v>
      </c>
      <c r="B4187" s="33">
        <v>-9.9923600000000004E-7</v>
      </c>
      <c r="J4187">
        <v>78.298900000000003</v>
      </c>
      <c r="K4187" s="33">
        <v>-9.9923600000000004E-7</v>
      </c>
    </row>
    <row r="4188" spans="1:11" x14ac:dyDescent="0.25">
      <c r="A4188">
        <v>19.639900000000001</v>
      </c>
      <c r="B4188" s="33">
        <v>-9.9923600000000004E-7</v>
      </c>
      <c r="J4188">
        <v>78.322999999999993</v>
      </c>
      <c r="K4188" s="33">
        <v>-9.9923600000000004E-7</v>
      </c>
    </row>
    <row r="4189" spans="1:11" x14ac:dyDescent="0.25">
      <c r="A4189">
        <v>19.642600000000002</v>
      </c>
      <c r="B4189" s="33">
        <v>-9.9923600000000004E-7</v>
      </c>
      <c r="J4189">
        <v>78.3399</v>
      </c>
      <c r="K4189" s="33">
        <v>-9.9923600000000004E-7</v>
      </c>
    </row>
    <row r="4190" spans="1:11" x14ac:dyDescent="0.25">
      <c r="A4190">
        <v>19.645</v>
      </c>
      <c r="B4190" s="33">
        <v>-9.9923600000000004E-7</v>
      </c>
      <c r="J4190">
        <v>78.363500000000002</v>
      </c>
      <c r="K4190" s="33">
        <v>-9.9923600000000004E-7</v>
      </c>
    </row>
    <row r="4191" spans="1:11" x14ac:dyDescent="0.25">
      <c r="A4191">
        <v>19.647099999999998</v>
      </c>
      <c r="B4191" s="33">
        <v>-9.9923600000000004E-7</v>
      </c>
      <c r="J4191">
        <v>78.38</v>
      </c>
      <c r="K4191" s="33">
        <v>-9.9923600000000004E-7</v>
      </c>
    </row>
    <row r="4192" spans="1:11" x14ac:dyDescent="0.25">
      <c r="A4192">
        <v>19.6495</v>
      </c>
      <c r="B4192" s="33">
        <v>-9.9923600000000004E-7</v>
      </c>
      <c r="J4192">
        <v>78.403199999999998</v>
      </c>
      <c r="K4192" s="33">
        <v>-9.9923600000000004E-7</v>
      </c>
    </row>
    <row r="4193" spans="1:11" x14ac:dyDescent="0.25">
      <c r="A4193">
        <v>19.652100000000001</v>
      </c>
      <c r="B4193" s="33">
        <v>-9.9923600000000004E-7</v>
      </c>
      <c r="J4193">
        <v>78.419399999999996</v>
      </c>
      <c r="K4193" s="33">
        <v>-9.9923600000000004E-7</v>
      </c>
    </row>
    <row r="4194" spans="1:11" x14ac:dyDescent="0.25">
      <c r="A4194">
        <v>19.654299999999999</v>
      </c>
      <c r="B4194" s="33">
        <v>-9.9923600000000004E-7</v>
      </c>
      <c r="J4194">
        <v>78.442099999999996</v>
      </c>
      <c r="K4194" s="33">
        <v>-9.9923600000000004E-7</v>
      </c>
    </row>
    <row r="4195" spans="1:11" x14ac:dyDescent="0.25">
      <c r="A4195">
        <v>19.656500000000001</v>
      </c>
      <c r="B4195" s="33">
        <v>-9.9923600000000004E-7</v>
      </c>
      <c r="J4195">
        <v>78.457899999999995</v>
      </c>
      <c r="K4195" s="33">
        <v>-9.9923600000000004E-7</v>
      </c>
    </row>
    <row r="4196" spans="1:11" x14ac:dyDescent="0.25">
      <c r="A4196">
        <v>19.6587</v>
      </c>
      <c r="B4196" s="33">
        <v>-9.9923600000000004E-7</v>
      </c>
      <c r="J4196">
        <v>78.480199999999996</v>
      </c>
      <c r="K4196" s="33">
        <v>-9.9923600000000004E-7</v>
      </c>
    </row>
    <row r="4197" spans="1:11" x14ac:dyDescent="0.25">
      <c r="A4197">
        <v>19.661100000000001</v>
      </c>
      <c r="B4197" s="33">
        <v>-9.9923600000000004E-7</v>
      </c>
      <c r="J4197">
        <v>78.495699999999999</v>
      </c>
      <c r="K4197" s="33">
        <v>-9.9923600000000004E-7</v>
      </c>
    </row>
    <row r="4198" spans="1:11" x14ac:dyDescent="0.25">
      <c r="A4198">
        <v>19.6631</v>
      </c>
      <c r="B4198" s="33">
        <v>-9.9923600000000004E-7</v>
      </c>
      <c r="J4198">
        <v>78.517499999999998</v>
      </c>
      <c r="K4198" s="33">
        <v>-9.9923600000000004E-7</v>
      </c>
    </row>
    <row r="4199" spans="1:11" x14ac:dyDescent="0.25">
      <c r="A4199">
        <v>19.665400000000002</v>
      </c>
      <c r="B4199" s="33">
        <v>-9.9923600000000004E-7</v>
      </c>
      <c r="J4199">
        <v>78.532700000000006</v>
      </c>
      <c r="K4199" s="33">
        <v>-9.9923600000000004E-7</v>
      </c>
    </row>
    <row r="4200" spans="1:11" x14ac:dyDescent="0.25">
      <c r="A4200">
        <v>19.6676</v>
      </c>
      <c r="B4200" s="33">
        <v>-9.9923600000000004E-7</v>
      </c>
      <c r="J4200">
        <v>78.554100000000005</v>
      </c>
      <c r="K4200" s="33">
        <v>-9.9923600000000004E-7</v>
      </c>
    </row>
    <row r="4201" spans="1:11" x14ac:dyDescent="0.25">
      <c r="A4201">
        <v>19.6707</v>
      </c>
      <c r="B4201" s="33">
        <v>-9.9923600000000004E-7</v>
      </c>
      <c r="J4201">
        <v>78.569000000000003</v>
      </c>
      <c r="K4201" s="33">
        <v>-9.9923600000000004E-7</v>
      </c>
    </row>
    <row r="4202" spans="1:11" x14ac:dyDescent="0.25">
      <c r="A4202">
        <v>19.672799999999999</v>
      </c>
      <c r="B4202" s="33">
        <v>-9.9923600000000004E-7</v>
      </c>
      <c r="J4202">
        <v>78.5899</v>
      </c>
      <c r="K4202" s="33">
        <v>-9.9923600000000004E-7</v>
      </c>
    </row>
    <row r="4203" spans="1:11" x14ac:dyDescent="0.25">
      <c r="A4203">
        <v>19.6753</v>
      </c>
      <c r="B4203" s="33">
        <v>-9.9923600000000004E-7</v>
      </c>
      <c r="J4203">
        <v>78.604600000000005</v>
      </c>
      <c r="K4203" s="33">
        <v>-9.9923600000000004E-7</v>
      </c>
    </row>
    <row r="4204" spans="1:11" x14ac:dyDescent="0.25">
      <c r="A4204">
        <v>19.677299999999999</v>
      </c>
      <c r="B4204" s="33">
        <v>-9.9923600000000004E-7</v>
      </c>
      <c r="J4204">
        <v>78.625100000000003</v>
      </c>
      <c r="K4204" s="33">
        <v>-9.9923600000000004E-7</v>
      </c>
    </row>
    <row r="4205" spans="1:11" x14ac:dyDescent="0.25">
      <c r="A4205">
        <v>19.6799</v>
      </c>
      <c r="B4205" s="33">
        <v>-9.9923600000000004E-7</v>
      </c>
      <c r="J4205">
        <v>78.639399999999995</v>
      </c>
      <c r="K4205" s="33">
        <v>-9.9923600000000004E-7</v>
      </c>
    </row>
    <row r="4206" spans="1:11" x14ac:dyDescent="0.25">
      <c r="A4206">
        <v>19.682300000000001</v>
      </c>
      <c r="B4206" s="33">
        <v>-9.9923600000000004E-7</v>
      </c>
      <c r="J4206">
        <v>78.659499999999994</v>
      </c>
      <c r="K4206" s="33">
        <v>-9.9923600000000004E-7</v>
      </c>
    </row>
    <row r="4207" spans="1:11" x14ac:dyDescent="0.25">
      <c r="A4207">
        <v>19.684799999999999</v>
      </c>
      <c r="B4207" s="33">
        <v>-9.9923600000000004E-7</v>
      </c>
      <c r="J4207">
        <v>78.673599999999993</v>
      </c>
      <c r="K4207" s="33">
        <v>-9.9923600000000004E-7</v>
      </c>
    </row>
    <row r="4208" spans="1:11" x14ac:dyDescent="0.25">
      <c r="A4208">
        <v>19.687200000000001</v>
      </c>
      <c r="B4208" s="33">
        <v>-9.9923600000000004E-7</v>
      </c>
      <c r="J4208">
        <v>78.693299999999994</v>
      </c>
      <c r="K4208" s="33">
        <v>-9.9923600000000004E-7</v>
      </c>
    </row>
    <row r="4209" spans="1:11" x14ac:dyDescent="0.25">
      <c r="A4209">
        <v>19.689499999999999</v>
      </c>
      <c r="B4209" s="33">
        <v>-9.9923600000000004E-7</v>
      </c>
      <c r="J4209">
        <v>78.707099999999997</v>
      </c>
      <c r="K4209" s="33">
        <v>-9.9923600000000004E-7</v>
      </c>
    </row>
    <row r="4210" spans="1:11" x14ac:dyDescent="0.25">
      <c r="A4210">
        <v>19.691800000000001</v>
      </c>
      <c r="B4210" s="33">
        <v>-9.9923600000000004E-7</v>
      </c>
      <c r="J4210">
        <v>78.726399999999998</v>
      </c>
      <c r="K4210" s="33">
        <v>-9.9923600000000004E-7</v>
      </c>
    </row>
    <row r="4211" spans="1:11" x14ac:dyDescent="0.25">
      <c r="A4211">
        <v>19.695</v>
      </c>
      <c r="B4211" s="33">
        <v>-9.9923600000000004E-7</v>
      </c>
      <c r="J4211">
        <v>78.739900000000006</v>
      </c>
      <c r="K4211" s="33">
        <v>-9.9923600000000004E-7</v>
      </c>
    </row>
    <row r="4212" spans="1:11" x14ac:dyDescent="0.25">
      <c r="A4212">
        <v>19.699400000000001</v>
      </c>
      <c r="B4212" s="33">
        <v>-9.9923600000000004E-7</v>
      </c>
      <c r="J4212">
        <v>78.758799999999994</v>
      </c>
      <c r="K4212" s="33">
        <v>-9.9923600000000004E-7</v>
      </c>
    </row>
    <row r="4213" spans="1:11" x14ac:dyDescent="0.25">
      <c r="A4213">
        <v>19.701799999999999</v>
      </c>
      <c r="B4213" s="33">
        <v>-9.9923600000000004E-7</v>
      </c>
      <c r="J4213">
        <v>78.772000000000006</v>
      </c>
      <c r="K4213" s="33">
        <v>-9.9923600000000004E-7</v>
      </c>
    </row>
    <row r="4214" spans="1:11" x14ac:dyDescent="0.25">
      <c r="A4214">
        <v>19.704999999999998</v>
      </c>
      <c r="B4214" s="33">
        <v>-9.9923600000000004E-7</v>
      </c>
      <c r="J4214">
        <v>78.790499999999994</v>
      </c>
      <c r="K4214" s="33">
        <v>-9.9923600000000004E-7</v>
      </c>
    </row>
    <row r="4215" spans="1:11" x14ac:dyDescent="0.25">
      <c r="A4215">
        <v>19.707599999999999</v>
      </c>
      <c r="B4215" s="33">
        <v>-9.9923600000000004E-7</v>
      </c>
      <c r="J4215">
        <v>78.8035</v>
      </c>
      <c r="K4215" s="33">
        <v>-9.9923600000000004E-7</v>
      </c>
    </row>
    <row r="4216" spans="1:11" x14ac:dyDescent="0.25">
      <c r="A4216">
        <v>19.711200000000002</v>
      </c>
      <c r="B4216" s="33">
        <v>-9.9923600000000004E-7</v>
      </c>
      <c r="J4216">
        <v>78.821700000000007</v>
      </c>
      <c r="K4216" s="33">
        <v>-9.9923600000000004E-7</v>
      </c>
    </row>
    <row r="4217" spans="1:11" x14ac:dyDescent="0.25">
      <c r="A4217">
        <v>19.713699999999999</v>
      </c>
      <c r="B4217" s="33">
        <v>-9.9923600000000004E-7</v>
      </c>
      <c r="J4217">
        <v>78.834400000000002</v>
      </c>
      <c r="K4217" s="33">
        <v>-9.9923600000000004E-7</v>
      </c>
    </row>
    <row r="4218" spans="1:11" x14ac:dyDescent="0.25">
      <c r="A4218">
        <v>19.717300000000002</v>
      </c>
      <c r="B4218" s="33">
        <v>-9.9923600000000004E-7</v>
      </c>
      <c r="J4218">
        <v>78.852199999999996</v>
      </c>
      <c r="K4218" s="33">
        <v>-9.9923600000000004E-7</v>
      </c>
    </row>
    <row r="4219" spans="1:11" x14ac:dyDescent="0.25">
      <c r="A4219">
        <v>19.7197</v>
      </c>
      <c r="B4219" s="33">
        <v>-9.9923600000000004E-7</v>
      </c>
      <c r="J4219">
        <v>78.864599999999996</v>
      </c>
      <c r="K4219" s="33">
        <v>-9.9923600000000004E-7</v>
      </c>
    </row>
    <row r="4220" spans="1:11" x14ac:dyDescent="0.25">
      <c r="A4220">
        <v>19.723199999999999</v>
      </c>
      <c r="B4220" s="33">
        <v>-9.9923600000000004E-7</v>
      </c>
      <c r="J4220">
        <v>78.882099999999994</v>
      </c>
      <c r="K4220" s="33">
        <v>-9.9923600000000004E-7</v>
      </c>
    </row>
    <row r="4221" spans="1:11" x14ac:dyDescent="0.25">
      <c r="A4221">
        <v>19.728100000000001</v>
      </c>
      <c r="B4221" s="33">
        <v>-9.9923600000000004E-7</v>
      </c>
      <c r="J4221">
        <v>78.906499999999994</v>
      </c>
      <c r="K4221" s="33">
        <v>-9.9923600000000004E-7</v>
      </c>
    </row>
    <row r="4222" spans="1:11" x14ac:dyDescent="0.25">
      <c r="A4222">
        <v>19.7349</v>
      </c>
      <c r="B4222" s="33">
        <v>-9.9923600000000004E-7</v>
      </c>
      <c r="J4222">
        <v>78.923599999999993</v>
      </c>
      <c r="K4222" s="33">
        <v>-9.9923600000000004E-7</v>
      </c>
    </row>
    <row r="4223" spans="1:11" x14ac:dyDescent="0.25">
      <c r="A4223">
        <v>19.737500000000001</v>
      </c>
      <c r="B4223" s="33">
        <v>-9.9923600000000004E-7</v>
      </c>
      <c r="J4223">
        <v>78.935500000000005</v>
      </c>
      <c r="K4223" s="33">
        <v>-9.9923600000000004E-7</v>
      </c>
    </row>
    <row r="4224" spans="1:11" x14ac:dyDescent="0.25">
      <c r="A4224">
        <v>19.739699999999999</v>
      </c>
      <c r="B4224" s="33">
        <v>-9.9923600000000004E-7</v>
      </c>
      <c r="J4224">
        <v>78.952299999999994</v>
      </c>
      <c r="K4224" s="33">
        <v>-9.9923600000000004E-7</v>
      </c>
    </row>
    <row r="4225" spans="1:11" x14ac:dyDescent="0.25">
      <c r="A4225">
        <v>19.742699999999999</v>
      </c>
      <c r="B4225" s="33">
        <v>-9.9923600000000004E-7</v>
      </c>
      <c r="J4225">
        <v>78.975700000000003</v>
      </c>
      <c r="K4225" s="33">
        <v>-9.9923600000000004E-7</v>
      </c>
    </row>
    <row r="4226" spans="1:11" x14ac:dyDescent="0.25">
      <c r="A4226">
        <v>19.747</v>
      </c>
      <c r="B4226" s="33">
        <v>-9.9923600000000004E-7</v>
      </c>
      <c r="J4226">
        <v>78.992099999999994</v>
      </c>
      <c r="K4226" s="33">
        <v>-9.9923600000000004E-7</v>
      </c>
    </row>
    <row r="4227" spans="1:11" x14ac:dyDescent="0.25">
      <c r="A4227">
        <v>19.753</v>
      </c>
      <c r="B4227" s="33">
        <v>-9.9923600000000004E-7</v>
      </c>
      <c r="J4227">
        <v>79.015100000000004</v>
      </c>
      <c r="K4227" s="33">
        <v>-9.9923600000000004E-7</v>
      </c>
    </row>
    <row r="4228" spans="1:11" x14ac:dyDescent="0.25">
      <c r="A4228">
        <v>19.761299999999999</v>
      </c>
      <c r="B4228" s="33">
        <v>-9.9923600000000004E-7</v>
      </c>
      <c r="J4228">
        <v>79.031199999999998</v>
      </c>
      <c r="K4228" s="33">
        <v>-9.9923600000000004E-7</v>
      </c>
    </row>
    <row r="4229" spans="1:11" x14ac:dyDescent="0.25">
      <c r="A4229">
        <v>19.767199999999999</v>
      </c>
      <c r="B4229" s="33">
        <v>-9.9923600000000004E-7</v>
      </c>
      <c r="J4229">
        <v>79.053700000000006</v>
      </c>
      <c r="K4229" s="33">
        <v>-9.9923600000000004E-7</v>
      </c>
    </row>
    <row r="4230" spans="1:11" x14ac:dyDescent="0.25">
      <c r="A4230">
        <v>19.775300000000001</v>
      </c>
      <c r="B4230" s="33">
        <v>-9.9923600000000004E-7</v>
      </c>
      <c r="J4230">
        <v>79.069500000000005</v>
      </c>
      <c r="K4230" s="33">
        <v>-9.9923600000000004E-7</v>
      </c>
    </row>
    <row r="4231" spans="1:11" x14ac:dyDescent="0.25">
      <c r="A4231">
        <v>19.778199999999998</v>
      </c>
      <c r="B4231" s="33">
        <v>-9.9923600000000004E-7</v>
      </c>
      <c r="J4231">
        <v>79.0916</v>
      </c>
      <c r="K4231" s="33">
        <v>-9.9923600000000004E-7</v>
      </c>
    </row>
    <row r="4232" spans="1:11" x14ac:dyDescent="0.25">
      <c r="A4232">
        <v>19.7822</v>
      </c>
      <c r="B4232" s="33">
        <v>-9.9923600000000004E-7</v>
      </c>
      <c r="J4232">
        <v>79.106999999999999</v>
      </c>
      <c r="K4232" s="33">
        <v>-9.9923600000000004E-7</v>
      </c>
    </row>
    <row r="4233" spans="1:11" x14ac:dyDescent="0.25">
      <c r="A4233">
        <v>19.785599999999999</v>
      </c>
      <c r="B4233" s="33">
        <v>-9.9923600000000004E-7</v>
      </c>
      <c r="J4233">
        <v>79.128600000000006</v>
      </c>
      <c r="K4233" s="33">
        <v>-9.9923600000000004E-7</v>
      </c>
    </row>
    <row r="4234" spans="1:11" x14ac:dyDescent="0.25">
      <c r="A4234">
        <v>19.7883</v>
      </c>
      <c r="B4234" s="33">
        <v>-9.9923600000000004E-7</v>
      </c>
      <c r="J4234">
        <v>79.143799999999999</v>
      </c>
      <c r="K4234" s="33">
        <v>-9.9923600000000004E-7</v>
      </c>
    </row>
    <row r="4235" spans="1:11" x14ac:dyDescent="0.25">
      <c r="A4235">
        <v>19.792200000000001</v>
      </c>
      <c r="B4235" s="33">
        <v>-9.9923600000000004E-7</v>
      </c>
      <c r="J4235">
        <v>79.165000000000006</v>
      </c>
      <c r="K4235" s="33">
        <v>-9.9923600000000004E-7</v>
      </c>
    </row>
    <row r="4236" spans="1:11" x14ac:dyDescent="0.25">
      <c r="A4236">
        <v>19.797599999999999</v>
      </c>
      <c r="B4236" s="33">
        <v>-9.9923600000000004E-7</v>
      </c>
      <c r="J4236">
        <v>79.1798</v>
      </c>
      <c r="K4236" s="33">
        <v>-9.9923600000000004E-7</v>
      </c>
    </row>
    <row r="4237" spans="1:11" x14ac:dyDescent="0.25">
      <c r="A4237">
        <v>19.799900000000001</v>
      </c>
      <c r="B4237" s="33">
        <v>-9.9923600000000004E-7</v>
      </c>
      <c r="J4237">
        <v>79.200599999999994</v>
      </c>
      <c r="K4237" s="33">
        <v>-9.9923600000000004E-7</v>
      </c>
    </row>
    <row r="4238" spans="1:11" x14ac:dyDescent="0.25">
      <c r="A4238">
        <v>19.802600000000002</v>
      </c>
      <c r="B4238" s="33">
        <v>-9.9923600000000004E-7</v>
      </c>
      <c r="J4238">
        <v>79.215100000000007</v>
      </c>
      <c r="K4238" s="33">
        <v>-9.9923600000000004E-7</v>
      </c>
    </row>
    <row r="4239" spans="1:11" x14ac:dyDescent="0.25">
      <c r="A4239">
        <v>19.8048</v>
      </c>
      <c r="B4239" s="33">
        <v>-9.9923600000000004E-7</v>
      </c>
      <c r="J4239">
        <v>79.235500000000002</v>
      </c>
      <c r="K4239" s="33">
        <v>-9.9923600000000004E-7</v>
      </c>
    </row>
    <row r="4240" spans="1:11" x14ac:dyDescent="0.25">
      <c r="A4240">
        <v>19.806899999999999</v>
      </c>
      <c r="B4240" s="33">
        <v>-9.9923600000000004E-7</v>
      </c>
      <c r="J4240">
        <v>79.249700000000004</v>
      </c>
      <c r="K4240" s="33">
        <v>-9.9923600000000004E-7</v>
      </c>
    </row>
    <row r="4241" spans="1:11" x14ac:dyDescent="0.25">
      <c r="A4241">
        <v>19.809799999999999</v>
      </c>
      <c r="B4241" s="33">
        <v>-9.9923600000000004E-7</v>
      </c>
      <c r="J4241">
        <v>79.2697</v>
      </c>
      <c r="K4241" s="33">
        <v>-9.9923600000000004E-7</v>
      </c>
    </row>
    <row r="4242" spans="1:11" x14ac:dyDescent="0.25">
      <c r="A4242">
        <v>19.811800000000002</v>
      </c>
      <c r="B4242" s="33">
        <v>-9.9923600000000004E-7</v>
      </c>
      <c r="J4242">
        <v>79.283699999999996</v>
      </c>
      <c r="K4242" s="33">
        <v>-9.9923600000000004E-7</v>
      </c>
    </row>
    <row r="4243" spans="1:11" x14ac:dyDescent="0.25">
      <c r="A4243">
        <v>19.814</v>
      </c>
      <c r="B4243" s="33">
        <v>-9.9923600000000004E-7</v>
      </c>
      <c r="J4243">
        <v>79.303200000000004</v>
      </c>
      <c r="K4243" s="33">
        <v>-9.9923600000000004E-7</v>
      </c>
    </row>
    <row r="4244" spans="1:11" x14ac:dyDescent="0.25">
      <c r="A4244">
        <v>19.816099999999999</v>
      </c>
      <c r="B4244" s="33">
        <v>-9.9923600000000004E-7</v>
      </c>
      <c r="J4244">
        <v>79.316900000000004</v>
      </c>
      <c r="K4244" s="33">
        <v>-9.9923600000000004E-7</v>
      </c>
    </row>
    <row r="4245" spans="1:11" x14ac:dyDescent="0.25">
      <c r="A4245">
        <v>19.8186</v>
      </c>
      <c r="B4245" s="33">
        <v>-9.9923600000000004E-7</v>
      </c>
      <c r="J4245">
        <v>79.335999999999999</v>
      </c>
      <c r="K4245" s="33">
        <v>-9.9923600000000004E-7</v>
      </c>
    </row>
    <row r="4246" spans="1:11" x14ac:dyDescent="0.25">
      <c r="A4246">
        <v>19.820699999999999</v>
      </c>
      <c r="B4246" s="33">
        <v>-9.9923600000000004E-7</v>
      </c>
      <c r="J4246">
        <v>79.349500000000006</v>
      </c>
      <c r="K4246" s="33">
        <v>-9.9923600000000004E-7</v>
      </c>
    </row>
    <row r="4247" spans="1:11" x14ac:dyDescent="0.25">
      <c r="A4247">
        <v>19.8232</v>
      </c>
      <c r="B4247" s="33">
        <v>-9.9923600000000004E-7</v>
      </c>
      <c r="J4247">
        <v>79.368200000000002</v>
      </c>
      <c r="K4247" s="33">
        <v>-9.9923600000000004E-7</v>
      </c>
    </row>
    <row r="4248" spans="1:11" x14ac:dyDescent="0.25">
      <c r="A4248">
        <v>19.825600000000001</v>
      </c>
      <c r="B4248" s="33">
        <v>-9.9923600000000004E-7</v>
      </c>
      <c r="J4248">
        <v>79.381399999999999</v>
      </c>
      <c r="K4248" s="33">
        <v>-9.9923600000000004E-7</v>
      </c>
    </row>
    <row r="4249" spans="1:11" x14ac:dyDescent="0.25">
      <c r="A4249">
        <v>19.828099999999999</v>
      </c>
      <c r="B4249" s="33">
        <v>-9.9923600000000004E-7</v>
      </c>
      <c r="J4249">
        <v>79.399799999999999</v>
      </c>
      <c r="K4249" s="33">
        <v>-9.9923600000000004E-7</v>
      </c>
    </row>
    <row r="4250" spans="1:11" x14ac:dyDescent="0.25">
      <c r="A4250">
        <v>19.830400000000001</v>
      </c>
      <c r="B4250" s="33">
        <v>-9.9923600000000004E-7</v>
      </c>
      <c r="J4250">
        <v>79.412700000000001</v>
      </c>
      <c r="K4250" s="33">
        <v>-9.9923600000000004E-7</v>
      </c>
    </row>
    <row r="4251" spans="1:11" x14ac:dyDescent="0.25">
      <c r="A4251">
        <v>19.832599999999999</v>
      </c>
      <c r="B4251" s="33">
        <v>-9.9923600000000004E-7</v>
      </c>
      <c r="J4251">
        <v>79.430700000000002</v>
      </c>
      <c r="K4251" s="33">
        <v>-9.9923600000000004E-7</v>
      </c>
    </row>
    <row r="4252" spans="1:11" x14ac:dyDescent="0.25">
      <c r="A4252">
        <v>19.835100000000001</v>
      </c>
      <c r="B4252" s="33">
        <v>-9.9923600000000004E-7</v>
      </c>
      <c r="J4252">
        <v>79.443299999999994</v>
      </c>
      <c r="K4252" s="33">
        <v>-9.9923600000000004E-7</v>
      </c>
    </row>
    <row r="4253" spans="1:11" x14ac:dyDescent="0.25">
      <c r="A4253">
        <v>19.838000000000001</v>
      </c>
      <c r="B4253" s="33">
        <v>-9.9923600000000004E-7</v>
      </c>
      <c r="J4253">
        <v>79.460999999999999</v>
      </c>
      <c r="K4253" s="33">
        <v>-9.9923600000000004E-7</v>
      </c>
    </row>
    <row r="4254" spans="1:11" x14ac:dyDescent="0.25">
      <c r="A4254">
        <v>19.840399999999999</v>
      </c>
      <c r="B4254" s="33">
        <v>-9.9923600000000004E-7</v>
      </c>
      <c r="J4254">
        <v>79.473399999999998</v>
      </c>
      <c r="K4254" s="33">
        <v>-9.9923600000000004E-7</v>
      </c>
    </row>
    <row r="4255" spans="1:11" x14ac:dyDescent="0.25">
      <c r="A4255">
        <v>19.843299999999999</v>
      </c>
      <c r="B4255" s="33">
        <v>-9.9923600000000004E-7</v>
      </c>
      <c r="J4255">
        <v>79.490700000000004</v>
      </c>
      <c r="K4255" s="33">
        <v>-9.9923600000000004E-7</v>
      </c>
    </row>
    <row r="4256" spans="1:11" x14ac:dyDescent="0.25">
      <c r="A4256">
        <v>19.845400000000001</v>
      </c>
      <c r="B4256" s="33">
        <v>-9.9923600000000004E-7</v>
      </c>
      <c r="J4256">
        <v>79.502799999999993</v>
      </c>
      <c r="K4256" s="33">
        <v>-9.9923600000000004E-7</v>
      </c>
    </row>
    <row r="4257" spans="1:11" x14ac:dyDescent="0.25">
      <c r="A4257">
        <v>19.8475</v>
      </c>
      <c r="B4257" s="33">
        <v>-9.9923600000000004E-7</v>
      </c>
      <c r="J4257">
        <v>79.519800000000004</v>
      </c>
      <c r="K4257" s="33">
        <v>-9.9923600000000004E-7</v>
      </c>
    </row>
    <row r="4258" spans="1:11" x14ac:dyDescent="0.25">
      <c r="A4258">
        <v>19.849699999999999</v>
      </c>
      <c r="B4258" s="33">
        <v>-9.9923600000000004E-7</v>
      </c>
      <c r="J4258">
        <v>79.543499999999995</v>
      </c>
      <c r="K4258" s="33">
        <v>-9.9923600000000004E-7</v>
      </c>
    </row>
    <row r="4259" spans="1:11" x14ac:dyDescent="0.25">
      <c r="A4259">
        <v>19.851900000000001</v>
      </c>
      <c r="B4259" s="33">
        <v>-9.9923600000000004E-7</v>
      </c>
      <c r="J4259">
        <v>79.560199999999995</v>
      </c>
      <c r="K4259" s="33">
        <v>-9.9923600000000004E-7</v>
      </c>
    </row>
    <row r="4260" spans="1:11" x14ac:dyDescent="0.25">
      <c r="A4260">
        <v>19.8552</v>
      </c>
      <c r="B4260" s="33">
        <v>-9.9923600000000004E-7</v>
      </c>
      <c r="J4260">
        <v>79.583500000000001</v>
      </c>
      <c r="K4260" s="33">
        <v>-9.9923600000000004E-7</v>
      </c>
    </row>
    <row r="4261" spans="1:11" x14ac:dyDescent="0.25">
      <c r="A4261">
        <v>19.857700000000001</v>
      </c>
      <c r="B4261" s="33">
        <v>-9.9923600000000004E-7</v>
      </c>
      <c r="J4261">
        <v>79.599800000000002</v>
      </c>
      <c r="K4261" s="33">
        <v>-9.9923600000000004E-7</v>
      </c>
    </row>
    <row r="4262" spans="1:11" x14ac:dyDescent="0.25">
      <c r="A4262">
        <v>19.86</v>
      </c>
      <c r="B4262" s="33">
        <v>-9.9923600000000004E-7</v>
      </c>
      <c r="J4262">
        <v>79.622600000000006</v>
      </c>
      <c r="K4262" s="33">
        <v>-9.9923600000000004E-7</v>
      </c>
    </row>
    <row r="4263" spans="1:11" x14ac:dyDescent="0.25">
      <c r="A4263">
        <v>19.862400000000001</v>
      </c>
      <c r="B4263" s="33">
        <v>-9.9923600000000004E-7</v>
      </c>
      <c r="J4263">
        <v>79.638499999999993</v>
      </c>
      <c r="K4263" s="33">
        <v>-9.9923600000000004E-7</v>
      </c>
    </row>
    <row r="4264" spans="1:11" x14ac:dyDescent="0.25">
      <c r="A4264">
        <v>19.865100000000002</v>
      </c>
      <c r="B4264" s="33">
        <v>-9.9923600000000004E-7</v>
      </c>
      <c r="J4264">
        <v>79.660899999999998</v>
      </c>
      <c r="K4264" s="33">
        <v>-9.9923600000000004E-7</v>
      </c>
    </row>
    <row r="4265" spans="1:11" x14ac:dyDescent="0.25">
      <c r="A4265">
        <v>19.869199999999999</v>
      </c>
      <c r="B4265" s="33">
        <v>-9.9923600000000004E-7</v>
      </c>
      <c r="J4265">
        <v>79.676599999999993</v>
      </c>
      <c r="K4265" s="33">
        <v>-9.9923600000000004E-7</v>
      </c>
    </row>
    <row r="4266" spans="1:11" x14ac:dyDescent="0.25">
      <c r="A4266">
        <v>19.871200000000002</v>
      </c>
      <c r="B4266" s="33">
        <v>-9.9923600000000004E-7</v>
      </c>
      <c r="J4266">
        <v>79.698499999999996</v>
      </c>
      <c r="K4266" s="33">
        <v>-9.9923600000000004E-7</v>
      </c>
    </row>
    <row r="4267" spans="1:11" x14ac:dyDescent="0.25">
      <c r="A4267">
        <v>19.8751</v>
      </c>
      <c r="B4267" s="33">
        <v>-9.9923600000000004E-7</v>
      </c>
      <c r="J4267">
        <v>79.713800000000006</v>
      </c>
      <c r="K4267" s="33">
        <v>-9.9923600000000004E-7</v>
      </c>
    </row>
    <row r="4268" spans="1:11" x14ac:dyDescent="0.25">
      <c r="A4268">
        <v>19.878299999999999</v>
      </c>
      <c r="B4268" s="33">
        <v>-9.9923600000000004E-7</v>
      </c>
      <c r="J4268">
        <v>79.735299999999995</v>
      </c>
      <c r="K4268" s="33">
        <v>-9.9923600000000004E-7</v>
      </c>
    </row>
    <row r="4269" spans="1:11" x14ac:dyDescent="0.25">
      <c r="A4269">
        <v>19.880600000000001</v>
      </c>
      <c r="B4269" s="33">
        <v>-9.9923600000000004E-7</v>
      </c>
      <c r="J4269">
        <v>79.750299999999996</v>
      </c>
      <c r="K4269" s="33">
        <v>-9.9923600000000004E-7</v>
      </c>
    </row>
    <row r="4270" spans="1:11" x14ac:dyDescent="0.25">
      <c r="A4270">
        <v>19.883700000000001</v>
      </c>
      <c r="B4270" s="33">
        <v>-9.9923600000000004E-7</v>
      </c>
      <c r="J4270">
        <v>79.7714</v>
      </c>
      <c r="K4270" s="33">
        <v>-9.9923600000000004E-7</v>
      </c>
    </row>
    <row r="4271" spans="1:11" x14ac:dyDescent="0.25">
      <c r="A4271">
        <v>19.885899999999999</v>
      </c>
      <c r="B4271" s="33">
        <v>-9.9923600000000004E-7</v>
      </c>
      <c r="J4271">
        <v>79.786100000000005</v>
      </c>
      <c r="K4271" s="33">
        <v>-9.9923600000000004E-7</v>
      </c>
    </row>
    <row r="4272" spans="1:11" x14ac:dyDescent="0.25">
      <c r="A4272">
        <v>19.888999999999999</v>
      </c>
      <c r="B4272" s="33">
        <v>-9.9923600000000004E-7</v>
      </c>
      <c r="J4272">
        <v>79.806700000000006</v>
      </c>
      <c r="K4272" s="33">
        <v>-9.9923600000000004E-7</v>
      </c>
    </row>
    <row r="4273" spans="1:11" x14ac:dyDescent="0.25">
      <c r="A4273">
        <v>19.8933</v>
      </c>
      <c r="B4273" s="33">
        <v>-9.9923600000000004E-7</v>
      </c>
      <c r="J4273">
        <v>79.821200000000005</v>
      </c>
      <c r="K4273" s="33">
        <v>-9.9923600000000004E-7</v>
      </c>
    </row>
    <row r="4274" spans="1:11" x14ac:dyDescent="0.25">
      <c r="A4274">
        <v>19.8963</v>
      </c>
      <c r="B4274" s="33">
        <v>-9.9923600000000004E-7</v>
      </c>
      <c r="J4274">
        <v>79.841399999999993</v>
      </c>
      <c r="K4274" s="33">
        <v>-9.9923600000000004E-7</v>
      </c>
    </row>
    <row r="4275" spans="1:11" x14ac:dyDescent="0.25">
      <c r="A4275">
        <v>19.900500000000001</v>
      </c>
      <c r="B4275" s="33">
        <v>-9.9923600000000004E-7</v>
      </c>
      <c r="J4275">
        <v>79.855599999999995</v>
      </c>
      <c r="K4275" s="33">
        <v>-9.9923600000000004E-7</v>
      </c>
    </row>
    <row r="4276" spans="1:11" x14ac:dyDescent="0.25">
      <c r="A4276">
        <v>19.906400000000001</v>
      </c>
      <c r="B4276" s="33">
        <v>-9.9923600000000004E-7</v>
      </c>
      <c r="J4276">
        <v>79.875399999999999</v>
      </c>
      <c r="K4276" s="33">
        <v>-9.9923600000000004E-7</v>
      </c>
    </row>
    <row r="4277" spans="1:11" x14ac:dyDescent="0.25">
      <c r="A4277">
        <v>19.9147</v>
      </c>
      <c r="B4277" s="33">
        <v>-9.9923600000000004E-7</v>
      </c>
      <c r="J4277">
        <v>79.889200000000002</v>
      </c>
      <c r="K4277" s="33">
        <v>-9.9923600000000004E-7</v>
      </c>
    </row>
    <row r="4278" spans="1:11" x14ac:dyDescent="0.25">
      <c r="A4278">
        <v>19.916799999999999</v>
      </c>
      <c r="B4278" s="33">
        <v>-9.9923600000000004E-7</v>
      </c>
      <c r="J4278">
        <v>79.908600000000007</v>
      </c>
      <c r="K4278" s="33">
        <v>-9.9923600000000004E-7</v>
      </c>
    </row>
    <row r="4279" spans="1:11" x14ac:dyDescent="0.25">
      <c r="A4279">
        <v>19.920400000000001</v>
      </c>
      <c r="B4279" s="33">
        <v>-9.9923600000000004E-7</v>
      </c>
      <c r="J4279">
        <v>79.922200000000004</v>
      </c>
      <c r="K4279" s="33">
        <v>-9.9923600000000004E-7</v>
      </c>
    </row>
    <row r="4280" spans="1:11" x14ac:dyDescent="0.25">
      <c r="A4280">
        <v>19.922699999999999</v>
      </c>
      <c r="B4280" s="33">
        <v>-9.9923600000000004E-7</v>
      </c>
      <c r="J4280">
        <v>79.941299999999998</v>
      </c>
      <c r="K4280" s="33">
        <v>-9.9923600000000004E-7</v>
      </c>
    </row>
    <row r="4281" spans="1:11" x14ac:dyDescent="0.25">
      <c r="A4281">
        <v>19.925799999999999</v>
      </c>
      <c r="B4281" s="33">
        <v>-9.9923600000000004E-7</v>
      </c>
      <c r="J4281">
        <v>79.954599999999999</v>
      </c>
      <c r="K4281" s="33">
        <v>-9.9923600000000004E-7</v>
      </c>
    </row>
    <row r="4282" spans="1:11" x14ac:dyDescent="0.25">
      <c r="A4282">
        <v>19.930299999999999</v>
      </c>
      <c r="B4282" s="33">
        <v>-9.9923600000000004E-7</v>
      </c>
      <c r="J4282">
        <v>79.973200000000006</v>
      </c>
      <c r="K4282" s="33">
        <v>-9.9923600000000004E-7</v>
      </c>
    </row>
    <row r="4283" spans="1:11" x14ac:dyDescent="0.25">
      <c r="A4283">
        <v>19.936499999999999</v>
      </c>
      <c r="B4283" s="33">
        <v>-9.9923600000000004E-7</v>
      </c>
      <c r="J4283">
        <v>79.9863</v>
      </c>
      <c r="K4283" s="33">
        <v>-9.9923600000000004E-7</v>
      </c>
    </row>
    <row r="4284" spans="1:11" x14ac:dyDescent="0.25">
      <c r="A4284">
        <v>19.9452</v>
      </c>
      <c r="B4284" s="33">
        <v>-9.9923600000000004E-7</v>
      </c>
      <c r="J4284">
        <v>80.004599999999996</v>
      </c>
      <c r="K4284" s="33">
        <v>-9.9923600000000004E-7</v>
      </c>
    </row>
    <row r="4285" spans="1:11" x14ac:dyDescent="0.25">
      <c r="A4285">
        <v>19.9483</v>
      </c>
      <c r="B4285" s="33">
        <v>-9.9923600000000004E-7</v>
      </c>
      <c r="J4285">
        <v>80.017300000000006</v>
      </c>
      <c r="K4285" s="33">
        <v>-9.9923600000000004E-7</v>
      </c>
    </row>
    <row r="4286" spans="1:11" x14ac:dyDescent="0.25">
      <c r="A4286">
        <v>19.9526</v>
      </c>
      <c r="B4286" s="33">
        <v>-9.9923600000000004E-7</v>
      </c>
      <c r="J4286">
        <v>80.035300000000007</v>
      </c>
      <c r="K4286" s="33">
        <v>-9.9923600000000004E-7</v>
      </c>
    </row>
    <row r="4287" spans="1:11" x14ac:dyDescent="0.25">
      <c r="A4287">
        <v>19.958500000000001</v>
      </c>
      <c r="B4287" s="33">
        <v>-9.9923600000000004E-7</v>
      </c>
      <c r="J4287">
        <v>80.047799999999995</v>
      </c>
      <c r="K4287" s="33">
        <v>-9.9923600000000004E-7</v>
      </c>
    </row>
    <row r="4288" spans="1:11" x14ac:dyDescent="0.25">
      <c r="A4288">
        <v>19.966899999999999</v>
      </c>
      <c r="B4288" s="33">
        <v>-9.9923600000000004E-7</v>
      </c>
      <c r="J4288">
        <v>80.065299999999993</v>
      </c>
      <c r="K4288" s="33">
        <v>-9.9923600000000004E-7</v>
      </c>
    </row>
    <row r="4289" spans="1:11" x14ac:dyDescent="0.25">
      <c r="A4289">
        <v>19.9696</v>
      </c>
      <c r="B4289" s="33">
        <v>-9.9923600000000004E-7</v>
      </c>
      <c r="J4289">
        <v>80.077600000000004</v>
      </c>
      <c r="K4289" s="33">
        <v>-9.9923600000000004E-7</v>
      </c>
    </row>
    <row r="4290" spans="1:11" x14ac:dyDescent="0.25">
      <c r="A4290">
        <v>19.9725</v>
      </c>
      <c r="B4290" s="33">
        <v>-9.9923600000000004E-7</v>
      </c>
      <c r="J4290">
        <v>80.094800000000006</v>
      </c>
      <c r="K4290" s="33">
        <v>-9.9923600000000004E-7</v>
      </c>
    </row>
    <row r="4291" spans="1:11" x14ac:dyDescent="0.25">
      <c r="A4291">
        <v>19.974900000000002</v>
      </c>
      <c r="B4291" s="33">
        <v>-9.9923600000000004E-7</v>
      </c>
      <c r="J4291">
        <v>80.106899999999996</v>
      </c>
      <c r="K4291" s="33">
        <v>-9.9923600000000004E-7</v>
      </c>
    </row>
    <row r="4292" spans="1:11" x14ac:dyDescent="0.25">
      <c r="A4292">
        <v>19.977900000000002</v>
      </c>
      <c r="B4292" s="33">
        <v>-9.9923600000000004E-7</v>
      </c>
      <c r="J4292">
        <v>80.123699999999999</v>
      </c>
      <c r="K4292" s="33">
        <v>-9.9923600000000004E-7</v>
      </c>
    </row>
    <row r="4293" spans="1:11" x14ac:dyDescent="0.25">
      <c r="A4293">
        <v>19.98</v>
      </c>
      <c r="B4293" s="33">
        <v>-9.9923600000000004E-7</v>
      </c>
      <c r="J4293">
        <v>80.147300000000001</v>
      </c>
      <c r="K4293" s="33">
        <v>-9.9923600000000004E-7</v>
      </c>
    </row>
    <row r="4294" spans="1:11" x14ac:dyDescent="0.25">
      <c r="A4294">
        <v>19.982700000000001</v>
      </c>
      <c r="B4294" s="33">
        <v>-9.9923600000000004E-7</v>
      </c>
      <c r="J4294">
        <v>80.163799999999995</v>
      </c>
      <c r="K4294" s="33">
        <v>-9.9923600000000004E-7</v>
      </c>
    </row>
    <row r="4295" spans="1:11" x14ac:dyDescent="0.25">
      <c r="A4295">
        <v>19.9848</v>
      </c>
      <c r="B4295" s="33">
        <v>-9.9923600000000004E-7</v>
      </c>
      <c r="J4295">
        <v>80.186999999999998</v>
      </c>
      <c r="K4295" s="33">
        <v>-9.9923600000000004E-7</v>
      </c>
    </row>
    <row r="4296" spans="1:11" x14ac:dyDescent="0.25">
      <c r="A4296">
        <v>19.987200000000001</v>
      </c>
      <c r="B4296" s="33">
        <v>-9.9923600000000004E-7</v>
      </c>
      <c r="J4296">
        <v>80.203100000000006</v>
      </c>
      <c r="K4296" s="33">
        <v>-9.9923600000000004E-7</v>
      </c>
    </row>
    <row r="4297" spans="1:11" x14ac:dyDescent="0.25">
      <c r="A4297">
        <v>19.9895</v>
      </c>
      <c r="B4297" s="33">
        <v>-9.9923600000000004E-7</v>
      </c>
      <c r="J4297">
        <v>80.225800000000007</v>
      </c>
      <c r="K4297" s="33">
        <v>-9.9923600000000004E-7</v>
      </c>
    </row>
    <row r="4298" spans="1:11" x14ac:dyDescent="0.25">
      <c r="A4298">
        <v>19.991800000000001</v>
      </c>
      <c r="B4298" s="33">
        <v>-9.9923600000000004E-7</v>
      </c>
      <c r="J4298">
        <v>80.241699999999994</v>
      </c>
      <c r="K4298" s="33">
        <v>-9.9923600000000004E-7</v>
      </c>
    </row>
    <row r="4299" spans="1:11" x14ac:dyDescent="0.25">
      <c r="A4299">
        <v>19.994</v>
      </c>
      <c r="B4299" s="33">
        <v>-9.9923600000000004E-7</v>
      </c>
      <c r="J4299">
        <v>80.263900000000007</v>
      </c>
      <c r="K4299" s="33">
        <v>-9.9923600000000004E-7</v>
      </c>
    </row>
    <row r="4300" spans="1:11" x14ac:dyDescent="0.25">
      <c r="A4300">
        <v>19.995999999999999</v>
      </c>
      <c r="B4300" s="33">
        <v>-9.9923600000000004E-7</v>
      </c>
      <c r="J4300">
        <v>80.279399999999995</v>
      </c>
      <c r="K4300" s="33">
        <v>-9.9923600000000004E-7</v>
      </c>
    </row>
    <row r="4301" spans="1:11" x14ac:dyDescent="0.25">
      <c r="A4301">
        <v>19.998200000000001</v>
      </c>
      <c r="B4301" s="33">
        <v>-9.9923600000000004E-7</v>
      </c>
      <c r="J4301">
        <v>80.301199999999994</v>
      </c>
      <c r="K4301" s="33">
        <v>-9.9923600000000004E-7</v>
      </c>
    </row>
    <row r="4302" spans="1:11" x14ac:dyDescent="0.25">
      <c r="A4302">
        <v>20.000299999999999</v>
      </c>
      <c r="B4302" s="33">
        <v>-9.9923600000000004E-7</v>
      </c>
      <c r="J4302">
        <v>80.316400000000002</v>
      </c>
      <c r="K4302" s="33">
        <v>-9.9923600000000004E-7</v>
      </c>
    </row>
    <row r="4303" spans="1:11" x14ac:dyDescent="0.25">
      <c r="A4303">
        <v>20.002500000000001</v>
      </c>
      <c r="B4303" s="33">
        <v>-9.9923600000000004E-7</v>
      </c>
      <c r="J4303">
        <v>80.337699999999998</v>
      </c>
      <c r="K4303" s="33">
        <v>-9.9923600000000004E-7</v>
      </c>
    </row>
    <row r="4304" spans="1:11" x14ac:dyDescent="0.25">
      <c r="A4304">
        <v>20.005400000000002</v>
      </c>
      <c r="B4304" s="33">
        <v>-9.9923600000000004E-7</v>
      </c>
      <c r="J4304">
        <v>80.352699999999999</v>
      </c>
      <c r="K4304" s="33">
        <v>-9.9923600000000004E-7</v>
      </c>
    </row>
    <row r="4305" spans="1:11" x14ac:dyDescent="0.25">
      <c r="A4305">
        <v>20.0077</v>
      </c>
      <c r="B4305" s="33">
        <v>-9.9923600000000004E-7</v>
      </c>
      <c r="J4305">
        <v>80.373599999999996</v>
      </c>
      <c r="K4305" s="33">
        <v>-9.9923600000000004E-7</v>
      </c>
    </row>
    <row r="4306" spans="1:11" x14ac:dyDescent="0.25">
      <c r="A4306">
        <v>20.010000000000002</v>
      </c>
      <c r="B4306" s="33">
        <v>-9.9923600000000004E-7</v>
      </c>
      <c r="J4306">
        <v>80.388199999999998</v>
      </c>
      <c r="K4306" s="33">
        <v>-9.9923600000000004E-7</v>
      </c>
    </row>
    <row r="4307" spans="1:11" x14ac:dyDescent="0.25">
      <c r="A4307">
        <v>20.0121</v>
      </c>
      <c r="B4307" s="33">
        <v>-9.9923600000000004E-7</v>
      </c>
      <c r="J4307">
        <v>80.408699999999996</v>
      </c>
      <c r="K4307" s="33">
        <v>-9.9923600000000004E-7</v>
      </c>
    </row>
    <row r="4308" spans="1:11" x14ac:dyDescent="0.25">
      <c r="A4308">
        <v>20.014299999999999</v>
      </c>
      <c r="B4308" s="33">
        <v>-9.9923600000000004E-7</v>
      </c>
      <c r="J4308">
        <v>80.423000000000002</v>
      </c>
      <c r="K4308" s="33">
        <v>-9.9923600000000004E-7</v>
      </c>
    </row>
    <row r="4309" spans="1:11" x14ac:dyDescent="0.25">
      <c r="A4309">
        <v>20.0167</v>
      </c>
      <c r="B4309" s="33">
        <v>-9.9923600000000004E-7</v>
      </c>
      <c r="J4309">
        <v>80.443100000000001</v>
      </c>
      <c r="K4309" s="33">
        <v>-9.9923600000000004E-7</v>
      </c>
    </row>
    <row r="4310" spans="1:11" x14ac:dyDescent="0.25">
      <c r="A4310">
        <v>20.019200000000001</v>
      </c>
      <c r="B4310" s="33">
        <v>-9.9923600000000004E-7</v>
      </c>
      <c r="J4310">
        <v>80.4572</v>
      </c>
      <c r="K4310" s="33">
        <v>-9.9923600000000004E-7</v>
      </c>
    </row>
    <row r="4311" spans="1:11" x14ac:dyDescent="0.25">
      <c r="A4311">
        <v>20.0212</v>
      </c>
      <c r="B4311" s="33">
        <v>-9.9923600000000004E-7</v>
      </c>
      <c r="J4311">
        <v>80.476799999999997</v>
      </c>
      <c r="K4311" s="33">
        <v>-9.9923600000000004E-7</v>
      </c>
    </row>
    <row r="4312" spans="1:11" x14ac:dyDescent="0.25">
      <c r="A4312">
        <v>20.023900000000001</v>
      </c>
      <c r="B4312" s="33">
        <v>-9.9923600000000004E-7</v>
      </c>
      <c r="J4312">
        <v>80.490600000000001</v>
      </c>
      <c r="K4312" s="33">
        <v>-9.9923600000000004E-7</v>
      </c>
    </row>
    <row r="4313" spans="1:11" x14ac:dyDescent="0.25">
      <c r="A4313">
        <v>20.027100000000001</v>
      </c>
      <c r="B4313" s="33">
        <v>-9.9923600000000004E-7</v>
      </c>
      <c r="J4313">
        <v>80.509900000000002</v>
      </c>
      <c r="K4313" s="33">
        <v>-9.9923600000000004E-7</v>
      </c>
    </row>
    <row r="4314" spans="1:11" x14ac:dyDescent="0.25">
      <c r="A4314">
        <v>20.0306</v>
      </c>
      <c r="B4314" s="33">
        <v>-9.9923600000000004E-7</v>
      </c>
      <c r="J4314">
        <v>80.523399999999995</v>
      </c>
      <c r="K4314" s="33">
        <v>-9.9923600000000004E-7</v>
      </c>
    </row>
    <row r="4315" spans="1:11" x14ac:dyDescent="0.25">
      <c r="A4315">
        <v>20.033300000000001</v>
      </c>
      <c r="B4315" s="33">
        <v>-9.9923600000000004E-7</v>
      </c>
      <c r="J4315">
        <v>80.542299999999997</v>
      </c>
      <c r="K4315" s="33">
        <v>-9.9923600000000004E-7</v>
      </c>
    </row>
    <row r="4316" spans="1:11" x14ac:dyDescent="0.25">
      <c r="A4316">
        <v>20.035799999999998</v>
      </c>
      <c r="B4316" s="33">
        <v>-9.9923600000000004E-7</v>
      </c>
      <c r="J4316">
        <v>80.555499999999995</v>
      </c>
      <c r="K4316" s="33">
        <v>-9.9923600000000004E-7</v>
      </c>
    </row>
    <row r="4317" spans="1:11" x14ac:dyDescent="0.25">
      <c r="A4317">
        <v>20.038</v>
      </c>
      <c r="B4317" s="33">
        <v>-9.9923600000000004E-7</v>
      </c>
      <c r="J4317">
        <v>80.573999999999998</v>
      </c>
      <c r="K4317" s="33">
        <v>-9.9923600000000004E-7</v>
      </c>
    </row>
    <row r="4318" spans="1:11" x14ac:dyDescent="0.25">
      <c r="A4318">
        <v>20.041499999999999</v>
      </c>
      <c r="B4318" s="33">
        <v>-9.9923600000000004E-7</v>
      </c>
      <c r="J4318">
        <v>80.587000000000003</v>
      </c>
      <c r="K4318" s="33">
        <v>-9.9923600000000004E-7</v>
      </c>
    </row>
    <row r="4319" spans="1:11" x14ac:dyDescent="0.25">
      <c r="A4319">
        <v>20.045000000000002</v>
      </c>
      <c r="B4319" s="33">
        <v>-9.9923600000000004E-7</v>
      </c>
      <c r="J4319">
        <v>80.605099999999993</v>
      </c>
      <c r="K4319" s="33">
        <v>-9.9923600000000004E-7</v>
      </c>
    </row>
    <row r="4320" spans="1:11" x14ac:dyDescent="0.25">
      <c r="A4320">
        <v>20.047799999999999</v>
      </c>
      <c r="B4320" s="33">
        <v>-9.9923600000000004E-7</v>
      </c>
      <c r="J4320">
        <v>80.617800000000003</v>
      </c>
      <c r="K4320" s="33">
        <v>-9.9923600000000004E-7</v>
      </c>
    </row>
    <row r="4321" spans="1:11" x14ac:dyDescent="0.25">
      <c r="A4321">
        <v>20.052600000000002</v>
      </c>
      <c r="B4321" s="33">
        <v>-9.9923600000000004E-7</v>
      </c>
      <c r="J4321">
        <v>80.635599999999997</v>
      </c>
      <c r="K4321" s="33">
        <v>-9.9923600000000004E-7</v>
      </c>
    </row>
    <row r="4322" spans="1:11" x14ac:dyDescent="0.25">
      <c r="A4322">
        <v>20.0565</v>
      </c>
      <c r="B4322" s="33">
        <v>-9.9923600000000004E-7</v>
      </c>
      <c r="J4322">
        <v>80.648099999999999</v>
      </c>
      <c r="K4322" s="33">
        <v>-9.9923600000000004E-7</v>
      </c>
    </row>
    <row r="4323" spans="1:11" x14ac:dyDescent="0.25">
      <c r="A4323">
        <v>20.059200000000001</v>
      </c>
      <c r="B4323" s="33">
        <v>-9.9923600000000004E-7</v>
      </c>
      <c r="J4323">
        <v>80.665499999999994</v>
      </c>
      <c r="K4323" s="33">
        <v>-9.9923600000000004E-7</v>
      </c>
    </row>
    <row r="4324" spans="1:11" x14ac:dyDescent="0.25">
      <c r="A4324">
        <v>20.063099999999999</v>
      </c>
      <c r="B4324" s="33">
        <v>-9.9923600000000004E-7</v>
      </c>
      <c r="J4324">
        <v>80.689899999999994</v>
      </c>
      <c r="K4324" s="33">
        <v>-9.9923600000000004E-7</v>
      </c>
    </row>
    <row r="4325" spans="1:11" x14ac:dyDescent="0.25">
      <c r="A4325">
        <v>20.0657</v>
      </c>
      <c r="B4325" s="33">
        <v>-9.9923600000000004E-7</v>
      </c>
      <c r="J4325">
        <v>80.706999999999994</v>
      </c>
      <c r="K4325" s="33">
        <v>-9.9923600000000004E-7</v>
      </c>
    </row>
    <row r="4326" spans="1:11" x14ac:dyDescent="0.25">
      <c r="A4326">
        <v>20.069500000000001</v>
      </c>
      <c r="B4326" s="33">
        <v>-9.9923600000000004E-7</v>
      </c>
      <c r="J4326">
        <v>80.730900000000005</v>
      </c>
      <c r="K4326" s="33">
        <v>-9.9923600000000004E-7</v>
      </c>
    </row>
    <row r="4327" spans="1:11" x14ac:dyDescent="0.25">
      <c r="A4327">
        <v>20.0747</v>
      </c>
      <c r="B4327" s="33">
        <v>-9.9923600000000004E-7</v>
      </c>
      <c r="J4327">
        <v>80.747600000000006</v>
      </c>
      <c r="K4327" s="33">
        <v>-9.9923600000000004E-7</v>
      </c>
    </row>
    <row r="4328" spans="1:11" x14ac:dyDescent="0.25">
      <c r="A4328">
        <v>20.078399999999998</v>
      </c>
      <c r="B4328" s="33">
        <v>-9.9923600000000004E-7</v>
      </c>
      <c r="J4328">
        <v>80.771000000000001</v>
      </c>
      <c r="K4328" s="33">
        <v>-9.9923600000000004E-7</v>
      </c>
    </row>
    <row r="4329" spans="1:11" x14ac:dyDescent="0.25">
      <c r="A4329">
        <v>20.083500000000001</v>
      </c>
      <c r="B4329" s="33">
        <v>-9.9923600000000004E-7</v>
      </c>
      <c r="J4329">
        <v>80.787400000000005</v>
      </c>
      <c r="K4329" s="33">
        <v>-9.9923600000000004E-7</v>
      </c>
    </row>
    <row r="4330" spans="1:11" x14ac:dyDescent="0.25">
      <c r="A4330">
        <v>20.090699999999998</v>
      </c>
      <c r="B4330" s="33">
        <v>-9.9923600000000004E-7</v>
      </c>
      <c r="J4330">
        <v>80.810400000000001</v>
      </c>
      <c r="K4330" s="33">
        <v>-9.9923600000000004E-7</v>
      </c>
    </row>
    <row r="4331" spans="1:11" x14ac:dyDescent="0.25">
      <c r="A4331">
        <v>20.1008</v>
      </c>
      <c r="B4331" s="33">
        <v>-9.9923600000000004E-7</v>
      </c>
      <c r="J4331">
        <v>80.826499999999996</v>
      </c>
      <c r="K4331" s="33">
        <v>-9.9923600000000004E-7</v>
      </c>
    </row>
    <row r="4332" spans="1:11" x14ac:dyDescent="0.25">
      <c r="A4332">
        <v>20.107800000000001</v>
      </c>
      <c r="B4332" s="33">
        <v>-9.9923600000000004E-7</v>
      </c>
      <c r="J4332">
        <v>80.849000000000004</v>
      </c>
      <c r="K4332" s="33">
        <v>-9.9923600000000004E-7</v>
      </c>
    </row>
    <row r="4333" spans="1:11" x14ac:dyDescent="0.25">
      <c r="A4333">
        <v>20.117699999999999</v>
      </c>
      <c r="B4333" s="33">
        <v>-9.9923600000000004E-7</v>
      </c>
      <c r="J4333">
        <v>80.864699999999999</v>
      </c>
      <c r="K4333" s="33">
        <v>-9.9923600000000004E-7</v>
      </c>
    </row>
    <row r="4334" spans="1:11" x14ac:dyDescent="0.25">
      <c r="A4334">
        <v>20.121200000000002</v>
      </c>
      <c r="B4334" s="33">
        <v>-9.9923600000000004E-7</v>
      </c>
      <c r="J4334">
        <v>80.886799999999994</v>
      </c>
      <c r="K4334" s="33">
        <v>-9.9923600000000004E-7</v>
      </c>
    </row>
    <row r="4335" spans="1:11" x14ac:dyDescent="0.25">
      <c r="A4335">
        <v>20.1236</v>
      </c>
      <c r="B4335" s="33">
        <v>-9.9923600000000004E-7</v>
      </c>
      <c r="J4335">
        <v>80.902199999999993</v>
      </c>
      <c r="K4335" s="33">
        <v>-9.9923600000000004E-7</v>
      </c>
    </row>
    <row r="4336" spans="1:11" x14ac:dyDescent="0.25">
      <c r="A4336">
        <v>20.126999999999999</v>
      </c>
      <c r="B4336" s="33">
        <v>-9.9923600000000004E-7</v>
      </c>
      <c r="J4336">
        <v>80.9238</v>
      </c>
      <c r="K4336" s="33">
        <v>-9.9923600000000004E-7</v>
      </c>
    </row>
    <row r="4337" spans="1:11" x14ac:dyDescent="0.25">
      <c r="A4337">
        <v>20.131699999999999</v>
      </c>
      <c r="B4337" s="33">
        <v>-9.9923600000000004E-7</v>
      </c>
      <c r="J4337">
        <v>80.938999999999993</v>
      </c>
      <c r="K4337" s="33">
        <v>-9.9923600000000004E-7</v>
      </c>
    </row>
    <row r="4338" spans="1:11" x14ac:dyDescent="0.25">
      <c r="A4338">
        <v>20.138300000000001</v>
      </c>
      <c r="B4338" s="33">
        <v>-9.9923600000000004E-7</v>
      </c>
      <c r="J4338">
        <v>80.9602</v>
      </c>
      <c r="K4338" s="33">
        <v>-9.9923600000000004E-7</v>
      </c>
    </row>
    <row r="4339" spans="1:11" x14ac:dyDescent="0.25">
      <c r="A4339">
        <v>20.147600000000001</v>
      </c>
      <c r="B4339" s="33">
        <v>-9.9923600000000004E-7</v>
      </c>
      <c r="J4339">
        <v>80.974999999999994</v>
      </c>
      <c r="K4339" s="33">
        <v>-9.9923600000000004E-7</v>
      </c>
    </row>
    <row r="4340" spans="1:11" x14ac:dyDescent="0.25">
      <c r="A4340">
        <v>20.160599999999999</v>
      </c>
      <c r="B4340" s="33">
        <v>-9.9923600000000004E-7</v>
      </c>
      <c r="J4340">
        <v>80.995699999999999</v>
      </c>
      <c r="K4340" s="33">
        <v>-9.9923600000000004E-7</v>
      </c>
    </row>
    <row r="4341" spans="1:11" x14ac:dyDescent="0.25">
      <c r="A4341">
        <v>20.169699999999999</v>
      </c>
      <c r="B4341" s="33">
        <v>-9.9923600000000004E-7</v>
      </c>
      <c r="J4341">
        <v>81.010300000000001</v>
      </c>
      <c r="K4341" s="33">
        <v>-9.9923600000000004E-7</v>
      </c>
    </row>
    <row r="4342" spans="1:11" x14ac:dyDescent="0.25">
      <c r="A4342">
        <v>20.176100000000002</v>
      </c>
      <c r="B4342" s="33">
        <v>-9.9923600000000004E-7</v>
      </c>
      <c r="J4342">
        <v>81.030600000000007</v>
      </c>
      <c r="K4342" s="33">
        <v>-9.9923600000000004E-7</v>
      </c>
    </row>
    <row r="4343" spans="1:11" x14ac:dyDescent="0.25">
      <c r="A4343">
        <v>20.184999999999999</v>
      </c>
      <c r="B4343" s="33">
        <v>-9.9923600000000004E-7</v>
      </c>
      <c r="J4343">
        <v>81.044899999999998</v>
      </c>
      <c r="K4343" s="33">
        <v>-9.9923600000000004E-7</v>
      </c>
    </row>
    <row r="4344" spans="1:11" x14ac:dyDescent="0.25">
      <c r="A4344">
        <v>20.197500000000002</v>
      </c>
      <c r="B4344" s="33">
        <v>-9.9923600000000004E-7</v>
      </c>
      <c r="J4344">
        <v>81.064800000000005</v>
      </c>
      <c r="K4344" s="33">
        <v>-9.9923600000000004E-7</v>
      </c>
    </row>
    <row r="4345" spans="1:11" x14ac:dyDescent="0.25">
      <c r="A4345">
        <v>20.215</v>
      </c>
      <c r="B4345" s="33">
        <v>-9.9923600000000004E-7</v>
      </c>
      <c r="J4345">
        <v>81.078699999999998</v>
      </c>
      <c r="K4345" s="33">
        <v>-9.9923600000000004E-7</v>
      </c>
    </row>
    <row r="4346" spans="1:11" x14ac:dyDescent="0.25">
      <c r="A4346">
        <v>20.219000000000001</v>
      </c>
      <c r="B4346" s="33">
        <v>-9.9923600000000004E-7</v>
      </c>
      <c r="J4346">
        <v>81.098299999999995</v>
      </c>
      <c r="K4346" s="33">
        <v>-9.9923600000000004E-7</v>
      </c>
    </row>
    <row r="4347" spans="1:11" x14ac:dyDescent="0.25">
      <c r="A4347">
        <v>20.222300000000001</v>
      </c>
      <c r="B4347" s="33">
        <v>-9.9923600000000004E-7</v>
      </c>
      <c r="J4347">
        <v>81.111999999999995</v>
      </c>
      <c r="K4347" s="33">
        <v>-9.9923600000000004E-7</v>
      </c>
    </row>
    <row r="4348" spans="1:11" x14ac:dyDescent="0.25">
      <c r="A4348">
        <v>20.226900000000001</v>
      </c>
      <c r="B4348" s="33">
        <v>-9.9923600000000004E-7</v>
      </c>
      <c r="J4348">
        <v>81.131100000000004</v>
      </c>
      <c r="K4348" s="33">
        <v>-9.9923600000000004E-7</v>
      </c>
    </row>
    <row r="4349" spans="1:11" x14ac:dyDescent="0.25">
      <c r="A4349">
        <v>20.2334</v>
      </c>
      <c r="B4349" s="33">
        <v>-9.9923600000000004E-7</v>
      </c>
      <c r="J4349">
        <v>81.144499999999994</v>
      </c>
      <c r="K4349" s="33">
        <v>-9.9923600000000004E-7</v>
      </c>
    </row>
    <row r="4350" spans="1:11" x14ac:dyDescent="0.25">
      <c r="A4350">
        <v>20.2425</v>
      </c>
      <c r="B4350" s="33">
        <v>-9.9923600000000004E-7</v>
      </c>
      <c r="J4350">
        <v>81.163300000000007</v>
      </c>
      <c r="K4350" s="33">
        <v>-9.9923600000000004E-7</v>
      </c>
    </row>
    <row r="4351" spans="1:11" x14ac:dyDescent="0.25">
      <c r="A4351">
        <v>20.255099999999999</v>
      </c>
      <c r="B4351" s="33">
        <v>-9.9923600000000004E-7</v>
      </c>
      <c r="J4351">
        <v>81.176400000000001</v>
      </c>
      <c r="K4351" s="33">
        <v>-9.9923600000000004E-7</v>
      </c>
    </row>
    <row r="4352" spans="1:11" x14ac:dyDescent="0.25">
      <c r="A4352">
        <v>20.2729</v>
      </c>
      <c r="B4352" s="33">
        <v>-9.9923600000000004E-7</v>
      </c>
      <c r="J4352">
        <v>81.194800000000001</v>
      </c>
      <c r="K4352" s="33">
        <v>-9.9923600000000004E-7</v>
      </c>
    </row>
    <row r="4353" spans="1:11" x14ac:dyDescent="0.25">
      <c r="A4353">
        <v>20.2791</v>
      </c>
      <c r="B4353" s="33">
        <v>-9.9923600000000004E-7</v>
      </c>
      <c r="J4353">
        <v>81.207700000000003</v>
      </c>
      <c r="K4353" s="33">
        <v>-9.9923600000000004E-7</v>
      </c>
    </row>
    <row r="4354" spans="1:11" x14ac:dyDescent="0.25">
      <c r="A4354">
        <v>20.2835</v>
      </c>
      <c r="B4354" s="33">
        <v>-9.9923600000000004E-7</v>
      </c>
      <c r="J4354">
        <v>81.225700000000003</v>
      </c>
      <c r="K4354" s="33">
        <v>-9.9923600000000004E-7</v>
      </c>
    </row>
    <row r="4355" spans="1:11" x14ac:dyDescent="0.25">
      <c r="A4355">
        <v>20.2896</v>
      </c>
      <c r="B4355" s="33">
        <v>-9.9923600000000004E-7</v>
      </c>
      <c r="J4355">
        <v>81.238299999999995</v>
      </c>
      <c r="K4355" s="33">
        <v>-9.9923600000000004E-7</v>
      </c>
    </row>
    <row r="4356" spans="1:11" x14ac:dyDescent="0.25">
      <c r="A4356">
        <v>20.293800000000001</v>
      </c>
      <c r="B4356" s="33">
        <v>-9.9923600000000004E-7</v>
      </c>
      <c r="J4356">
        <v>81.256</v>
      </c>
      <c r="K4356" s="33">
        <v>-9.9923600000000004E-7</v>
      </c>
    </row>
    <row r="4357" spans="1:11" x14ac:dyDescent="0.25">
      <c r="A4357">
        <v>20.299800000000001</v>
      </c>
      <c r="B4357" s="33">
        <v>-9.9923600000000004E-7</v>
      </c>
      <c r="J4357">
        <v>81.280699999999996</v>
      </c>
      <c r="K4357" s="33">
        <v>-9.9923600000000004E-7</v>
      </c>
    </row>
    <row r="4358" spans="1:11" x14ac:dyDescent="0.25">
      <c r="A4358">
        <v>20.303999999999998</v>
      </c>
      <c r="B4358" s="33">
        <v>-9.9923600000000004E-7</v>
      </c>
      <c r="J4358">
        <v>81.298000000000002</v>
      </c>
      <c r="K4358" s="33">
        <v>-9.9923600000000004E-7</v>
      </c>
    </row>
    <row r="4359" spans="1:11" x14ac:dyDescent="0.25">
      <c r="A4359">
        <v>20.309799999999999</v>
      </c>
      <c r="B4359" s="33">
        <v>-9.9923600000000004E-7</v>
      </c>
      <c r="J4359">
        <v>81.322199999999995</v>
      </c>
      <c r="K4359" s="33">
        <v>-9.9923600000000004E-7</v>
      </c>
    </row>
    <row r="4360" spans="1:11" x14ac:dyDescent="0.25">
      <c r="A4360">
        <v>20.3139</v>
      </c>
      <c r="B4360" s="33">
        <v>-9.9923600000000004E-7</v>
      </c>
      <c r="J4360">
        <v>81.339200000000005</v>
      </c>
      <c r="K4360" s="33">
        <v>-9.9923600000000004E-7</v>
      </c>
    </row>
    <row r="4361" spans="1:11" x14ac:dyDescent="0.25">
      <c r="A4361">
        <v>20.319600000000001</v>
      </c>
      <c r="B4361" s="33">
        <v>-9.9923600000000004E-7</v>
      </c>
      <c r="J4361">
        <v>81.362899999999996</v>
      </c>
      <c r="K4361" s="33">
        <v>-9.9923600000000004E-7</v>
      </c>
    </row>
    <row r="4362" spans="1:11" x14ac:dyDescent="0.25">
      <c r="A4362">
        <v>20.3277</v>
      </c>
      <c r="B4362" s="33">
        <v>-9.9923600000000004E-7</v>
      </c>
      <c r="J4362">
        <v>81.379499999999993</v>
      </c>
      <c r="K4362" s="33">
        <v>-9.9923600000000004E-7</v>
      </c>
    </row>
    <row r="4363" spans="1:11" x14ac:dyDescent="0.25">
      <c r="A4363">
        <v>20.333300000000001</v>
      </c>
      <c r="B4363" s="33">
        <v>-9.9923600000000004E-7</v>
      </c>
      <c r="J4363">
        <v>81.402799999999999</v>
      </c>
      <c r="K4363" s="33">
        <v>-9.9923600000000004E-7</v>
      </c>
    </row>
    <row r="4364" spans="1:11" x14ac:dyDescent="0.25">
      <c r="A4364">
        <v>20.341100000000001</v>
      </c>
      <c r="B4364" s="33">
        <v>-9.9923600000000004E-7</v>
      </c>
      <c r="J4364">
        <v>81.4191</v>
      </c>
      <c r="K4364" s="33">
        <v>-9.9923600000000004E-7</v>
      </c>
    </row>
    <row r="4365" spans="1:11" x14ac:dyDescent="0.25">
      <c r="A4365">
        <v>20.346599999999999</v>
      </c>
      <c r="B4365" s="33">
        <v>-9.9923600000000004E-7</v>
      </c>
      <c r="J4365">
        <v>81.441900000000004</v>
      </c>
      <c r="K4365" s="33">
        <v>-9.9923600000000004E-7</v>
      </c>
    </row>
    <row r="4366" spans="1:11" x14ac:dyDescent="0.25">
      <c r="A4366">
        <v>20.354299999999999</v>
      </c>
      <c r="B4366" s="33">
        <v>-9.9923600000000004E-7</v>
      </c>
      <c r="J4366">
        <v>81.457899999999995</v>
      </c>
      <c r="K4366" s="33">
        <v>-9.9923600000000004E-7</v>
      </c>
    </row>
    <row r="4367" spans="1:11" x14ac:dyDescent="0.25">
      <c r="A4367">
        <v>20.3597</v>
      </c>
      <c r="B4367" s="33">
        <v>-9.9923600000000004E-7</v>
      </c>
      <c r="J4367">
        <v>81.480199999999996</v>
      </c>
      <c r="K4367" s="33">
        <v>-9.9923600000000004E-7</v>
      </c>
    </row>
    <row r="4368" spans="1:11" x14ac:dyDescent="0.25">
      <c r="A4368">
        <v>20.3673</v>
      </c>
      <c r="B4368" s="33">
        <v>-9.9923600000000004E-7</v>
      </c>
      <c r="J4368">
        <v>81.495900000000006</v>
      </c>
      <c r="K4368" s="33">
        <v>-9.9923600000000004E-7</v>
      </c>
    </row>
    <row r="4369" spans="1:11" x14ac:dyDescent="0.25">
      <c r="A4369">
        <v>20.372599999999998</v>
      </c>
      <c r="B4369" s="33">
        <v>-9.9923600000000004E-7</v>
      </c>
      <c r="J4369">
        <v>81.517799999999994</v>
      </c>
      <c r="K4369" s="33">
        <v>-9.9923600000000004E-7</v>
      </c>
    </row>
    <row r="4370" spans="1:11" x14ac:dyDescent="0.25">
      <c r="A4370">
        <v>20.38</v>
      </c>
      <c r="B4370" s="33">
        <v>-9.9923600000000004E-7</v>
      </c>
      <c r="J4370">
        <v>81.533100000000005</v>
      </c>
      <c r="K4370" s="33">
        <v>-9.9923600000000004E-7</v>
      </c>
    </row>
    <row r="4371" spans="1:11" x14ac:dyDescent="0.25">
      <c r="A4371">
        <v>20.385200000000001</v>
      </c>
      <c r="B4371" s="33">
        <v>-9.9923600000000004E-7</v>
      </c>
      <c r="J4371">
        <v>81.554500000000004</v>
      </c>
      <c r="K4371" s="33">
        <v>-9.9923600000000004E-7</v>
      </c>
    </row>
    <row r="4372" spans="1:11" x14ac:dyDescent="0.25">
      <c r="A4372">
        <v>20.392399999999999</v>
      </c>
      <c r="B4372" s="33">
        <v>-9.9923600000000004E-7</v>
      </c>
      <c r="J4372">
        <v>81.569599999999994</v>
      </c>
      <c r="K4372" s="33">
        <v>-9.9923600000000004E-7</v>
      </c>
    </row>
    <row r="4373" spans="1:11" x14ac:dyDescent="0.25">
      <c r="A4373">
        <v>20.397500000000001</v>
      </c>
      <c r="B4373" s="33">
        <v>-9.9923600000000004E-7</v>
      </c>
      <c r="J4373">
        <v>81.590599999999995</v>
      </c>
      <c r="K4373" s="33">
        <v>-9.9923600000000004E-7</v>
      </c>
    </row>
    <row r="4374" spans="1:11" x14ac:dyDescent="0.25">
      <c r="A4374">
        <v>20.404599999999999</v>
      </c>
      <c r="B4374" s="33">
        <v>-9.9923600000000004E-7</v>
      </c>
      <c r="J4374">
        <v>81.6053</v>
      </c>
      <c r="K4374" s="33">
        <v>-9.9923600000000004E-7</v>
      </c>
    </row>
    <row r="4375" spans="1:11" x14ac:dyDescent="0.25">
      <c r="A4375">
        <v>20.409600000000001</v>
      </c>
      <c r="B4375" s="33">
        <v>-9.9923600000000004E-7</v>
      </c>
      <c r="J4375">
        <v>81.625900000000001</v>
      </c>
      <c r="K4375" s="33">
        <v>-9.9923600000000004E-7</v>
      </c>
    </row>
    <row r="4376" spans="1:11" x14ac:dyDescent="0.25">
      <c r="A4376">
        <v>20.416499999999999</v>
      </c>
      <c r="B4376" s="33">
        <v>-9.9923600000000004E-7</v>
      </c>
      <c r="J4376">
        <v>81.6404</v>
      </c>
      <c r="K4376" s="33">
        <v>-9.9923600000000004E-7</v>
      </c>
    </row>
    <row r="4377" spans="1:11" x14ac:dyDescent="0.25">
      <c r="A4377">
        <v>20.421399999999998</v>
      </c>
      <c r="B4377" s="33">
        <v>-9.9923600000000004E-7</v>
      </c>
      <c r="J4377">
        <v>81.660600000000002</v>
      </c>
      <c r="K4377" s="33">
        <v>-9.9923600000000004E-7</v>
      </c>
    </row>
    <row r="4378" spans="1:11" x14ac:dyDescent="0.25">
      <c r="A4378">
        <v>20.4282</v>
      </c>
      <c r="B4378" s="33">
        <v>-9.9923600000000004E-7</v>
      </c>
      <c r="J4378">
        <v>81.674700000000001</v>
      </c>
      <c r="K4378" s="33">
        <v>-9.9923600000000004E-7</v>
      </c>
    </row>
    <row r="4379" spans="1:11" x14ac:dyDescent="0.25">
      <c r="A4379">
        <v>20.433</v>
      </c>
      <c r="B4379" s="33">
        <v>-9.9923600000000004E-7</v>
      </c>
      <c r="J4379">
        <v>81.694500000000005</v>
      </c>
      <c r="K4379" s="33">
        <v>-9.9923600000000004E-7</v>
      </c>
    </row>
    <row r="4380" spans="1:11" x14ac:dyDescent="0.25">
      <c r="A4380">
        <v>20.439699999999998</v>
      </c>
      <c r="B4380" s="33">
        <v>-9.9923600000000004E-7</v>
      </c>
      <c r="J4380">
        <v>81.708399999999997</v>
      </c>
      <c r="K4380" s="33">
        <v>-9.9923600000000004E-7</v>
      </c>
    </row>
    <row r="4381" spans="1:11" x14ac:dyDescent="0.25">
      <c r="A4381">
        <v>20.444400000000002</v>
      </c>
      <c r="B4381" s="33">
        <v>-9.9923600000000004E-7</v>
      </c>
      <c r="J4381">
        <v>81.727800000000002</v>
      </c>
      <c r="K4381" s="33">
        <v>-9.9923600000000004E-7</v>
      </c>
    </row>
    <row r="4382" spans="1:11" x14ac:dyDescent="0.25">
      <c r="A4382">
        <v>20.450900000000001</v>
      </c>
      <c r="B4382" s="33">
        <v>-9.9923600000000004E-7</v>
      </c>
      <c r="J4382">
        <v>81.741299999999995</v>
      </c>
      <c r="K4382" s="33">
        <v>-9.9923600000000004E-7</v>
      </c>
    </row>
    <row r="4383" spans="1:11" x14ac:dyDescent="0.25">
      <c r="A4383">
        <v>20.455500000000001</v>
      </c>
      <c r="B4383" s="33">
        <v>-9.9923600000000004E-7</v>
      </c>
      <c r="J4383">
        <v>81.760400000000004</v>
      </c>
      <c r="K4383" s="33">
        <v>-9.9923600000000004E-7</v>
      </c>
    </row>
    <row r="4384" spans="1:11" x14ac:dyDescent="0.25">
      <c r="A4384">
        <v>20.4619</v>
      </c>
      <c r="B4384" s="33">
        <v>-9.9923600000000004E-7</v>
      </c>
      <c r="J4384">
        <v>81.773700000000005</v>
      </c>
      <c r="K4384" s="33">
        <v>-9.9923600000000004E-7</v>
      </c>
    </row>
    <row r="4385" spans="1:11" x14ac:dyDescent="0.25">
      <c r="A4385">
        <v>20.4664</v>
      </c>
      <c r="B4385" s="33">
        <v>-9.9923600000000004E-7</v>
      </c>
      <c r="J4385">
        <v>81.792299999999997</v>
      </c>
      <c r="K4385" s="33">
        <v>-9.9923600000000004E-7</v>
      </c>
    </row>
    <row r="4386" spans="1:11" x14ac:dyDescent="0.25">
      <c r="A4386">
        <v>20.4727</v>
      </c>
      <c r="B4386" s="33">
        <v>-9.9923600000000004E-7</v>
      </c>
      <c r="J4386">
        <v>81.805300000000003</v>
      </c>
      <c r="K4386" s="33">
        <v>-9.9923600000000004E-7</v>
      </c>
    </row>
    <row r="4387" spans="1:11" x14ac:dyDescent="0.25">
      <c r="A4387">
        <v>20.4771</v>
      </c>
      <c r="B4387" s="33">
        <v>-9.9923600000000004E-7</v>
      </c>
      <c r="J4387">
        <v>81.823599999999999</v>
      </c>
      <c r="K4387" s="33">
        <v>-9.9923600000000004E-7</v>
      </c>
    </row>
    <row r="4388" spans="1:11" x14ac:dyDescent="0.25">
      <c r="A4388">
        <v>20.4833</v>
      </c>
      <c r="B4388" s="33">
        <v>-9.9923600000000004E-7</v>
      </c>
      <c r="J4388">
        <v>81.836399999999998</v>
      </c>
      <c r="K4388" s="33">
        <v>-9.9923600000000004E-7</v>
      </c>
    </row>
    <row r="4389" spans="1:11" x14ac:dyDescent="0.25">
      <c r="A4389">
        <v>20.4876</v>
      </c>
      <c r="B4389" s="33">
        <v>-9.9923600000000004E-7</v>
      </c>
      <c r="J4389">
        <v>81.854299999999995</v>
      </c>
      <c r="K4389" s="33">
        <v>-9.9923600000000004E-7</v>
      </c>
    </row>
    <row r="4390" spans="1:11" x14ac:dyDescent="0.25">
      <c r="A4390">
        <v>20.4937</v>
      </c>
      <c r="B4390" s="33">
        <v>-9.9923600000000004E-7</v>
      </c>
      <c r="J4390">
        <v>81.866799999999998</v>
      </c>
      <c r="K4390" s="33">
        <v>-9.9923600000000004E-7</v>
      </c>
    </row>
    <row r="4391" spans="1:11" x14ac:dyDescent="0.25">
      <c r="A4391">
        <v>20.497900000000001</v>
      </c>
      <c r="B4391" s="33">
        <v>-9.9923600000000004E-7</v>
      </c>
      <c r="J4391">
        <v>81.884299999999996</v>
      </c>
      <c r="K4391" s="33">
        <v>-9.9923600000000004E-7</v>
      </c>
    </row>
    <row r="4392" spans="1:11" x14ac:dyDescent="0.25">
      <c r="A4392">
        <v>20.503799999999998</v>
      </c>
      <c r="B4392" s="33">
        <v>-9.9923600000000004E-7</v>
      </c>
      <c r="J4392">
        <v>81.908900000000003</v>
      </c>
      <c r="K4392" s="33">
        <v>-9.9923600000000004E-7</v>
      </c>
    </row>
    <row r="4393" spans="1:11" x14ac:dyDescent="0.25">
      <c r="A4393">
        <v>20.507999999999999</v>
      </c>
      <c r="B4393" s="33">
        <v>-9.9923600000000004E-7</v>
      </c>
      <c r="J4393">
        <v>81.926100000000005</v>
      </c>
      <c r="K4393" s="33">
        <v>-9.9923600000000004E-7</v>
      </c>
    </row>
    <row r="4394" spans="1:11" x14ac:dyDescent="0.25">
      <c r="A4394">
        <v>20.5138</v>
      </c>
      <c r="B4394" s="33">
        <v>-9.9923600000000004E-7</v>
      </c>
      <c r="J4394">
        <v>81.950100000000006</v>
      </c>
      <c r="K4394" s="33">
        <v>-9.9923600000000004E-7</v>
      </c>
    </row>
    <row r="4395" spans="1:11" x14ac:dyDescent="0.25">
      <c r="A4395">
        <v>20.517900000000001</v>
      </c>
      <c r="B4395" s="33">
        <v>-9.9923600000000004E-7</v>
      </c>
      <c r="J4395">
        <v>81.966999999999999</v>
      </c>
      <c r="K4395" s="33">
        <v>-9.9923600000000004E-7</v>
      </c>
    </row>
    <row r="4396" spans="1:11" x14ac:dyDescent="0.25">
      <c r="A4396">
        <v>20.523599999999998</v>
      </c>
      <c r="B4396" s="33">
        <v>-9.9923600000000004E-7</v>
      </c>
      <c r="J4396">
        <v>81.990600000000001</v>
      </c>
      <c r="K4396" s="33">
        <v>-9.9923600000000004E-7</v>
      </c>
    </row>
    <row r="4397" spans="1:11" x14ac:dyDescent="0.25">
      <c r="A4397">
        <v>20.5275</v>
      </c>
      <c r="B4397" s="33">
        <v>-9.9923600000000004E-7</v>
      </c>
      <c r="J4397">
        <v>82.007099999999994</v>
      </c>
      <c r="K4397" s="33">
        <v>-9.9923600000000004E-7</v>
      </c>
    </row>
    <row r="4398" spans="1:11" x14ac:dyDescent="0.25">
      <c r="A4398">
        <v>20.533100000000001</v>
      </c>
      <c r="B4398" s="33">
        <v>-9.9923600000000004E-7</v>
      </c>
      <c r="J4398">
        <v>82.030199999999994</v>
      </c>
      <c r="K4398" s="33">
        <v>-9.9923600000000004E-7</v>
      </c>
    </row>
    <row r="4399" spans="1:11" x14ac:dyDescent="0.25">
      <c r="A4399">
        <v>20.540900000000001</v>
      </c>
      <c r="B4399" s="33">
        <v>-9.9923600000000004E-7</v>
      </c>
      <c r="J4399">
        <v>82.046300000000002</v>
      </c>
      <c r="K4399" s="33">
        <v>-9.9923600000000004E-7</v>
      </c>
    </row>
    <row r="4400" spans="1:11" x14ac:dyDescent="0.25">
      <c r="A4400">
        <v>20.546399999999998</v>
      </c>
      <c r="B4400" s="33">
        <v>-9.9923600000000004E-7</v>
      </c>
      <c r="J4400">
        <v>82.069000000000003</v>
      </c>
      <c r="K4400" s="33">
        <v>-9.9923600000000004E-7</v>
      </c>
    </row>
    <row r="4401" spans="1:11" x14ac:dyDescent="0.25">
      <c r="A4401">
        <v>20.553999999999998</v>
      </c>
      <c r="B4401" s="33">
        <v>-9.9923600000000004E-7</v>
      </c>
      <c r="J4401">
        <v>82.084800000000001</v>
      </c>
      <c r="K4401" s="33">
        <v>-9.9923600000000004E-7</v>
      </c>
    </row>
    <row r="4402" spans="1:11" x14ac:dyDescent="0.25">
      <c r="A4402">
        <v>20.5594</v>
      </c>
      <c r="B4402" s="33">
        <v>-9.9923600000000004E-7</v>
      </c>
      <c r="J4402">
        <v>82.106999999999999</v>
      </c>
      <c r="K4402" s="33">
        <v>-9.9923600000000004E-7</v>
      </c>
    </row>
    <row r="4403" spans="1:11" x14ac:dyDescent="0.25">
      <c r="A4403">
        <v>20.5669</v>
      </c>
      <c r="B4403" s="33">
        <v>-9.9923600000000004E-7</v>
      </c>
      <c r="J4403">
        <v>82.122600000000006</v>
      </c>
      <c r="K4403" s="33">
        <v>-9.9923600000000004E-7</v>
      </c>
    </row>
    <row r="4404" spans="1:11" x14ac:dyDescent="0.25">
      <c r="A4404">
        <v>20.572099999999999</v>
      </c>
      <c r="B4404" s="33">
        <v>-9.9923600000000004E-7</v>
      </c>
      <c r="J4404">
        <v>82.144300000000001</v>
      </c>
      <c r="K4404" s="33">
        <v>-9.9923600000000004E-7</v>
      </c>
    </row>
    <row r="4405" spans="1:11" x14ac:dyDescent="0.25">
      <c r="A4405">
        <v>20.579499999999999</v>
      </c>
      <c r="B4405" s="33">
        <v>-9.9923600000000004E-7</v>
      </c>
      <c r="J4405">
        <v>82.159499999999994</v>
      </c>
      <c r="K4405" s="33">
        <v>-9.9923600000000004E-7</v>
      </c>
    </row>
    <row r="4406" spans="1:11" x14ac:dyDescent="0.25">
      <c r="A4406">
        <v>20.584599999999998</v>
      </c>
      <c r="B4406" s="33">
        <v>-9.9923600000000004E-7</v>
      </c>
      <c r="J4406">
        <v>82.180899999999994</v>
      </c>
      <c r="K4406" s="33">
        <v>-9.9923600000000004E-7</v>
      </c>
    </row>
    <row r="4407" spans="1:11" x14ac:dyDescent="0.25">
      <c r="A4407">
        <v>20.591799999999999</v>
      </c>
      <c r="B4407" s="33">
        <v>-9.9923600000000004E-7</v>
      </c>
      <c r="J4407">
        <v>82.195800000000006</v>
      </c>
      <c r="K4407" s="33">
        <v>-9.9923600000000004E-7</v>
      </c>
    </row>
    <row r="4408" spans="1:11" x14ac:dyDescent="0.25">
      <c r="A4408">
        <v>20.596900000000002</v>
      </c>
      <c r="B4408" s="33">
        <v>-9.9923600000000004E-7</v>
      </c>
      <c r="J4408">
        <v>82.216700000000003</v>
      </c>
      <c r="K4408" s="33">
        <v>-9.9923600000000004E-7</v>
      </c>
    </row>
    <row r="4409" spans="1:11" x14ac:dyDescent="0.25">
      <c r="A4409">
        <v>20.603899999999999</v>
      </c>
      <c r="B4409" s="33">
        <v>-9.9923600000000004E-7</v>
      </c>
      <c r="J4409">
        <v>82.231300000000005</v>
      </c>
      <c r="K4409" s="33">
        <v>-9.9923600000000004E-7</v>
      </c>
    </row>
    <row r="4410" spans="1:11" x14ac:dyDescent="0.25">
      <c r="A4410">
        <v>20.608899999999998</v>
      </c>
      <c r="B4410" s="33">
        <v>-9.9923600000000004E-7</v>
      </c>
      <c r="J4410">
        <v>82.251800000000003</v>
      </c>
      <c r="K4410" s="33">
        <v>-9.9923600000000004E-7</v>
      </c>
    </row>
    <row r="4411" spans="1:11" x14ac:dyDescent="0.25">
      <c r="A4411">
        <v>20.6158</v>
      </c>
      <c r="B4411" s="33">
        <v>-9.9923600000000004E-7</v>
      </c>
      <c r="J4411">
        <v>82.266099999999994</v>
      </c>
      <c r="K4411" s="33">
        <v>-9.9923600000000004E-7</v>
      </c>
    </row>
    <row r="4412" spans="1:11" x14ac:dyDescent="0.25">
      <c r="A4412">
        <v>20.6206</v>
      </c>
      <c r="B4412" s="33">
        <v>-9.9923600000000004E-7</v>
      </c>
      <c r="J4412">
        <v>82.286100000000005</v>
      </c>
      <c r="K4412" s="33">
        <v>-9.9923600000000004E-7</v>
      </c>
    </row>
    <row r="4413" spans="1:11" x14ac:dyDescent="0.25">
      <c r="A4413">
        <v>20.627400000000002</v>
      </c>
      <c r="B4413" s="33">
        <v>-9.9923600000000004E-7</v>
      </c>
      <c r="J4413">
        <v>82.300200000000004</v>
      </c>
      <c r="K4413" s="33">
        <v>-9.9923600000000004E-7</v>
      </c>
    </row>
    <row r="4414" spans="1:11" x14ac:dyDescent="0.25">
      <c r="A4414">
        <v>20.632200000000001</v>
      </c>
      <c r="B4414" s="33">
        <v>-9.9923600000000004E-7</v>
      </c>
      <c r="J4414">
        <v>82.319800000000001</v>
      </c>
      <c r="K4414" s="33">
        <v>-9.9923600000000004E-7</v>
      </c>
    </row>
    <row r="4415" spans="1:11" x14ac:dyDescent="0.25">
      <c r="A4415">
        <v>20.6388</v>
      </c>
      <c r="B4415" s="33">
        <v>-9.9923600000000004E-7</v>
      </c>
      <c r="J4415">
        <v>82.333600000000004</v>
      </c>
      <c r="K4415" s="33">
        <v>-9.9923600000000004E-7</v>
      </c>
    </row>
    <row r="4416" spans="1:11" x14ac:dyDescent="0.25">
      <c r="A4416">
        <v>20.6434</v>
      </c>
      <c r="B4416" s="33">
        <v>-9.9923600000000004E-7</v>
      </c>
      <c r="J4416">
        <v>82.352900000000005</v>
      </c>
      <c r="K4416" s="33">
        <v>-9.9923600000000004E-7</v>
      </c>
    </row>
    <row r="4417" spans="1:11" x14ac:dyDescent="0.25">
      <c r="A4417">
        <v>20.65</v>
      </c>
      <c r="B4417" s="33">
        <v>-9.9923600000000004E-7</v>
      </c>
      <c r="J4417">
        <v>82.366399999999999</v>
      </c>
      <c r="K4417" s="33">
        <v>-9.9923600000000004E-7</v>
      </c>
    </row>
    <row r="4418" spans="1:11" x14ac:dyDescent="0.25">
      <c r="A4418">
        <v>20.654499999999999</v>
      </c>
      <c r="B4418" s="33">
        <v>-9.9923600000000004E-7</v>
      </c>
      <c r="J4418">
        <v>82.385199999999998</v>
      </c>
      <c r="K4418" s="33">
        <v>-9.9923600000000004E-7</v>
      </c>
    </row>
    <row r="4419" spans="1:11" x14ac:dyDescent="0.25">
      <c r="A4419">
        <v>20.660900000000002</v>
      </c>
      <c r="B4419" s="33">
        <v>-9.9923600000000004E-7</v>
      </c>
      <c r="J4419">
        <v>82.398499999999999</v>
      </c>
      <c r="K4419" s="33">
        <v>-9.9923600000000004E-7</v>
      </c>
    </row>
    <row r="4420" spans="1:11" x14ac:dyDescent="0.25">
      <c r="A4420">
        <v>20.665400000000002</v>
      </c>
      <c r="B4420" s="33">
        <v>-9.9923600000000004E-7</v>
      </c>
      <c r="J4420">
        <v>82.417000000000002</v>
      </c>
      <c r="K4420" s="33">
        <v>-9.9923600000000004E-7</v>
      </c>
    </row>
    <row r="4421" spans="1:11" x14ac:dyDescent="0.25">
      <c r="A4421">
        <v>20.671600000000002</v>
      </c>
      <c r="B4421" s="33">
        <v>-9.9923600000000004E-7</v>
      </c>
      <c r="J4421">
        <v>82.429900000000004</v>
      </c>
      <c r="K4421" s="33">
        <v>-9.9923600000000004E-7</v>
      </c>
    </row>
    <row r="4422" spans="1:11" x14ac:dyDescent="0.25">
      <c r="A4422">
        <v>20.675999999999998</v>
      </c>
      <c r="B4422" s="33">
        <v>-9.9923600000000004E-7</v>
      </c>
      <c r="J4422">
        <v>82.447999999999993</v>
      </c>
      <c r="K4422" s="33">
        <v>-9.9923600000000004E-7</v>
      </c>
    </row>
    <row r="4423" spans="1:11" x14ac:dyDescent="0.25">
      <c r="A4423">
        <v>20.682099999999998</v>
      </c>
      <c r="B4423" s="33">
        <v>-9.9923600000000004E-7</v>
      </c>
      <c r="J4423">
        <v>82.460700000000003</v>
      </c>
      <c r="K4423" s="33">
        <v>-9.9923600000000004E-7</v>
      </c>
    </row>
    <row r="4424" spans="1:11" x14ac:dyDescent="0.25">
      <c r="A4424">
        <v>20.686399999999999</v>
      </c>
      <c r="B4424" s="33">
        <v>-9.9923600000000004E-7</v>
      </c>
      <c r="J4424">
        <v>82.478499999999997</v>
      </c>
      <c r="K4424" s="33">
        <v>-9.9923600000000004E-7</v>
      </c>
    </row>
    <row r="4425" spans="1:11" x14ac:dyDescent="0.25">
      <c r="A4425">
        <v>20.692399999999999</v>
      </c>
      <c r="B4425" s="33">
        <v>-9.9923600000000004E-7</v>
      </c>
      <c r="J4425">
        <v>82.490899999999996</v>
      </c>
      <c r="K4425" s="33">
        <v>-9.9923600000000004E-7</v>
      </c>
    </row>
    <row r="4426" spans="1:11" x14ac:dyDescent="0.25">
      <c r="A4426">
        <v>20.700800000000001</v>
      </c>
      <c r="B4426" s="33">
        <v>-9.9923600000000004E-7</v>
      </c>
      <c r="J4426">
        <v>82.508399999999995</v>
      </c>
      <c r="K4426" s="33">
        <v>-9.9923600000000004E-7</v>
      </c>
    </row>
    <row r="4427" spans="1:11" x14ac:dyDescent="0.25">
      <c r="A4427">
        <v>20.706700000000001</v>
      </c>
      <c r="B4427" s="33">
        <v>-9.9923600000000004E-7</v>
      </c>
      <c r="J4427">
        <v>82.532700000000006</v>
      </c>
      <c r="K4427" s="33">
        <v>-9.9923600000000004E-7</v>
      </c>
    </row>
    <row r="4428" spans="1:11" x14ac:dyDescent="0.25">
      <c r="A4428">
        <v>20.710799999999999</v>
      </c>
      <c r="B4428" s="33">
        <v>-9.9923600000000004E-7</v>
      </c>
      <c r="J4428">
        <v>82.549800000000005</v>
      </c>
      <c r="K4428" s="33">
        <v>-9.9923600000000004E-7</v>
      </c>
    </row>
    <row r="4429" spans="1:11" x14ac:dyDescent="0.25">
      <c r="A4429">
        <v>20.7166</v>
      </c>
      <c r="B4429" s="33">
        <v>-9.9923600000000004E-7</v>
      </c>
      <c r="J4429">
        <v>82.573700000000002</v>
      </c>
      <c r="K4429" s="33">
        <v>-9.9923600000000004E-7</v>
      </c>
    </row>
    <row r="4430" spans="1:11" x14ac:dyDescent="0.25">
      <c r="A4430">
        <v>20.724699999999999</v>
      </c>
      <c r="B4430" s="33">
        <v>-9.9923600000000004E-7</v>
      </c>
      <c r="J4430">
        <v>82.590400000000002</v>
      </c>
      <c r="K4430" s="33">
        <v>-9.9923600000000004E-7</v>
      </c>
    </row>
    <row r="4431" spans="1:11" x14ac:dyDescent="0.25">
      <c r="A4431">
        <v>20.727499999999999</v>
      </c>
      <c r="B4431" s="33">
        <v>-9.9923600000000004E-7</v>
      </c>
      <c r="J4431">
        <v>82.613799999999998</v>
      </c>
      <c r="K4431" s="33">
        <v>-9.9923600000000004E-7</v>
      </c>
    </row>
    <row r="4432" spans="1:11" x14ac:dyDescent="0.25">
      <c r="A4432">
        <v>20.731400000000001</v>
      </c>
      <c r="B4432" s="33">
        <v>-9.9923600000000004E-7</v>
      </c>
      <c r="J4432">
        <v>82.630200000000002</v>
      </c>
      <c r="K4432" s="33">
        <v>-9.9923600000000004E-7</v>
      </c>
    </row>
    <row r="4433" spans="1:11" x14ac:dyDescent="0.25">
      <c r="A4433">
        <v>20.736999999999998</v>
      </c>
      <c r="B4433" s="33">
        <v>-9.9923600000000004E-7</v>
      </c>
      <c r="J4433">
        <v>82.653199999999998</v>
      </c>
      <c r="K4433" s="33">
        <v>-9.9923600000000004E-7</v>
      </c>
    </row>
    <row r="4434" spans="1:11" x14ac:dyDescent="0.25">
      <c r="A4434">
        <v>20.744700000000002</v>
      </c>
      <c r="B4434" s="33">
        <v>-9.9923600000000004E-7</v>
      </c>
      <c r="J4434">
        <v>82.669200000000004</v>
      </c>
      <c r="K4434" s="33">
        <v>-9.9923600000000004E-7</v>
      </c>
    </row>
    <row r="4435" spans="1:11" x14ac:dyDescent="0.25">
      <c r="A4435">
        <v>20.7502</v>
      </c>
      <c r="B4435" s="33">
        <v>-9.9923600000000004E-7</v>
      </c>
      <c r="J4435">
        <v>82.691699999999997</v>
      </c>
      <c r="K4435" s="33">
        <v>-9.9923600000000004E-7</v>
      </c>
    </row>
    <row r="4436" spans="1:11" x14ac:dyDescent="0.25">
      <c r="A4436">
        <v>20.7578</v>
      </c>
      <c r="B4436" s="33">
        <v>-9.9923600000000004E-7</v>
      </c>
      <c r="J4436">
        <v>82.707499999999996</v>
      </c>
      <c r="K4436" s="33">
        <v>-9.9923600000000004E-7</v>
      </c>
    </row>
    <row r="4437" spans="1:11" x14ac:dyDescent="0.25">
      <c r="A4437">
        <v>20.763100000000001</v>
      </c>
      <c r="B4437" s="33">
        <v>-9.9923600000000004E-7</v>
      </c>
      <c r="J4437">
        <v>82.729500000000002</v>
      </c>
      <c r="K4437" s="33">
        <v>-9.9923600000000004E-7</v>
      </c>
    </row>
    <row r="4438" spans="1:11" x14ac:dyDescent="0.25">
      <c r="A4438">
        <v>20.770499999999998</v>
      </c>
      <c r="B4438" s="33">
        <v>-9.9923600000000004E-7</v>
      </c>
      <c r="J4438">
        <v>82.744900000000001</v>
      </c>
      <c r="K4438" s="33">
        <v>-9.9923600000000004E-7</v>
      </c>
    </row>
    <row r="4439" spans="1:11" x14ac:dyDescent="0.25">
      <c r="A4439">
        <v>20.775700000000001</v>
      </c>
      <c r="B4439" s="33">
        <v>-9.9923600000000004E-7</v>
      </c>
      <c r="J4439">
        <v>82.766499999999994</v>
      </c>
      <c r="K4439" s="33">
        <v>-9.9923600000000004E-7</v>
      </c>
    </row>
    <row r="4440" spans="1:11" x14ac:dyDescent="0.25">
      <c r="A4440">
        <v>20.783000000000001</v>
      </c>
      <c r="B4440" s="33">
        <v>-9.9923600000000004E-7</v>
      </c>
      <c r="J4440">
        <v>82.781700000000001</v>
      </c>
      <c r="K4440" s="33">
        <v>-9.9923600000000004E-7</v>
      </c>
    </row>
    <row r="4441" spans="1:11" x14ac:dyDescent="0.25">
      <c r="A4441">
        <v>20.7881</v>
      </c>
      <c r="B4441" s="33">
        <v>-9.9923600000000004E-7</v>
      </c>
      <c r="J4441">
        <v>82.802800000000005</v>
      </c>
      <c r="K4441" s="33">
        <v>-9.9923600000000004E-7</v>
      </c>
    </row>
    <row r="4442" spans="1:11" x14ac:dyDescent="0.25">
      <c r="A4442">
        <v>20.795300000000001</v>
      </c>
      <c r="B4442" s="33">
        <v>-9.9923600000000004E-7</v>
      </c>
      <c r="J4442">
        <v>82.817599999999999</v>
      </c>
      <c r="K4442" s="33">
        <v>-9.9923600000000004E-7</v>
      </c>
    </row>
    <row r="4443" spans="1:11" x14ac:dyDescent="0.25">
      <c r="A4443">
        <v>20.8003</v>
      </c>
      <c r="B4443" s="33">
        <v>-9.9923600000000004E-7</v>
      </c>
      <c r="J4443">
        <v>82.838399999999993</v>
      </c>
      <c r="K4443" s="33">
        <v>-9.9923600000000004E-7</v>
      </c>
    </row>
    <row r="4444" spans="1:11" x14ac:dyDescent="0.25">
      <c r="A4444">
        <v>20.807300000000001</v>
      </c>
      <c r="B4444" s="33">
        <v>-9.9923600000000004E-7</v>
      </c>
      <c r="J4444">
        <v>82.852900000000005</v>
      </c>
      <c r="K4444" s="33">
        <v>-9.9923600000000004E-7</v>
      </c>
    </row>
    <row r="4445" spans="1:11" x14ac:dyDescent="0.25">
      <c r="A4445">
        <v>20.812200000000001</v>
      </c>
      <c r="B4445" s="33">
        <v>-9.9923600000000004E-7</v>
      </c>
      <c r="J4445">
        <v>82.873199999999997</v>
      </c>
      <c r="K4445" s="33">
        <v>-9.9923600000000004E-7</v>
      </c>
    </row>
    <row r="4446" spans="1:11" x14ac:dyDescent="0.25">
      <c r="A4446">
        <v>20.819099999999999</v>
      </c>
      <c r="B4446" s="33">
        <v>-9.9923600000000004E-7</v>
      </c>
      <c r="J4446">
        <v>82.887500000000003</v>
      </c>
      <c r="K4446" s="33">
        <v>-9.9923600000000004E-7</v>
      </c>
    </row>
    <row r="4447" spans="1:11" x14ac:dyDescent="0.25">
      <c r="A4447">
        <v>20.823899999999998</v>
      </c>
      <c r="B4447" s="33">
        <v>-9.9923600000000004E-7</v>
      </c>
      <c r="J4447">
        <v>82.907399999999996</v>
      </c>
      <c r="K4447" s="33">
        <v>-9.9923600000000004E-7</v>
      </c>
    </row>
    <row r="4448" spans="1:11" x14ac:dyDescent="0.25">
      <c r="A4448">
        <v>20.8306</v>
      </c>
      <c r="B4448" s="33">
        <v>-9.9923600000000004E-7</v>
      </c>
      <c r="J4448">
        <v>82.921300000000002</v>
      </c>
      <c r="K4448" s="33">
        <v>-9.9923600000000004E-7</v>
      </c>
    </row>
    <row r="4449" spans="1:11" x14ac:dyDescent="0.25">
      <c r="A4449">
        <v>20.8353</v>
      </c>
      <c r="B4449" s="33">
        <v>-9.9923600000000004E-7</v>
      </c>
      <c r="J4449">
        <v>82.940799999999996</v>
      </c>
      <c r="K4449" s="33">
        <v>-9.9923600000000004E-7</v>
      </c>
    </row>
    <row r="4450" spans="1:11" x14ac:dyDescent="0.25">
      <c r="A4450">
        <v>20.841899999999999</v>
      </c>
      <c r="B4450" s="33">
        <v>-9.9923600000000004E-7</v>
      </c>
      <c r="J4450">
        <v>82.954499999999996</v>
      </c>
      <c r="K4450" s="33">
        <v>-9.9923600000000004E-7</v>
      </c>
    </row>
    <row r="4451" spans="1:11" x14ac:dyDescent="0.25">
      <c r="A4451">
        <v>20.846599999999999</v>
      </c>
      <c r="B4451" s="33">
        <v>-9.9923600000000004E-7</v>
      </c>
      <c r="J4451">
        <v>82.973600000000005</v>
      </c>
      <c r="K4451" s="33">
        <v>-9.9923600000000004E-7</v>
      </c>
    </row>
    <row r="4452" spans="1:11" x14ac:dyDescent="0.25">
      <c r="A4452">
        <v>20.853000000000002</v>
      </c>
      <c r="B4452" s="33">
        <v>-9.9923600000000004E-7</v>
      </c>
      <c r="J4452">
        <v>82.986999999999995</v>
      </c>
      <c r="K4452" s="33">
        <v>-9.9923600000000004E-7</v>
      </c>
    </row>
    <row r="4453" spans="1:11" x14ac:dyDescent="0.25">
      <c r="A4453">
        <v>20.857500000000002</v>
      </c>
      <c r="B4453" s="33">
        <v>-9.9923600000000004E-7</v>
      </c>
      <c r="J4453">
        <v>83.005799999999994</v>
      </c>
      <c r="K4453" s="33">
        <v>-9.9923600000000004E-7</v>
      </c>
    </row>
    <row r="4454" spans="1:11" x14ac:dyDescent="0.25">
      <c r="A4454">
        <v>20.863900000000001</v>
      </c>
      <c r="B4454" s="33">
        <v>-9.9923600000000004E-7</v>
      </c>
      <c r="J4454">
        <v>83.018900000000002</v>
      </c>
      <c r="K4454" s="33">
        <v>-9.9923600000000004E-7</v>
      </c>
    </row>
    <row r="4455" spans="1:11" x14ac:dyDescent="0.25">
      <c r="A4455">
        <v>20.868300000000001</v>
      </c>
      <c r="B4455" s="33">
        <v>-9.9923600000000004E-7</v>
      </c>
      <c r="J4455">
        <v>83.037300000000002</v>
      </c>
      <c r="K4455" s="33">
        <v>-9.9923600000000004E-7</v>
      </c>
    </row>
    <row r="4456" spans="1:11" x14ac:dyDescent="0.25">
      <c r="A4456">
        <v>20.874500000000001</v>
      </c>
      <c r="B4456" s="33">
        <v>-9.9923600000000004E-7</v>
      </c>
      <c r="J4456">
        <v>83.0501</v>
      </c>
      <c r="K4456" s="33">
        <v>-9.9923600000000004E-7</v>
      </c>
    </row>
    <row r="4457" spans="1:11" x14ac:dyDescent="0.25">
      <c r="A4457">
        <v>20.878900000000002</v>
      </c>
      <c r="B4457" s="33">
        <v>-9.9923600000000004E-7</v>
      </c>
      <c r="J4457">
        <v>83.068200000000004</v>
      </c>
      <c r="K4457" s="33">
        <v>-9.9923600000000004E-7</v>
      </c>
    </row>
    <row r="4458" spans="1:11" x14ac:dyDescent="0.25">
      <c r="A4458">
        <v>20.885000000000002</v>
      </c>
      <c r="B4458" s="33">
        <v>-9.9923600000000004E-7</v>
      </c>
      <c r="J4458">
        <v>83.080799999999996</v>
      </c>
      <c r="K4458" s="33">
        <v>-9.9923600000000004E-7</v>
      </c>
    </row>
    <row r="4459" spans="1:11" x14ac:dyDescent="0.25">
      <c r="A4459">
        <v>20.889199999999999</v>
      </c>
      <c r="B4459" s="33">
        <v>-9.9923600000000004E-7</v>
      </c>
      <c r="J4459">
        <v>83.098399999999998</v>
      </c>
      <c r="K4459" s="33">
        <v>-9.9923600000000004E-7</v>
      </c>
    </row>
    <row r="4460" spans="1:11" x14ac:dyDescent="0.25">
      <c r="A4460">
        <v>20.895199999999999</v>
      </c>
      <c r="B4460" s="33">
        <v>-9.9923600000000004E-7</v>
      </c>
      <c r="J4460">
        <v>83.123099999999994</v>
      </c>
      <c r="K4460" s="33">
        <v>-9.9923600000000004E-7</v>
      </c>
    </row>
    <row r="4461" spans="1:11" x14ac:dyDescent="0.25">
      <c r="A4461">
        <v>20.8993</v>
      </c>
      <c r="B4461" s="33">
        <v>-9.9923600000000004E-7</v>
      </c>
      <c r="J4461">
        <v>83.1404</v>
      </c>
      <c r="K4461" s="33">
        <v>-9.9923600000000004E-7</v>
      </c>
    </row>
    <row r="4462" spans="1:11" x14ac:dyDescent="0.25">
      <c r="A4462">
        <v>20.905200000000001</v>
      </c>
      <c r="B4462" s="33">
        <v>-9.9923600000000004E-7</v>
      </c>
      <c r="J4462">
        <v>83.164599999999993</v>
      </c>
      <c r="K4462" s="33">
        <v>-9.9923600000000004E-7</v>
      </c>
    </row>
    <row r="4463" spans="1:11" x14ac:dyDescent="0.25">
      <c r="A4463">
        <v>20.909300000000002</v>
      </c>
      <c r="B4463" s="33">
        <v>-9.9923600000000004E-7</v>
      </c>
      <c r="J4463">
        <v>83.181600000000003</v>
      </c>
      <c r="K4463" s="33">
        <v>-9.9923600000000004E-7</v>
      </c>
    </row>
    <row r="4464" spans="1:11" x14ac:dyDescent="0.25">
      <c r="A4464">
        <v>20.914999999999999</v>
      </c>
      <c r="B4464" s="33">
        <v>-9.9923600000000004E-7</v>
      </c>
      <c r="J4464">
        <v>83.205299999999994</v>
      </c>
      <c r="K4464" s="33">
        <v>-9.9923600000000004E-7</v>
      </c>
    </row>
    <row r="4465" spans="1:11" x14ac:dyDescent="0.25">
      <c r="A4465">
        <v>20.919</v>
      </c>
      <c r="B4465" s="33">
        <v>-9.9923600000000004E-7</v>
      </c>
      <c r="J4465">
        <v>83.221900000000005</v>
      </c>
      <c r="K4465" s="33">
        <v>-9.9923600000000004E-7</v>
      </c>
    </row>
    <row r="4466" spans="1:11" x14ac:dyDescent="0.25">
      <c r="A4466">
        <v>20.924600000000002</v>
      </c>
      <c r="B4466" s="33">
        <v>-9.9923600000000004E-7</v>
      </c>
      <c r="J4466">
        <v>83.245199999999997</v>
      </c>
      <c r="K4466" s="33">
        <v>-9.9923600000000004E-7</v>
      </c>
    </row>
    <row r="4467" spans="1:11" x14ac:dyDescent="0.25">
      <c r="A4467">
        <v>20.932500000000001</v>
      </c>
      <c r="B4467" s="33">
        <v>-9.9923600000000004E-7</v>
      </c>
      <c r="J4467">
        <v>83.261399999999995</v>
      </c>
      <c r="K4467" s="33">
        <v>-9.9923600000000004E-7</v>
      </c>
    </row>
    <row r="4468" spans="1:11" x14ac:dyDescent="0.25">
      <c r="A4468">
        <v>20.937999999999999</v>
      </c>
      <c r="B4468" s="33">
        <v>-9.9923600000000004E-7</v>
      </c>
      <c r="J4468">
        <v>83.284199999999998</v>
      </c>
      <c r="K4468" s="33">
        <v>-9.9923600000000004E-7</v>
      </c>
    </row>
    <row r="4469" spans="1:11" x14ac:dyDescent="0.25">
      <c r="A4469">
        <v>20.945699999999999</v>
      </c>
      <c r="B4469" s="33">
        <v>-9.9923600000000004E-7</v>
      </c>
      <c r="J4469">
        <v>83.300200000000004</v>
      </c>
      <c r="K4469" s="33">
        <v>-9.9923600000000004E-7</v>
      </c>
    </row>
    <row r="4470" spans="1:11" x14ac:dyDescent="0.25">
      <c r="A4470">
        <v>20.9511</v>
      </c>
      <c r="B4470" s="33">
        <v>-9.9923600000000004E-7</v>
      </c>
      <c r="J4470">
        <v>83.322500000000005</v>
      </c>
      <c r="K4470" s="33">
        <v>-9.9923600000000004E-7</v>
      </c>
    </row>
    <row r="4471" spans="1:11" x14ac:dyDescent="0.25">
      <c r="A4471">
        <v>20.958600000000001</v>
      </c>
      <c r="B4471" s="33">
        <v>-9.9923600000000004E-7</v>
      </c>
      <c r="J4471">
        <v>83.338099999999997</v>
      </c>
      <c r="K4471" s="33">
        <v>-9.9923600000000004E-7</v>
      </c>
    </row>
    <row r="4472" spans="1:11" x14ac:dyDescent="0.25">
      <c r="A4472">
        <v>20.963899999999999</v>
      </c>
      <c r="B4472" s="33">
        <v>-9.9923600000000004E-7</v>
      </c>
      <c r="J4472">
        <v>83.36</v>
      </c>
      <c r="K4472" s="33">
        <v>-9.9923600000000004E-7</v>
      </c>
    </row>
    <row r="4473" spans="1:11" x14ac:dyDescent="0.25">
      <c r="A4473">
        <v>20.971299999999999</v>
      </c>
      <c r="B4473" s="33">
        <v>-9.9923600000000004E-7</v>
      </c>
      <c r="J4473">
        <v>83.375299999999996</v>
      </c>
      <c r="K4473" s="33">
        <v>-9.9923600000000004E-7</v>
      </c>
    </row>
    <row r="4474" spans="1:11" x14ac:dyDescent="0.25">
      <c r="A4474">
        <v>20.976500000000001</v>
      </c>
      <c r="B4474" s="33">
        <v>-9.9923600000000004E-7</v>
      </c>
      <c r="J4474">
        <v>83.396799999999999</v>
      </c>
      <c r="K4474" s="33">
        <v>-9.9923600000000004E-7</v>
      </c>
    </row>
    <row r="4475" spans="1:11" x14ac:dyDescent="0.25">
      <c r="A4475">
        <v>20.983699999999999</v>
      </c>
      <c r="B4475" s="33">
        <v>-9.9923600000000004E-7</v>
      </c>
      <c r="J4475">
        <v>83.411799999999999</v>
      </c>
      <c r="K4475" s="33">
        <v>-9.9923600000000004E-7</v>
      </c>
    </row>
    <row r="4476" spans="1:11" x14ac:dyDescent="0.25">
      <c r="A4476">
        <v>20.988800000000001</v>
      </c>
      <c r="B4476" s="33">
        <v>-9.9923600000000004E-7</v>
      </c>
      <c r="J4476">
        <v>83.4328</v>
      </c>
      <c r="K4476" s="33">
        <v>-9.9923600000000004E-7</v>
      </c>
    </row>
    <row r="4477" spans="1:11" x14ac:dyDescent="0.25">
      <c r="A4477">
        <v>20.995899999999999</v>
      </c>
      <c r="B4477" s="33">
        <v>-9.9923600000000004E-7</v>
      </c>
      <c r="J4477">
        <v>83.447500000000005</v>
      </c>
      <c r="K4477" s="33">
        <v>-9.9923600000000004E-7</v>
      </c>
    </row>
    <row r="4478" spans="1:11" x14ac:dyDescent="0.25">
      <c r="A4478">
        <v>21.000900000000001</v>
      </c>
      <c r="B4478" s="33">
        <v>-9.9923600000000004E-7</v>
      </c>
      <c r="J4478">
        <v>83.468100000000007</v>
      </c>
      <c r="K4478" s="33">
        <v>-9.9923600000000004E-7</v>
      </c>
    </row>
    <row r="4479" spans="1:11" x14ac:dyDescent="0.25">
      <c r="A4479">
        <v>21.0078</v>
      </c>
      <c r="B4479" s="33">
        <v>-9.9923600000000004E-7</v>
      </c>
      <c r="J4479">
        <v>83.482500000000002</v>
      </c>
      <c r="K4479" s="33">
        <v>-9.9923600000000004E-7</v>
      </c>
    </row>
    <row r="4480" spans="1:11" x14ac:dyDescent="0.25">
      <c r="A4480">
        <v>21.012699999999999</v>
      </c>
      <c r="B4480" s="33">
        <v>-9.9923600000000004E-7</v>
      </c>
      <c r="J4480">
        <v>83.502700000000004</v>
      </c>
      <c r="K4480" s="33">
        <v>-9.9923600000000004E-7</v>
      </c>
    </row>
    <row r="4481" spans="1:11" x14ac:dyDescent="0.25">
      <c r="A4481">
        <v>21.019500000000001</v>
      </c>
      <c r="B4481" s="33">
        <v>-9.9923600000000004E-7</v>
      </c>
      <c r="J4481">
        <v>83.516900000000007</v>
      </c>
      <c r="K4481" s="33">
        <v>-9.9923600000000004E-7</v>
      </c>
    </row>
    <row r="4482" spans="1:11" x14ac:dyDescent="0.25">
      <c r="A4482">
        <v>21.0243</v>
      </c>
      <c r="B4482" s="33">
        <v>-9.9923600000000004E-7</v>
      </c>
      <c r="J4482">
        <v>83.536600000000007</v>
      </c>
      <c r="K4482" s="33">
        <v>-9.9923600000000004E-7</v>
      </c>
    </row>
    <row r="4483" spans="1:11" x14ac:dyDescent="0.25">
      <c r="A4483">
        <v>21.030999999999999</v>
      </c>
      <c r="B4483" s="33">
        <v>-9.9923600000000004E-7</v>
      </c>
      <c r="J4483">
        <v>83.5505</v>
      </c>
      <c r="K4483" s="33">
        <v>-9.9923600000000004E-7</v>
      </c>
    </row>
    <row r="4484" spans="1:11" x14ac:dyDescent="0.25">
      <c r="A4484">
        <v>21.035699999999999</v>
      </c>
      <c r="B4484" s="33">
        <v>-9.9923600000000004E-7</v>
      </c>
      <c r="J4484">
        <v>83.569900000000004</v>
      </c>
      <c r="K4484" s="33">
        <v>-9.9923600000000004E-7</v>
      </c>
    </row>
    <row r="4485" spans="1:11" x14ac:dyDescent="0.25">
      <c r="A4485">
        <v>21.042200000000001</v>
      </c>
      <c r="B4485" s="33">
        <v>-9.9923600000000004E-7</v>
      </c>
      <c r="J4485">
        <v>83.583500000000001</v>
      </c>
      <c r="K4485" s="33">
        <v>-9.9923600000000004E-7</v>
      </c>
    </row>
    <row r="4486" spans="1:11" x14ac:dyDescent="0.25">
      <c r="A4486">
        <v>21.046800000000001</v>
      </c>
      <c r="B4486" s="33">
        <v>-9.9923600000000004E-7</v>
      </c>
      <c r="J4486">
        <v>83.602400000000003</v>
      </c>
      <c r="K4486" s="33">
        <v>-9.9923600000000004E-7</v>
      </c>
    </row>
    <row r="4487" spans="1:11" x14ac:dyDescent="0.25">
      <c r="A4487">
        <v>21.0532</v>
      </c>
      <c r="B4487" s="33">
        <v>-9.9923600000000004E-7</v>
      </c>
      <c r="J4487">
        <v>83.615700000000004</v>
      </c>
      <c r="K4487" s="33">
        <v>-9.9923600000000004E-7</v>
      </c>
    </row>
    <row r="4488" spans="1:11" x14ac:dyDescent="0.25">
      <c r="A4488">
        <v>21.057700000000001</v>
      </c>
      <c r="B4488" s="33">
        <v>-9.9923600000000004E-7</v>
      </c>
      <c r="J4488">
        <v>83.634399999999999</v>
      </c>
      <c r="K4488" s="33">
        <v>-9.9923600000000004E-7</v>
      </c>
    </row>
    <row r="4489" spans="1:11" x14ac:dyDescent="0.25">
      <c r="A4489">
        <v>21.064</v>
      </c>
      <c r="B4489" s="33">
        <v>-9.9923600000000004E-7</v>
      </c>
      <c r="J4489">
        <v>83.647400000000005</v>
      </c>
      <c r="K4489" s="33">
        <v>-9.9923600000000004E-7</v>
      </c>
    </row>
    <row r="4490" spans="1:11" x14ac:dyDescent="0.25">
      <c r="A4490">
        <v>21.0684</v>
      </c>
      <c r="B4490" s="33">
        <v>-9.9923600000000004E-7</v>
      </c>
      <c r="J4490">
        <v>83.665599999999998</v>
      </c>
      <c r="K4490" s="33">
        <v>-9.9923600000000004E-7</v>
      </c>
    </row>
    <row r="4491" spans="1:11" x14ac:dyDescent="0.25">
      <c r="A4491">
        <v>21.0746</v>
      </c>
      <c r="B4491" s="33">
        <v>-9.9923600000000004E-7</v>
      </c>
      <c r="J4491">
        <v>83.678399999999996</v>
      </c>
      <c r="K4491" s="33">
        <v>-9.9923600000000004E-7</v>
      </c>
    </row>
    <row r="4492" spans="1:11" x14ac:dyDescent="0.25">
      <c r="A4492">
        <v>21.078900000000001</v>
      </c>
      <c r="B4492" s="33">
        <v>-9.9923600000000004E-7</v>
      </c>
      <c r="J4492">
        <v>83.696299999999994</v>
      </c>
      <c r="K4492" s="33">
        <v>-9.9923600000000004E-7</v>
      </c>
    </row>
    <row r="4493" spans="1:11" x14ac:dyDescent="0.25">
      <c r="A4493">
        <v>21.084900000000001</v>
      </c>
      <c r="B4493" s="33">
        <v>-9.9923600000000004E-7</v>
      </c>
      <c r="J4493">
        <v>83.708799999999997</v>
      </c>
      <c r="K4493" s="33">
        <v>-9.9923600000000004E-7</v>
      </c>
    </row>
    <row r="4494" spans="1:11" x14ac:dyDescent="0.25">
      <c r="A4494">
        <v>21.089200000000002</v>
      </c>
      <c r="B4494" s="33">
        <v>-9.9923600000000004E-7</v>
      </c>
      <c r="J4494">
        <v>83.726299999999995</v>
      </c>
      <c r="K4494" s="33">
        <v>-9.9923600000000004E-7</v>
      </c>
    </row>
    <row r="4495" spans="1:11" x14ac:dyDescent="0.25">
      <c r="A4495">
        <v>21.095099999999999</v>
      </c>
      <c r="B4495" s="33">
        <v>-9.9923600000000004E-7</v>
      </c>
      <c r="J4495">
        <v>83.750900000000001</v>
      </c>
      <c r="K4495" s="33">
        <v>-9.9923600000000004E-7</v>
      </c>
    </row>
    <row r="4496" spans="1:11" x14ac:dyDescent="0.25">
      <c r="A4496">
        <v>21.0992</v>
      </c>
      <c r="B4496" s="33">
        <v>-9.9923600000000004E-7</v>
      </c>
      <c r="J4496">
        <v>83.768100000000004</v>
      </c>
      <c r="K4496" s="33">
        <v>-9.9923600000000004E-7</v>
      </c>
    </row>
    <row r="4497" spans="1:11" x14ac:dyDescent="0.25">
      <c r="A4497">
        <v>21.105</v>
      </c>
      <c r="B4497" s="33">
        <v>-9.9923600000000004E-7</v>
      </c>
      <c r="J4497">
        <v>83.792100000000005</v>
      </c>
      <c r="K4497" s="33">
        <v>-9.9923600000000004E-7</v>
      </c>
    </row>
    <row r="4498" spans="1:11" x14ac:dyDescent="0.25">
      <c r="A4498">
        <v>21.109100000000002</v>
      </c>
      <c r="B4498" s="33">
        <v>-9.9923600000000004E-7</v>
      </c>
      <c r="J4498">
        <v>83.808899999999994</v>
      </c>
      <c r="K4498" s="33">
        <v>-9.9923600000000004E-7</v>
      </c>
    </row>
    <row r="4499" spans="1:11" x14ac:dyDescent="0.25">
      <c r="A4499">
        <v>21.114799999999999</v>
      </c>
      <c r="B4499" s="33">
        <v>-9.9923600000000004E-7</v>
      </c>
      <c r="J4499">
        <v>83.832499999999996</v>
      </c>
      <c r="K4499" s="33">
        <v>-9.9923600000000004E-7</v>
      </c>
    </row>
    <row r="4500" spans="1:11" x14ac:dyDescent="0.25">
      <c r="A4500">
        <v>21.122699999999998</v>
      </c>
      <c r="B4500" s="33">
        <v>-9.9923600000000004E-7</v>
      </c>
      <c r="J4500">
        <v>83.849000000000004</v>
      </c>
      <c r="K4500" s="33">
        <v>-9.9923600000000004E-7</v>
      </c>
    </row>
    <row r="4501" spans="1:11" x14ac:dyDescent="0.25">
      <c r="A4501">
        <v>21.128299999999999</v>
      </c>
      <c r="B4501" s="33">
        <v>-9.9923600000000004E-7</v>
      </c>
      <c r="J4501">
        <v>83.872100000000003</v>
      </c>
      <c r="K4501" s="33">
        <v>-9.9923600000000004E-7</v>
      </c>
    </row>
    <row r="4502" spans="1:11" x14ac:dyDescent="0.25">
      <c r="A4502">
        <v>21.136099999999999</v>
      </c>
      <c r="B4502" s="33">
        <v>-9.9923600000000004E-7</v>
      </c>
      <c r="J4502">
        <v>83.888199999999998</v>
      </c>
      <c r="K4502" s="33">
        <v>-9.9923600000000004E-7</v>
      </c>
    </row>
    <row r="4503" spans="1:11" x14ac:dyDescent="0.25">
      <c r="A4503">
        <v>21.1416</v>
      </c>
      <c r="B4503" s="33">
        <v>-9.9923600000000004E-7</v>
      </c>
      <c r="J4503">
        <v>83.910899999999998</v>
      </c>
      <c r="K4503" s="33">
        <v>-9.9923600000000004E-7</v>
      </c>
    </row>
    <row r="4504" spans="1:11" x14ac:dyDescent="0.25">
      <c r="A4504">
        <v>21.1492</v>
      </c>
      <c r="B4504" s="33">
        <v>-9.9923600000000004E-7</v>
      </c>
      <c r="J4504">
        <v>83.926699999999997</v>
      </c>
      <c r="K4504" s="33">
        <v>-9.9923600000000004E-7</v>
      </c>
    </row>
    <row r="4505" spans="1:11" x14ac:dyDescent="0.25">
      <c r="A4505">
        <v>21.154599999999999</v>
      </c>
      <c r="B4505" s="33">
        <v>-9.9923600000000004E-7</v>
      </c>
      <c r="J4505">
        <v>83.948899999999995</v>
      </c>
      <c r="K4505" s="33">
        <v>-9.9923600000000004E-7</v>
      </c>
    </row>
    <row r="4506" spans="1:11" x14ac:dyDescent="0.25">
      <c r="A4506">
        <v>21.162099999999999</v>
      </c>
      <c r="B4506" s="33">
        <v>-9.9923600000000004E-7</v>
      </c>
      <c r="J4506">
        <v>83.964399999999998</v>
      </c>
      <c r="K4506" s="33">
        <v>-9.9923600000000004E-7</v>
      </c>
    </row>
    <row r="4507" spans="1:11" x14ac:dyDescent="0.25">
      <c r="A4507">
        <v>21.167300000000001</v>
      </c>
      <c r="B4507" s="33">
        <v>-9.9923600000000004E-7</v>
      </c>
      <c r="J4507">
        <v>83.986099999999993</v>
      </c>
      <c r="K4507" s="33">
        <v>-9.9923600000000004E-7</v>
      </c>
    </row>
    <row r="4508" spans="1:11" x14ac:dyDescent="0.25">
      <c r="A4508">
        <v>21.174700000000001</v>
      </c>
      <c r="B4508" s="33">
        <v>-9.9923600000000004E-7</v>
      </c>
      <c r="J4508">
        <v>84.001400000000004</v>
      </c>
      <c r="K4508" s="33">
        <v>-9.9923600000000004E-7</v>
      </c>
    </row>
    <row r="4509" spans="1:11" x14ac:dyDescent="0.25">
      <c r="A4509">
        <v>21.1798</v>
      </c>
      <c r="B4509" s="33">
        <v>-9.9923600000000004E-7</v>
      </c>
      <c r="J4509">
        <v>84.022599999999997</v>
      </c>
      <c r="K4509" s="33">
        <v>-9.9923600000000004E-7</v>
      </c>
    </row>
    <row r="4510" spans="1:11" x14ac:dyDescent="0.25">
      <c r="A4510">
        <v>21.187000000000001</v>
      </c>
      <c r="B4510" s="33">
        <v>-9.9923600000000004E-7</v>
      </c>
      <c r="J4510">
        <v>84.037599999999998</v>
      </c>
      <c r="K4510" s="33">
        <v>-9.9923600000000004E-7</v>
      </c>
    </row>
    <row r="4511" spans="1:11" x14ac:dyDescent="0.25">
      <c r="A4511">
        <v>21.192</v>
      </c>
      <c r="B4511" s="33">
        <v>-9.9923600000000004E-7</v>
      </c>
      <c r="J4511">
        <v>84.058400000000006</v>
      </c>
      <c r="K4511" s="33">
        <v>-9.9923600000000004E-7</v>
      </c>
    </row>
    <row r="4512" spans="1:11" x14ac:dyDescent="0.25">
      <c r="A4512">
        <v>21.199100000000001</v>
      </c>
      <c r="B4512" s="33">
        <v>-9.9923600000000004E-7</v>
      </c>
      <c r="J4512">
        <v>84.072999999999993</v>
      </c>
      <c r="K4512" s="33">
        <v>-9.9923600000000004E-7</v>
      </c>
    </row>
    <row r="4513" spans="1:11" x14ac:dyDescent="0.25">
      <c r="A4513">
        <v>21.204000000000001</v>
      </c>
      <c r="B4513" s="33">
        <v>-9.9923600000000004E-7</v>
      </c>
      <c r="J4513">
        <v>84.093500000000006</v>
      </c>
      <c r="K4513" s="33">
        <v>-9.9923600000000004E-7</v>
      </c>
    </row>
    <row r="4514" spans="1:11" x14ac:dyDescent="0.25">
      <c r="A4514">
        <v>21.210899999999999</v>
      </c>
      <c r="B4514" s="33">
        <v>-9.9923600000000004E-7</v>
      </c>
      <c r="J4514">
        <v>84.107799999999997</v>
      </c>
      <c r="K4514" s="33">
        <v>-9.9923600000000004E-7</v>
      </c>
    </row>
    <row r="4515" spans="1:11" x14ac:dyDescent="0.25">
      <c r="A4515">
        <v>21.215800000000002</v>
      </c>
      <c r="B4515" s="33">
        <v>-9.9923600000000004E-7</v>
      </c>
      <c r="J4515">
        <v>84.127899999999997</v>
      </c>
      <c r="K4515" s="33">
        <v>-9.9923600000000004E-7</v>
      </c>
    </row>
    <row r="4516" spans="1:11" x14ac:dyDescent="0.25">
      <c r="A4516">
        <v>21.2225</v>
      </c>
      <c r="B4516" s="33">
        <v>-9.9923600000000004E-7</v>
      </c>
      <c r="J4516">
        <v>84.141900000000007</v>
      </c>
      <c r="K4516" s="33">
        <v>-9.9923600000000004E-7</v>
      </c>
    </row>
    <row r="4517" spans="1:11" x14ac:dyDescent="0.25">
      <c r="A4517">
        <v>21.2273</v>
      </c>
      <c r="B4517" s="33">
        <v>-9.9923600000000004E-7</v>
      </c>
      <c r="J4517">
        <v>84.161500000000004</v>
      </c>
      <c r="K4517" s="33">
        <v>-9.9923600000000004E-7</v>
      </c>
    </row>
    <row r="4518" spans="1:11" x14ac:dyDescent="0.25">
      <c r="A4518">
        <v>21.233899999999998</v>
      </c>
      <c r="B4518" s="33">
        <v>-9.9923600000000004E-7</v>
      </c>
      <c r="J4518">
        <v>84.175299999999993</v>
      </c>
      <c r="K4518" s="33">
        <v>-9.9923600000000004E-7</v>
      </c>
    </row>
    <row r="4519" spans="1:11" x14ac:dyDescent="0.25">
      <c r="A4519">
        <v>21.238600000000002</v>
      </c>
      <c r="B4519" s="33">
        <v>-9.9923600000000004E-7</v>
      </c>
      <c r="J4519">
        <v>84.194500000000005</v>
      </c>
      <c r="K4519" s="33">
        <v>-9.9923600000000004E-7</v>
      </c>
    </row>
    <row r="4520" spans="1:11" x14ac:dyDescent="0.25">
      <c r="A4520">
        <v>21.245100000000001</v>
      </c>
      <c r="B4520" s="33">
        <v>-9.9923600000000004E-7</v>
      </c>
      <c r="J4520">
        <v>84.207999999999998</v>
      </c>
      <c r="K4520" s="33">
        <v>-9.9923600000000004E-7</v>
      </c>
    </row>
    <row r="4521" spans="1:11" x14ac:dyDescent="0.25">
      <c r="A4521">
        <v>21.249600000000001</v>
      </c>
      <c r="B4521" s="33">
        <v>-9.9923600000000004E-7</v>
      </c>
      <c r="J4521">
        <v>84.226900000000001</v>
      </c>
      <c r="K4521" s="33">
        <v>-9.9923600000000004E-7</v>
      </c>
    </row>
    <row r="4522" spans="1:11" x14ac:dyDescent="0.25">
      <c r="A4522">
        <v>21.256</v>
      </c>
      <c r="B4522" s="33">
        <v>-9.9923600000000004E-7</v>
      </c>
      <c r="J4522">
        <v>84.240099999999998</v>
      </c>
      <c r="K4522" s="33">
        <v>-9.9923600000000004E-7</v>
      </c>
    </row>
    <row r="4523" spans="1:11" x14ac:dyDescent="0.25">
      <c r="A4523">
        <v>21.2605</v>
      </c>
      <c r="B4523" s="33">
        <v>-9.9923600000000004E-7</v>
      </c>
      <c r="J4523">
        <v>84.258600000000001</v>
      </c>
      <c r="K4523" s="33">
        <v>-9.9923600000000004E-7</v>
      </c>
    </row>
    <row r="4524" spans="1:11" x14ac:dyDescent="0.25">
      <c r="A4524">
        <v>21.2667</v>
      </c>
      <c r="B4524" s="33">
        <v>-9.9923600000000004E-7</v>
      </c>
      <c r="J4524">
        <v>84.271500000000003</v>
      </c>
      <c r="K4524" s="33">
        <v>-9.9923600000000004E-7</v>
      </c>
    </row>
    <row r="4525" spans="1:11" x14ac:dyDescent="0.25">
      <c r="A4525">
        <v>21.271100000000001</v>
      </c>
      <c r="B4525" s="33">
        <v>-9.9923600000000004E-7</v>
      </c>
      <c r="J4525">
        <v>84.289599999999993</v>
      </c>
      <c r="K4525" s="33">
        <v>-9.9923600000000004E-7</v>
      </c>
    </row>
    <row r="4526" spans="1:11" x14ac:dyDescent="0.25">
      <c r="A4526">
        <v>21.277200000000001</v>
      </c>
      <c r="B4526" s="33">
        <v>-9.9923600000000004E-7</v>
      </c>
      <c r="J4526">
        <v>84.302300000000002</v>
      </c>
      <c r="K4526" s="33">
        <v>-9.9923600000000004E-7</v>
      </c>
    </row>
    <row r="4527" spans="1:11" x14ac:dyDescent="0.25">
      <c r="A4527">
        <v>21.281500000000001</v>
      </c>
      <c r="B4527" s="33">
        <v>-9.9923600000000004E-7</v>
      </c>
      <c r="J4527">
        <v>84.320099999999996</v>
      </c>
      <c r="K4527" s="33">
        <v>-9.9923600000000004E-7</v>
      </c>
    </row>
    <row r="4528" spans="1:11" x14ac:dyDescent="0.25">
      <c r="A4528">
        <v>21.287500000000001</v>
      </c>
      <c r="B4528" s="33">
        <v>-9.9923600000000004E-7</v>
      </c>
      <c r="J4528">
        <v>84.332499999999996</v>
      </c>
      <c r="K4528" s="33">
        <v>-9.9923600000000004E-7</v>
      </c>
    </row>
    <row r="4529" spans="1:11" x14ac:dyDescent="0.25">
      <c r="A4529">
        <v>21.291699999999999</v>
      </c>
      <c r="B4529" s="33">
        <v>-9.9923600000000004E-7</v>
      </c>
      <c r="J4529">
        <v>84.349900000000005</v>
      </c>
      <c r="K4529" s="33">
        <v>-9.9923600000000004E-7</v>
      </c>
    </row>
    <row r="4530" spans="1:11" x14ac:dyDescent="0.25">
      <c r="A4530">
        <v>21.297599999999999</v>
      </c>
      <c r="B4530" s="33">
        <v>-9.9923600000000004E-7</v>
      </c>
      <c r="J4530">
        <v>84.362099999999998</v>
      </c>
      <c r="K4530" s="33">
        <v>-9.9923600000000004E-7</v>
      </c>
    </row>
    <row r="4531" spans="1:11" x14ac:dyDescent="0.25">
      <c r="A4531">
        <v>21.3017</v>
      </c>
      <c r="B4531" s="33">
        <v>-9.9923600000000004E-7</v>
      </c>
      <c r="J4531">
        <v>84.379199999999997</v>
      </c>
      <c r="K4531" s="33">
        <v>-9.9923600000000004E-7</v>
      </c>
    </row>
    <row r="4532" spans="1:11" x14ac:dyDescent="0.25">
      <c r="A4532">
        <v>21.307500000000001</v>
      </c>
      <c r="B4532" s="33">
        <v>-9.9923600000000004E-7</v>
      </c>
      <c r="J4532">
        <v>84.391099999999994</v>
      </c>
      <c r="K4532" s="33">
        <v>-9.9923600000000004E-7</v>
      </c>
    </row>
    <row r="4533" spans="1:11" x14ac:dyDescent="0.25">
      <c r="A4533">
        <v>21.3155</v>
      </c>
      <c r="B4533" s="33">
        <v>-9.9923600000000004E-7</v>
      </c>
      <c r="J4533">
        <v>84.407799999999995</v>
      </c>
      <c r="K4533" s="33">
        <v>-9.9923600000000004E-7</v>
      </c>
    </row>
    <row r="4534" spans="1:11" x14ac:dyDescent="0.25">
      <c r="A4534">
        <v>21.321200000000001</v>
      </c>
      <c r="B4534" s="33">
        <v>-9.9923600000000004E-7</v>
      </c>
      <c r="J4534">
        <v>84.431200000000004</v>
      </c>
      <c r="K4534" s="33">
        <v>-9.9923600000000004E-7</v>
      </c>
    </row>
    <row r="4535" spans="1:11" x14ac:dyDescent="0.25">
      <c r="A4535">
        <v>21.3291</v>
      </c>
      <c r="B4535" s="33">
        <v>-9.9923600000000004E-7</v>
      </c>
      <c r="J4535">
        <v>84.447599999999994</v>
      </c>
      <c r="K4535" s="33">
        <v>-9.9923600000000004E-7</v>
      </c>
    </row>
    <row r="4536" spans="1:11" x14ac:dyDescent="0.25">
      <c r="A4536">
        <v>21.334599999999998</v>
      </c>
      <c r="B4536" s="33">
        <v>-9.9923600000000004E-7</v>
      </c>
      <c r="J4536">
        <v>84.470500000000001</v>
      </c>
      <c r="K4536" s="33">
        <v>-9.9923600000000004E-7</v>
      </c>
    </row>
    <row r="4537" spans="1:11" x14ac:dyDescent="0.25">
      <c r="A4537">
        <v>21.342400000000001</v>
      </c>
      <c r="B4537" s="33">
        <v>-9.9923600000000004E-7</v>
      </c>
      <c r="J4537">
        <v>84.486599999999996</v>
      </c>
      <c r="K4537" s="33">
        <v>-9.9923600000000004E-7</v>
      </c>
    </row>
    <row r="4538" spans="1:11" x14ac:dyDescent="0.25">
      <c r="A4538">
        <v>21.347799999999999</v>
      </c>
      <c r="B4538" s="33">
        <v>-9.9923600000000004E-7</v>
      </c>
      <c r="J4538">
        <v>84.509</v>
      </c>
      <c r="K4538" s="33">
        <v>-9.9923600000000004E-7</v>
      </c>
    </row>
    <row r="4539" spans="1:11" x14ac:dyDescent="0.25">
      <c r="A4539">
        <v>21.355399999999999</v>
      </c>
      <c r="B4539" s="33">
        <v>-9.9923600000000004E-7</v>
      </c>
      <c r="J4539">
        <v>84.524799999999999</v>
      </c>
      <c r="K4539" s="33">
        <v>-9.9923600000000004E-7</v>
      </c>
    </row>
    <row r="4540" spans="1:11" x14ac:dyDescent="0.25">
      <c r="A4540">
        <v>21.360700000000001</v>
      </c>
      <c r="B4540" s="33">
        <v>-9.9923600000000004E-7</v>
      </c>
      <c r="J4540">
        <v>84.546800000000005</v>
      </c>
      <c r="K4540" s="33">
        <v>-9.9923600000000004E-7</v>
      </c>
    </row>
    <row r="4541" spans="1:11" x14ac:dyDescent="0.25">
      <c r="A4541">
        <v>21.368099999999998</v>
      </c>
      <c r="B4541" s="33">
        <v>-9.9923600000000004E-7</v>
      </c>
      <c r="J4541">
        <v>84.562200000000004</v>
      </c>
      <c r="K4541" s="33">
        <v>-9.9923600000000004E-7</v>
      </c>
    </row>
    <row r="4542" spans="1:11" x14ac:dyDescent="0.25">
      <c r="A4542">
        <v>21.3733</v>
      </c>
      <c r="B4542" s="33">
        <v>-9.9923600000000004E-7</v>
      </c>
      <c r="J4542">
        <v>84.583799999999997</v>
      </c>
      <c r="K4542" s="33">
        <v>-9.9923600000000004E-7</v>
      </c>
    </row>
    <row r="4543" spans="1:11" x14ac:dyDescent="0.25">
      <c r="A4543">
        <v>21.380600000000001</v>
      </c>
      <c r="B4543" s="33">
        <v>-9.9923600000000004E-7</v>
      </c>
      <c r="J4543">
        <v>84.5989</v>
      </c>
      <c r="K4543" s="33">
        <v>-9.9923600000000004E-7</v>
      </c>
    </row>
    <row r="4544" spans="1:11" x14ac:dyDescent="0.25">
      <c r="A4544">
        <v>21.3857</v>
      </c>
      <c r="B4544" s="33">
        <v>-9.9923600000000004E-7</v>
      </c>
      <c r="J4544">
        <v>84.62</v>
      </c>
      <c r="K4544" s="33">
        <v>-9.9923600000000004E-7</v>
      </c>
    </row>
    <row r="4545" spans="1:11" x14ac:dyDescent="0.25">
      <c r="A4545">
        <v>21.392900000000001</v>
      </c>
      <c r="B4545" s="33">
        <v>-9.9923600000000004E-7</v>
      </c>
      <c r="J4545">
        <v>84.634900000000002</v>
      </c>
      <c r="K4545" s="33">
        <v>-9.9923600000000004E-7</v>
      </c>
    </row>
    <row r="4546" spans="1:11" x14ac:dyDescent="0.25">
      <c r="A4546">
        <v>21.3979</v>
      </c>
      <c r="B4546" s="33">
        <v>-9.9923600000000004E-7</v>
      </c>
      <c r="J4546">
        <v>84.655600000000007</v>
      </c>
      <c r="K4546" s="33">
        <v>-9.9923600000000004E-7</v>
      </c>
    </row>
    <row r="4547" spans="1:11" x14ac:dyDescent="0.25">
      <c r="A4547">
        <v>21.404900000000001</v>
      </c>
      <c r="B4547" s="33">
        <v>-9.9923600000000004E-7</v>
      </c>
      <c r="J4547">
        <v>84.670100000000005</v>
      </c>
      <c r="K4547" s="33">
        <v>-9.9923600000000004E-7</v>
      </c>
    </row>
    <row r="4548" spans="1:11" x14ac:dyDescent="0.25">
      <c r="A4548">
        <v>21.409800000000001</v>
      </c>
      <c r="B4548" s="33">
        <v>-9.9923600000000004E-7</v>
      </c>
      <c r="J4548">
        <v>84.690399999999997</v>
      </c>
      <c r="K4548" s="33">
        <v>-9.9923600000000004E-7</v>
      </c>
    </row>
    <row r="4549" spans="1:11" x14ac:dyDescent="0.25">
      <c r="A4549">
        <v>21.416699999999999</v>
      </c>
      <c r="B4549" s="33">
        <v>-9.9923600000000004E-7</v>
      </c>
      <c r="J4549">
        <v>84.704599999999999</v>
      </c>
      <c r="K4549" s="33">
        <v>-9.9923600000000004E-7</v>
      </c>
    </row>
    <row r="4550" spans="1:11" x14ac:dyDescent="0.25">
      <c r="A4550">
        <v>21.421500000000002</v>
      </c>
      <c r="B4550" s="33">
        <v>-9.9923600000000004E-7</v>
      </c>
      <c r="J4550">
        <v>84.724500000000006</v>
      </c>
      <c r="K4550" s="33">
        <v>-9.9923600000000004E-7</v>
      </c>
    </row>
    <row r="4551" spans="1:11" x14ac:dyDescent="0.25">
      <c r="A4551">
        <v>21.4282</v>
      </c>
      <c r="B4551" s="33">
        <v>-9.9923600000000004E-7</v>
      </c>
      <c r="J4551">
        <v>84.738500000000002</v>
      </c>
      <c r="K4551" s="33">
        <v>-9.9923600000000004E-7</v>
      </c>
    </row>
    <row r="4552" spans="1:11" x14ac:dyDescent="0.25">
      <c r="A4552">
        <v>21.4329</v>
      </c>
      <c r="B4552" s="33">
        <v>-9.9923600000000004E-7</v>
      </c>
      <c r="J4552">
        <v>84.757999999999996</v>
      </c>
      <c r="K4552" s="33">
        <v>-9.9923600000000004E-7</v>
      </c>
    </row>
    <row r="4553" spans="1:11" x14ac:dyDescent="0.25">
      <c r="A4553">
        <v>21.439499999999999</v>
      </c>
      <c r="B4553" s="33">
        <v>-9.9923600000000004E-7</v>
      </c>
      <c r="J4553">
        <v>84.771600000000007</v>
      </c>
      <c r="K4553" s="33">
        <v>-9.9923600000000004E-7</v>
      </c>
    </row>
    <row r="4554" spans="1:11" x14ac:dyDescent="0.25">
      <c r="A4554">
        <v>21.444099999999999</v>
      </c>
      <c r="B4554" s="33">
        <v>-9.9923600000000004E-7</v>
      </c>
      <c r="J4554">
        <v>84.790700000000001</v>
      </c>
      <c r="K4554" s="33">
        <v>-9.9923600000000004E-7</v>
      </c>
    </row>
    <row r="4555" spans="1:11" x14ac:dyDescent="0.25">
      <c r="A4555">
        <v>21.450600000000001</v>
      </c>
      <c r="B4555" s="33">
        <v>-9.9923600000000004E-7</v>
      </c>
      <c r="J4555">
        <v>84.804100000000005</v>
      </c>
      <c r="K4555" s="33">
        <v>-9.9923600000000004E-7</v>
      </c>
    </row>
    <row r="4556" spans="1:11" x14ac:dyDescent="0.25">
      <c r="A4556">
        <v>21.455100000000002</v>
      </c>
      <c r="B4556" s="33">
        <v>-9.9923600000000004E-7</v>
      </c>
      <c r="J4556">
        <v>84.822900000000004</v>
      </c>
      <c r="K4556" s="33">
        <v>-9.9923600000000004E-7</v>
      </c>
    </row>
    <row r="4557" spans="1:11" x14ac:dyDescent="0.25">
      <c r="A4557">
        <v>21.461400000000001</v>
      </c>
      <c r="B4557" s="33">
        <v>-9.9923600000000004E-7</v>
      </c>
      <c r="J4557">
        <v>84.835999999999999</v>
      </c>
      <c r="K4557" s="33">
        <v>-9.9923600000000004E-7</v>
      </c>
    </row>
    <row r="4558" spans="1:11" x14ac:dyDescent="0.25">
      <c r="A4558">
        <v>21.465800000000002</v>
      </c>
      <c r="B4558" s="33">
        <v>-9.9923600000000004E-7</v>
      </c>
      <c r="J4558">
        <v>84.854299999999995</v>
      </c>
      <c r="K4558" s="33">
        <v>-9.9923600000000004E-7</v>
      </c>
    </row>
    <row r="4559" spans="1:11" x14ac:dyDescent="0.25">
      <c r="A4559">
        <v>21.472000000000001</v>
      </c>
      <c r="B4559" s="33">
        <v>-9.9923600000000004E-7</v>
      </c>
      <c r="J4559">
        <v>84.867199999999997</v>
      </c>
      <c r="K4559" s="33">
        <v>-9.9923600000000004E-7</v>
      </c>
    </row>
    <row r="4560" spans="1:11" x14ac:dyDescent="0.25">
      <c r="A4560">
        <v>21.476400000000002</v>
      </c>
      <c r="B4560" s="33">
        <v>-9.9923600000000004E-7</v>
      </c>
      <c r="J4560">
        <v>84.885199999999998</v>
      </c>
      <c r="K4560" s="33">
        <v>-9.9923600000000004E-7</v>
      </c>
    </row>
    <row r="4561" spans="1:11" x14ac:dyDescent="0.25">
      <c r="A4561">
        <v>21.482500000000002</v>
      </c>
      <c r="B4561" s="33">
        <v>-9.9923600000000004E-7</v>
      </c>
      <c r="J4561">
        <v>84.897800000000004</v>
      </c>
      <c r="K4561" s="33">
        <v>-9.9923600000000004E-7</v>
      </c>
    </row>
    <row r="4562" spans="1:11" x14ac:dyDescent="0.25">
      <c r="A4562">
        <v>21.486699999999999</v>
      </c>
      <c r="B4562" s="33">
        <v>-9.9923600000000004E-7</v>
      </c>
      <c r="J4562">
        <v>84.915400000000005</v>
      </c>
      <c r="K4562" s="33">
        <v>-9.9923600000000004E-7</v>
      </c>
    </row>
    <row r="4563" spans="1:11" x14ac:dyDescent="0.25">
      <c r="A4563">
        <v>21.492699999999999</v>
      </c>
      <c r="B4563" s="33">
        <v>-9.9923600000000004E-7</v>
      </c>
      <c r="J4563">
        <v>84.940100000000001</v>
      </c>
      <c r="K4563" s="33">
        <v>-9.9923600000000004E-7</v>
      </c>
    </row>
    <row r="4564" spans="1:11" x14ac:dyDescent="0.25">
      <c r="A4564">
        <v>21.4969</v>
      </c>
      <c r="B4564" s="33">
        <v>-9.9923600000000004E-7</v>
      </c>
      <c r="J4564">
        <v>84.957400000000007</v>
      </c>
      <c r="K4564" s="33">
        <v>-9.9923600000000004E-7</v>
      </c>
    </row>
    <row r="4565" spans="1:11" x14ac:dyDescent="0.25">
      <c r="A4565">
        <v>21.502700000000001</v>
      </c>
      <c r="B4565" s="33">
        <v>-9.9923600000000004E-7</v>
      </c>
      <c r="J4565">
        <v>84.9816</v>
      </c>
      <c r="K4565" s="33">
        <v>-9.9923600000000004E-7</v>
      </c>
    </row>
    <row r="4566" spans="1:11" x14ac:dyDescent="0.25">
      <c r="A4566">
        <v>21.506799999999998</v>
      </c>
      <c r="B4566" s="33">
        <v>-9.9923600000000004E-7</v>
      </c>
      <c r="J4566">
        <v>84.998500000000007</v>
      </c>
      <c r="K4566" s="33">
        <v>-9.9923600000000004E-7</v>
      </c>
    </row>
    <row r="4567" spans="1:11" x14ac:dyDescent="0.25">
      <c r="A4567">
        <v>21.512499999999999</v>
      </c>
      <c r="B4567" s="33">
        <v>-9.9923600000000004E-7</v>
      </c>
      <c r="J4567">
        <v>85.022199999999998</v>
      </c>
      <c r="K4567" s="33">
        <v>-9.9923600000000004E-7</v>
      </c>
    </row>
    <row r="4568" spans="1:11" x14ac:dyDescent="0.25">
      <c r="A4568">
        <v>21.516500000000001</v>
      </c>
      <c r="B4568" s="33">
        <v>-9.9923600000000004E-7</v>
      </c>
      <c r="J4568">
        <v>85.038799999999995</v>
      </c>
      <c r="K4568" s="33">
        <v>-9.9923600000000004E-7</v>
      </c>
    </row>
    <row r="4569" spans="1:11" x14ac:dyDescent="0.25">
      <c r="A4569">
        <v>21.522099999999998</v>
      </c>
      <c r="B4569" s="33">
        <v>-9.9923600000000004E-7</v>
      </c>
      <c r="J4569">
        <v>85.062100000000001</v>
      </c>
      <c r="K4569" s="33">
        <v>-9.9923600000000004E-7</v>
      </c>
    </row>
    <row r="4570" spans="1:11" x14ac:dyDescent="0.25">
      <c r="A4570">
        <v>21.53</v>
      </c>
      <c r="B4570" s="33">
        <v>-9.9923600000000004E-7</v>
      </c>
      <c r="J4570">
        <v>85.078299999999999</v>
      </c>
      <c r="K4570" s="33">
        <v>-9.9923600000000004E-7</v>
      </c>
    </row>
    <row r="4571" spans="1:11" x14ac:dyDescent="0.25">
      <c r="A4571">
        <v>21.535499999999999</v>
      </c>
      <c r="B4571" s="33">
        <v>-9.9923600000000004E-7</v>
      </c>
      <c r="J4571">
        <v>85.101100000000002</v>
      </c>
      <c r="K4571" s="33">
        <v>-9.9923600000000004E-7</v>
      </c>
    </row>
    <row r="4572" spans="1:11" x14ac:dyDescent="0.25">
      <c r="A4572">
        <v>21.543199999999999</v>
      </c>
      <c r="B4572" s="33">
        <v>-9.9923600000000004E-7</v>
      </c>
      <c r="J4572">
        <v>85.117000000000004</v>
      </c>
      <c r="K4572" s="33">
        <v>-9.9923600000000004E-7</v>
      </c>
    </row>
    <row r="4573" spans="1:11" x14ac:dyDescent="0.25">
      <c r="A4573">
        <v>21.548500000000001</v>
      </c>
      <c r="B4573" s="33">
        <v>-9.9923600000000004E-7</v>
      </c>
      <c r="J4573">
        <v>85.139300000000006</v>
      </c>
      <c r="K4573" s="33">
        <v>-9.9923600000000004E-7</v>
      </c>
    </row>
    <row r="4574" spans="1:11" x14ac:dyDescent="0.25">
      <c r="A4574">
        <v>21.556100000000001</v>
      </c>
      <c r="B4574" s="33">
        <v>-9.9923600000000004E-7</v>
      </c>
      <c r="J4574">
        <v>85.155000000000001</v>
      </c>
      <c r="K4574" s="33">
        <v>-9.9923600000000004E-7</v>
      </c>
    </row>
    <row r="4575" spans="1:11" x14ac:dyDescent="0.25">
      <c r="A4575">
        <v>21.561399999999999</v>
      </c>
      <c r="B4575" s="33">
        <v>-9.9923600000000004E-7</v>
      </c>
      <c r="J4575">
        <v>85.1768</v>
      </c>
      <c r="K4575" s="33">
        <v>-9.9923600000000004E-7</v>
      </c>
    </row>
    <row r="4576" spans="1:11" x14ac:dyDescent="0.25">
      <c r="A4576">
        <v>21.5688</v>
      </c>
      <c r="B4576" s="33">
        <v>-9.9923600000000004E-7</v>
      </c>
      <c r="J4576">
        <v>85.192099999999996</v>
      </c>
      <c r="K4576" s="33">
        <v>-9.9923600000000004E-7</v>
      </c>
    </row>
    <row r="4577" spans="1:11" x14ac:dyDescent="0.25">
      <c r="A4577">
        <v>21.573899999999998</v>
      </c>
      <c r="B4577" s="33">
        <v>-9.9923600000000004E-7</v>
      </c>
      <c r="J4577">
        <v>85.2136</v>
      </c>
      <c r="K4577" s="33">
        <v>-9.9923600000000004E-7</v>
      </c>
    </row>
    <row r="4578" spans="1:11" x14ac:dyDescent="0.25">
      <c r="A4578">
        <v>21.581199999999999</v>
      </c>
      <c r="B4578" s="33">
        <v>-9.9923600000000004E-7</v>
      </c>
      <c r="J4578">
        <v>85.2286</v>
      </c>
      <c r="K4578" s="33">
        <v>-9.9923600000000004E-7</v>
      </c>
    </row>
    <row r="4579" spans="1:11" x14ac:dyDescent="0.25">
      <c r="A4579">
        <v>21.586200000000002</v>
      </c>
      <c r="B4579" s="33">
        <v>-9.9923600000000004E-7</v>
      </c>
      <c r="J4579">
        <v>85.249600000000001</v>
      </c>
      <c r="K4579" s="33">
        <v>-9.9923600000000004E-7</v>
      </c>
    </row>
    <row r="4580" spans="1:11" x14ac:dyDescent="0.25">
      <c r="A4580">
        <v>21.593299999999999</v>
      </c>
      <c r="B4580" s="33">
        <v>-9.9923600000000004E-7</v>
      </c>
      <c r="J4580">
        <v>85.264300000000006</v>
      </c>
      <c r="K4580" s="33">
        <v>-9.9923600000000004E-7</v>
      </c>
    </row>
    <row r="4581" spans="1:11" x14ac:dyDescent="0.25">
      <c r="A4581">
        <v>21.598299999999998</v>
      </c>
      <c r="B4581" s="33">
        <v>-9.9923600000000004E-7</v>
      </c>
      <c r="J4581">
        <v>85.284899999999993</v>
      </c>
      <c r="K4581" s="33">
        <v>-9.9923600000000004E-7</v>
      </c>
    </row>
    <row r="4582" spans="1:11" x14ac:dyDescent="0.25">
      <c r="A4582">
        <v>21.6053</v>
      </c>
      <c r="B4582" s="33">
        <v>-9.9923600000000004E-7</v>
      </c>
      <c r="J4582">
        <v>85.299300000000002</v>
      </c>
      <c r="K4582" s="33">
        <v>-9.9923600000000004E-7</v>
      </c>
    </row>
    <row r="4583" spans="1:11" x14ac:dyDescent="0.25">
      <c r="A4583">
        <v>21.610099999999999</v>
      </c>
      <c r="B4583" s="33">
        <v>-9.9923600000000004E-7</v>
      </c>
      <c r="J4583">
        <v>85.319500000000005</v>
      </c>
      <c r="K4583" s="33">
        <v>-9.9923600000000004E-7</v>
      </c>
    </row>
    <row r="4584" spans="1:11" x14ac:dyDescent="0.25">
      <c r="A4584">
        <v>21.616900000000001</v>
      </c>
      <c r="B4584" s="33">
        <v>-9.9923600000000004E-7</v>
      </c>
      <c r="J4584">
        <v>85.333600000000004</v>
      </c>
      <c r="K4584" s="33">
        <v>-9.9923600000000004E-7</v>
      </c>
    </row>
    <row r="4585" spans="1:11" x14ac:dyDescent="0.25">
      <c r="A4585">
        <v>21.621700000000001</v>
      </c>
      <c r="B4585" s="33">
        <v>-9.9923600000000004E-7</v>
      </c>
      <c r="J4585">
        <v>85.353300000000004</v>
      </c>
      <c r="K4585" s="33">
        <v>-9.9923600000000004E-7</v>
      </c>
    </row>
    <row r="4586" spans="1:11" x14ac:dyDescent="0.25">
      <c r="A4586">
        <v>21.628399999999999</v>
      </c>
      <c r="B4586" s="33">
        <v>-9.9923600000000004E-7</v>
      </c>
      <c r="J4586">
        <v>85.367199999999997</v>
      </c>
      <c r="K4586" s="33">
        <v>-9.9923600000000004E-7</v>
      </c>
    </row>
    <row r="4587" spans="1:11" x14ac:dyDescent="0.25">
      <c r="A4587">
        <v>21.633099999999999</v>
      </c>
      <c r="B4587" s="33">
        <v>-9.9923600000000004E-7</v>
      </c>
      <c r="J4587">
        <v>85.386600000000001</v>
      </c>
      <c r="K4587" s="33">
        <v>-9.9923600000000004E-7</v>
      </c>
    </row>
    <row r="4588" spans="1:11" x14ac:dyDescent="0.25">
      <c r="A4588">
        <v>21.639600000000002</v>
      </c>
      <c r="B4588" s="33">
        <v>-9.9923600000000004E-7</v>
      </c>
      <c r="J4588">
        <v>85.400099999999995</v>
      </c>
      <c r="K4588" s="33">
        <v>-9.9923600000000004E-7</v>
      </c>
    </row>
    <row r="4589" spans="1:11" x14ac:dyDescent="0.25">
      <c r="A4589">
        <v>21.644200000000001</v>
      </c>
      <c r="B4589" s="33">
        <v>-9.9923600000000004E-7</v>
      </c>
      <c r="J4589">
        <v>85.4191</v>
      </c>
      <c r="K4589" s="33">
        <v>-9.9923600000000004E-7</v>
      </c>
    </row>
    <row r="4590" spans="1:11" x14ac:dyDescent="0.25">
      <c r="A4590">
        <v>21.650600000000001</v>
      </c>
      <c r="B4590" s="33">
        <v>-9.9923600000000004E-7</v>
      </c>
      <c r="J4590">
        <v>85.432400000000001</v>
      </c>
      <c r="K4590" s="33">
        <v>-9.9923600000000004E-7</v>
      </c>
    </row>
    <row r="4591" spans="1:11" x14ac:dyDescent="0.25">
      <c r="A4591">
        <v>21.655100000000001</v>
      </c>
      <c r="B4591" s="33">
        <v>-9.9923600000000004E-7</v>
      </c>
      <c r="J4591">
        <v>85.450999999999993</v>
      </c>
      <c r="K4591" s="33">
        <v>-9.9923600000000004E-7</v>
      </c>
    </row>
    <row r="4592" spans="1:11" x14ac:dyDescent="0.25">
      <c r="A4592">
        <v>21.6614</v>
      </c>
      <c r="B4592" s="33">
        <v>-9.9923600000000004E-7</v>
      </c>
      <c r="J4592">
        <v>85.463999999999999</v>
      </c>
      <c r="K4592" s="33">
        <v>-9.9923600000000004E-7</v>
      </c>
    </row>
    <row r="4593" spans="1:11" x14ac:dyDescent="0.25">
      <c r="A4593">
        <v>21.665800000000001</v>
      </c>
      <c r="B4593" s="33">
        <v>-9.9923600000000004E-7</v>
      </c>
      <c r="J4593">
        <v>85.482299999999995</v>
      </c>
      <c r="K4593" s="33">
        <v>-9.9923600000000004E-7</v>
      </c>
    </row>
    <row r="4594" spans="1:11" x14ac:dyDescent="0.25">
      <c r="A4594">
        <v>21.672000000000001</v>
      </c>
      <c r="B4594" s="33">
        <v>-9.9923600000000004E-7</v>
      </c>
      <c r="J4594">
        <v>85.495000000000005</v>
      </c>
      <c r="K4594" s="33">
        <v>-9.9923600000000004E-7</v>
      </c>
    </row>
    <row r="4595" spans="1:11" x14ac:dyDescent="0.25">
      <c r="A4595">
        <v>21.676300000000001</v>
      </c>
      <c r="B4595" s="33">
        <v>-9.9923600000000004E-7</v>
      </c>
      <c r="J4595">
        <v>85.512900000000002</v>
      </c>
      <c r="K4595" s="33">
        <v>-9.9923600000000004E-7</v>
      </c>
    </row>
    <row r="4596" spans="1:11" x14ac:dyDescent="0.25">
      <c r="A4596">
        <v>21.682300000000001</v>
      </c>
      <c r="B4596" s="33">
        <v>-9.9923600000000004E-7</v>
      </c>
      <c r="J4596">
        <v>85.525400000000005</v>
      </c>
      <c r="K4596" s="33">
        <v>-9.9923600000000004E-7</v>
      </c>
    </row>
    <row r="4597" spans="1:11" x14ac:dyDescent="0.25">
      <c r="A4597">
        <v>21.686499999999999</v>
      </c>
      <c r="B4597" s="33">
        <v>-9.9923600000000004E-7</v>
      </c>
      <c r="J4597">
        <v>85.542900000000003</v>
      </c>
      <c r="K4597" s="33">
        <v>-9.9923600000000004E-7</v>
      </c>
    </row>
    <row r="4598" spans="1:11" x14ac:dyDescent="0.25">
      <c r="A4598">
        <v>21.692399999999999</v>
      </c>
      <c r="B4598" s="33">
        <v>-9.9923600000000004E-7</v>
      </c>
      <c r="J4598">
        <v>85.567400000000006</v>
      </c>
      <c r="K4598" s="33">
        <v>-9.9923600000000004E-7</v>
      </c>
    </row>
    <row r="4599" spans="1:11" x14ac:dyDescent="0.25">
      <c r="A4599">
        <v>21.6966</v>
      </c>
      <c r="B4599" s="33">
        <v>-9.9923600000000004E-7</v>
      </c>
      <c r="J4599">
        <v>85.584599999999995</v>
      </c>
      <c r="K4599" s="33">
        <v>-9.9923600000000004E-7</v>
      </c>
    </row>
    <row r="4600" spans="1:11" x14ac:dyDescent="0.25">
      <c r="A4600">
        <v>21.702400000000001</v>
      </c>
      <c r="B4600" s="33">
        <v>-9.9923600000000004E-7</v>
      </c>
      <c r="J4600">
        <v>85.608599999999996</v>
      </c>
      <c r="K4600" s="33">
        <v>-9.9923600000000004E-7</v>
      </c>
    </row>
    <row r="4601" spans="1:11" x14ac:dyDescent="0.25">
      <c r="A4601">
        <v>21.706399999999999</v>
      </c>
      <c r="B4601" s="33">
        <v>-9.9923600000000004E-7</v>
      </c>
      <c r="J4601">
        <v>85.625399999999999</v>
      </c>
      <c r="K4601" s="33">
        <v>-9.9923600000000004E-7</v>
      </c>
    </row>
    <row r="4602" spans="1:11" x14ac:dyDescent="0.25">
      <c r="A4602">
        <v>21.7121</v>
      </c>
      <c r="B4602" s="33">
        <v>-9.9923600000000004E-7</v>
      </c>
      <c r="J4602">
        <v>85.649000000000001</v>
      </c>
      <c r="K4602" s="33">
        <v>-9.9923600000000004E-7</v>
      </c>
    </row>
    <row r="4603" spans="1:11" x14ac:dyDescent="0.25">
      <c r="A4603">
        <v>21.720099999999999</v>
      </c>
      <c r="B4603" s="33">
        <v>-9.9923600000000004E-7</v>
      </c>
      <c r="J4603">
        <v>85.665499999999994</v>
      </c>
      <c r="K4603" s="33">
        <v>-9.9923600000000004E-7</v>
      </c>
    </row>
    <row r="4604" spans="1:11" x14ac:dyDescent="0.25">
      <c r="A4604">
        <v>21.7257</v>
      </c>
      <c r="B4604" s="33">
        <v>-9.9923600000000004E-7</v>
      </c>
      <c r="J4604">
        <v>85.688500000000005</v>
      </c>
      <c r="K4604" s="33">
        <v>-9.9923600000000004E-7</v>
      </c>
    </row>
    <row r="4605" spans="1:11" x14ac:dyDescent="0.25">
      <c r="A4605">
        <v>21.733499999999999</v>
      </c>
      <c r="B4605" s="33">
        <v>-9.9923600000000004E-7</v>
      </c>
      <c r="J4605">
        <v>85.704700000000003</v>
      </c>
      <c r="K4605" s="33">
        <v>-9.9923600000000004E-7</v>
      </c>
    </row>
    <row r="4606" spans="1:11" x14ac:dyDescent="0.25">
      <c r="A4606">
        <v>21.738900000000001</v>
      </c>
      <c r="B4606" s="33">
        <v>-9.9923600000000004E-7</v>
      </c>
      <c r="J4606">
        <v>85.7273</v>
      </c>
      <c r="K4606" s="33">
        <v>-9.9923600000000004E-7</v>
      </c>
    </row>
    <row r="4607" spans="1:11" x14ac:dyDescent="0.25">
      <c r="A4607">
        <v>21.746600000000001</v>
      </c>
      <c r="B4607" s="33">
        <v>-9.9923600000000004E-7</v>
      </c>
      <c r="J4607">
        <v>85.743099999999998</v>
      </c>
      <c r="K4607" s="33">
        <v>-9.9923600000000004E-7</v>
      </c>
    </row>
    <row r="4608" spans="1:11" x14ac:dyDescent="0.25">
      <c r="A4608">
        <v>21.751899999999999</v>
      </c>
      <c r="B4608" s="33">
        <v>-9.9923600000000004E-7</v>
      </c>
      <c r="J4608">
        <v>85.765299999999996</v>
      </c>
      <c r="K4608" s="33">
        <v>-9.9923600000000004E-7</v>
      </c>
    </row>
    <row r="4609" spans="1:11" x14ac:dyDescent="0.25">
      <c r="A4609">
        <v>21.759399999999999</v>
      </c>
      <c r="B4609" s="33">
        <v>-9.9923600000000004E-7</v>
      </c>
      <c r="J4609">
        <v>85.780799999999999</v>
      </c>
      <c r="K4609" s="33">
        <v>-9.9923600000000004E-7</v>
      </c>
    </row>
    <row r="4610" spans="1:11" x14ac:dyDescent="0.25">
      <c r="A4610">
        <v>21.764600000000002</v>
      </c>
      <c r="B4610" s="33">
        <v>-9.9923600000000004E-7</v>
      </c>
      <c r="J4610">
        <v>85.802499999999995</v>
      </c>
      <c r="K4610" s="33">
        <v>-9.9923600000000004E-7</v>
      </c>
    </row>
    <row r="4611" spans="1:11" x14ac:dyDescent="0.25">
      <c r="A4611">
        <v>21.771999999999998</v>
      </c>
      <c r="B4611" s="33">
        <v>-9.9923600000000004E-7</v>
      </c>
      <c r="J4611">
        <v>85.817700000000002</v>
      </c>
      <c r="K4611" s="33">
        <v>-9.9923600000000004E-7</v>
      </c>
    </row>
    <row r="4612" spans="1:11" x14ac:dyDescent="0.25">
      <c r="A4612">
        <v>21.777100000000001</v>
      </c>
      <c r="B4612" s="33">
        <v>-9.9923600000000004E-7</v>
      </c>
      <c r="J4612">
        <v>85.838999999999999</v>
      </c>
      <c r="K4612" s="33">
        <v>-9.9923600000000004E-7</v>
      </c>
    </row>
    <row r="4613" spans="1:11" x14ac:dyDescent="0.25">
      <c r="A4613">
        <v>21.784300000000002</v>
      </c>
      <c r="B4613" s="33">
        <v>-9.9923600000000004E-7</v>
      </c>
      <c r="J4613">
        <v>85.853899999999996</v>
      </c>
      <c r="K4613" s="33">
        <v>-9.9923600000000004E-7</v>
      </c>
    </row>
    <row r="4614" spans="1:11" x14ac:dyDescent="0.25">
      <c r="A4614">
        <v>21.789300000000001</v>
      </c>
      <c r="B4614" s="33">
        <v>-9.9923600000000004E-7</v>
      </c>
      <c r="J4614">
        <v>85.874799999999993</v>
      </c>
      <c r="K4614" s="33">
        <v>-9.9923600000000004E-7</v>
      </c>
    </row>
    <row r="4615" spans="1:11" x14ac:dyDescent="0.25">
      <c r="A4615">
        <v>21.796399999999998</v>
      </c>
      <c r="B4615" s="33">
        <v>-9.9923600000000004E-7</v>
      </c>
      <c r="J4615">
        <v>85.889399999999995</v>
      </c>
      <c r="K4615" s="33">
        <v>-9.9923600000000004E-7</v>
      </c>
    </row>
    <row r="4616" spans="1:11" x14ac:dyDescent="0.25">
      <c r="A4616">
        <v>21.801300000000001</v>
      </c>
      <c r="B4616" s="33">
        <v>-9.9923600000000004E-7</v>
      </c>
      <c r="J4616">
        <v>85.909800000000004</v>
      </c>
      <c r="K4616" s="33">
        <v>-9.9923600000000004E-7</v>
      </c>
    </row>
    <row r="4617" spans="1:11" x14ac:dyDescent="0.25">
      <c r="A4617">
        <v>21.808199999999999</v>
      </c>
      <c r="B4617" s="33">
        <v>-9.9923600000000004E-7</v>
      </c>
      <c r="J4617">
        <v>85.924099999999996</v>
      </c>
      <c r="K4617" s="33">
        <v>-9.9923600000000004E-7</v>
      </c>
    </row>
    <row r="4618" spans="1:11" x14ac:dyDescent="0.25">
      <c r="A4618">
        <v>21.813099999999999</v>
      </c>
      <c r="B4618" s="33">
        <v>-9.9923600000000004E-7</v>
      </c>
      <c r="J4618">
        <v>85.944100000000006</v>
      </c>
      <c r="K4618" s="33">
        <v>-9.9923600000000004E-7</v>
      </c>
    </row>
    <row r="4619" spans="1:11" x14ac:dyDescent="0.25">
      <c r="A4619">
        <v>21.819800000000001</v>
      </c>
      <c r="B4619" s="33">
        <v>-9.9923600000000004E-7</v>
      </c>
      <c r="J4619">
        <v>85.958200000000005</v>
      </c>
      <c r="K4619" s="33">
        <v>-9.9923600000000004E-7</v>
      </c>
    </row>
    <row r="4620" spans="1:11" x14ac:dyDescent="0.25">
      <c r="A4620">
        <v>21.8246</v>
      </c>
      <c r="B4620" s="33">
        <v>-9.9923600000000004E-7</v>
      </c>
      <c r="J4620">
        <v>85.977800000000002</v>
      </c>
      <c r="K4620" s="33">
        <v>-9.9923600000000004E-7</v>
      </c>
    </row>
    <row r="4621" spans="1:11" x14ac:dyDescent="0.25">
      <c r="A4621">
        <v>21.831199999999999</v>
      </c>
      <c r="B4621" s="33">
        <v>-9.9923600000000004E-7</v>
      </c>
      <c r="J4621">
        <v>85.991500000000002</v>
      </c>
      <c r="K4621" s="33">
        <v>-9.9923600000000004E-7</v>
      </c>
    </row>
    <row r="4622" spans="1:11" x14ac:dyDescent="0.25">
      <c r="A4622">
        <v>21.835799999999999</v>
      </c>
      <c r="B4622" s="33">
        <v>-9.9923600000000004E-7</v>
      </c>
      <c r="J4622">
        <v>86.010800000000003</v>
      </c>
      <c r="K4622" s="33">
        <v>-9.9923600000000004E-7</v>
      </c>
    </row>
    <row r="4623" spans="1:11" x14ac:dyDescent="0.25">
      <c r="A4623">
        <v>21.842300000000002</v>
      </c>
      <c r="B4623" s="33">
        <v>-9.9923600000000004E-7</v>
      </c>
      <c r="J4623">
        <v>86.024199999999993</v>
      </c>
      <c r="K4623" s="33">
        <v>-9.9923600000000004E-7</v>
      </c>
    </row>
    <row r="4624" spans="1:11" x14ac:dyDescent="0.25">
      <c r="A4624">
        <v>21.846900000000002</v>
      </c>
      <c r="B4624" s="33">
        <v>-9.9923600000000004E-7</v>
      </c>
      <c r="J4624">
        <v>86.043099999999995</v>
      </c>
      <c r="K4624" s="33">
        <v>-9.9923600000000004E-7</v>
      </c>
    </row>
    <row r="4625" spans="1:11" x14ac:dyDescent="0.25">
      <c r="A4625">
        <v>21.853300000000001</v>
      </c>
      <c r="B4625" s="33">
        <v>-9.9923600000000004E-7</v>
      </c>
      <c r="J4625">
        <v>86.056299999999993</v>
      </c>
      <c r="K4625" s="33">
        <v>-9.9923600000000004E-7</v>
      </c>
    </row>
    <row r="4626" spans="1:11" x14ac:dyDescent="0.25">
      <c r="A4626">
        <v>21.857700000000001</v>
      </c>
      <c r="B4626" s="33">
        <v>-9.9923600000000004E-7</v>
      </c>
      <c r="J4626">
        <v>86.074799999999996</v>
      </c>
      <c r="K4626" s="33">
        <v>-9.9923600000000004E-7</v>
      </c>
    </row>
    <row r="4627" spans="1:11" x14ac:dyDescent="0.25">
      <c r="A4627">
        <v>21.864000000000001</v>
      </c>
      <c r="B4627" s="33">
        <v>-9.9923600000000004E-7</v>
      </c>
      <c r="J4627">
        <v>86.087699999999998</v>
      </c>
      <c r="K4627" s="33">
        <v>-9.9923600000000004E-7</v>
      </c>
    </row>
    <row r="4628" spans="1:11" x14ac:dyDescent="0.25">
      <c r="A4628">
        <v>21.868300000000001</v>
      </c>
      <c r="B4628" s="33">
        <v>-9.9923600000000004E-7</v>
      </c>
      <c r="J4628">
        <v>86.105800000000002</v>
      </c>
      <c r="K4628" s="33">
        <v>-9.9923600000000004E-7</v>
      </c>
    </row>
    <row r="4629" spans="1:11" x14ac:dyDescent="0.25">
      <c r="A4629">
        <v>21.874400000000001</v>
      </c>
      <c r="B4629" s="33">
        <v>-9.9923600000000004E-7</v>
      </c>
      <c r="J4629">
        <v>86.118499999999997</v>
      </c>
      <c r="K4629" s="33">
        <v>-9.9923600000000004E-7</v>
      </c>
    </row>
    <row r="4630" spans="1:11" x14ac:dyDescent="0.25">
      <c r="A4630">
        <v>21.878699999999998</v>
      </c>
      <c r="B4630" s="33">
        <v>-9.9923600000000004E-7</v>
      </c>
      <c r="J4630">
        <v>86.136200000000002</v>
      </c>
      <c r="K4630" s="33">
        <v>-9.9923600000000004E-7</v>
      </c>
    </row>
    <row r="4631" spans="1:11" x14ac:dyDescent="0.25">
      <c r="A4631">
        <v>21.884699999999999</v>
      </c>
      <c r="B4631" s="33">
        <v>-9.9923600000000004E-7</v>
      </c>
      <c r="J4631">
        <v>86.148600000000002</v>
      </c>
      <c r="K4631" s="33">
        <v>-9.9923600000000004E-7</v>
      </c>
    </row>
    <row r="4632" spans="1:11" x14ac:dyDescent="0.25">
      <c r="A4632">
        <v>21.8889</v>
      </c>
      <c r="B4632" s="33">
        <v>-9.9923600000000004E-7</v>
      </c>
      <c r="J4632">
        <v>86.165999999999997</v>
      </c>
      <c r="K4632" s="33">
        <v>-9.9923600000000004E-7</v>
      </c>
    </row>
    <row r="4633" spans="1:11" x14ac:dyDescent="0.25">
      <c r="A4633">
        <v>21.8948</v>
      </c>
      <c r="B4633" s="33">
        <v>-9.9923600000000004E-7</v>
      </c>
      <c r="J4633">
        <v>86.190399999999997</v>
      </c>
      <c r="K4633" s="33">
        <v>-9.9923600000000004E-7</v>
      </c>
    </row>
    <row r="4634" spans="1:11" x14ac:dyDescent="0.25">
      <c r="A4634">
        <v>21.898900000000001</v>
      </c>
      <c r="B4634" s="33">
        <v>-9.9923600000000004E-7</v>
      </c>
      <c r="J4634">
        <v>86.207400000000007</v>
      </c>
      <c r="K4634" s="33">
        <v>-9.9923600000000004E-7</v>
      </c>
    </row>
    <row r="4635" spans="1:11" x14ac:dyDescent="0.25">
      <c r="A4635">
        <v>21.904699999999998</v>
      </c>
      <c r="B4635" s="33">
        <v>-9.9923600000000004E-7</v>
      </c>
      <c r="J4635">
        <v>86.231300000000005</v>
      </c>
      <c r="K4635" s="33">
        <v>-9.9923600000000004E-7</v>
      </c>
    </row>
    <row r="4636" spans="1:11" x14ac:dyDescent="0.25">
      <c r="A4636">
        <v>21.912700000000001</v>
      </c>
      <c r="B4636" s="33">
        <v>-9.9923600000000004E-7</v>
      </c>
      <c r="J4636">
        <v>86.248000000000005</v>
      </c>
      <c r="K4636" s="33">
        <v>-9.9923600000000004E-7</v>
      </c>
    </row>
    <row r="4637" spans="1:11" x14ac:dyDescent="0.25">
      <c r="A4637">
        <v>21.918399999999998</v>
      </c>
      <c r="B4637" s="33">
        <v>-9.9923600000000004E-7</v>
      </c>
      <c r="J4637">
        <v>86.2714</v>
      </c>
      <c r="K4637" s="33">
        <v>-9.9923600000000004E-7</v>
      </c>
    </row>
    <row r="4638" spans="1:11" x14ac:dyDescent="0.25">
      <c r="A4638">
        <v>21.926300000000001</v>
      </c>
      <c r="B4638" s="33">
        <v>-9.9923600000000004E-7</v>
      </c>
      <c r="J4638">
        <v>86.287700000000001</v>
      </c>
      <c r="K4638" s="33">
        <v>-9.9923600000000004E-7</v>
      </c>
    </row>
    <row r="4639" spans="1:11" x14ac:dyDescent="0.25">
      <c r="A4639">
        <v>21.931799999999999</v>
      </c>
      <c r="B4639" s="33">
        <v>-9.9923600000000004E-7</v>
      </c>
      <c r="J4639">
        <v>86.310599999999994</v>
      </c>
      <c r="K4639" s="33">
        <v>-9.9923600000000004E-7</v>
      </c>
    </row>
    <row r="4640" spans="1:11" x14ac:dyDescent="0.25">
      <c r="A4640">
        <v>21.939499999999999</v>
      </c>
      <c r="B4640" s="33">
        <v>-9.9923600000000004E-7</v>
      </c>
      <c r="J4640">
        <v>86.326700000000002</v>
      </c>
      <c r="K4640" s="33">
        <v>-9.9923600000000004E-7</v>
      </c>
    </row>
    <row r="4641" spans="1:11" x14ac:dyDescent="0.25">
      <c r="A4641">
        <v>21.945</v>
      </c>
      <c r="B4641" s="33">
        <v>-9.9923600000000004E-7</v>
      </c>
      <c r="J4641">
        <v>86.349100000000007</v>
      </c>
      <c r="K4641" s="33">
        <v>-9.9923600000000004E-7</v>
      </c>
    </row>
    <row r="4642" spans="1:11" x14ac:dyDescent="0.25">
      <c r="A4642">
        <v>21.9526</v>
      </c>
      <c r="B4642" s="33">
        <v>-9.9923600000000004E-7</v>
      </c>
      <c r="J4642">
        <v>86.364900000000006</v>
      </c>
      <c r="K4642" s="33">
        <v>-9.9923600000000004E-7</v>
      </c>
    </row>
    <row r="4643" spans="1:11" x14ac:dyDescent="0.25">
      <c r="A4643">
        <v>21.957899999999999</v>
      </c>
      <c r="B4643" s="33">
        <v>-9.9923600000000004E-7</v>
      </c>
      <c r="J4643">
        <v>86.386899999999997</v>
      </c>
      <c r="K4643" s="33">
        <v>-9.9923600000000004E-7</v>
      </c>
    </row>
    <row r="4644" spans="1:11" x14ac:dyDescent="0.25">
      <c r="A4644">
        <v>21.965299999999999</v>
      </c>
      <c r="B4644" s="33">
        <v>-9.9923600000000004E-7</v>
      </c>
      <c r="J4644">
        <v>86.402299999999997</v>
      </c>
      <c r="K4644" s="33">
        <v>-9.9923600000000004E-7</v>
      </c>
    </row>
    <row r="4645" spans="1:11" x14ac:dyDescent="0.25">
      <c r="A4645">
        <v>21.970500000000001</v>
      </c>
      <c r="B4645" s="33">
        <v>-9.9923600000000004E-7</v>
      </c>
      <c r="J4645">
        <v>86.4238</v>
      </c>
      <c r="K4645" s="33">
        <v>-9.9923600000000004E-7</v>
      </c>
    </row>
    <row r="4646" spans="1:11" x14ac:dyDescent="0.25">
      <c r="A4646">
        <v>21.977799999999998</v>
      </c>
      <c r="B4646" s="33">
        <v>-9.9923600000000004E-7</v>
      </c>
      <c r="J4646">
        <v>86.438900000000004</v>
      </c>
      <c r="K4646" s="33">
        <v>-9.9923600000000004E-7</v>
      </c>
    </row>
    <row r="4647" spans="1:11" x14ac:dyDescent="0.25">
      <c r="A4647">
        <v>21.982900000000001</v>
      </c>
      <c r="B4647" s="33">
        <v>-9.9923600000000004E-7</v>
      </c>
      <c r="J4647">
        <v>86.460099999999997</v>
      </c>
      <c r="K4647" s="33">
        <v>-9.9923600000000004E-7</v>
      </c>
    </row>
    <row r="4648" spans="1:11" x14ac:dyDescent="0.25">
      <c r="A4648">
        <v>21.99</v>
      </c>
      <c r="B4648" s="33">
        <v>-9.9923600000000004E-7</v>
      </c>
      <c r="J4648">
        <v>86.474900000000005</v>
      </c>
      <c r="K4648" s="33">
        <v>-9.9923600000000004E-7</v>
      </c>
    </row>
    <row r="4649" spans="1:11" x14ac:dyDescent="0.25">
      <c r="A4649">
        <v>21.995000000000001</v>
      </c>
      <c r="B4649" s="33">
        <v>-9.9923600000000004E-7</v>
      </c>
      <c r="J4649">
        <v>86.495599999999996</v>
      </c>
      <c r="K4649" s="33">
        <v>-9.9923600000000004E-7</v>
      </c>
    </row>
    <row r="4650" spans="1:11" x14ac:dyDescent="0.25">
      <c r="A4650">
        <v>22.001999999999999</v>
      </c>
      <c r="B4650" s="33">
        <v>-9.9923600000000004E-7</v>
      </c>
      <c r="J4650">
        <v>86.510099999999994</v>
      </c>
      <c r="K4650" s="33">
        <v>-9.9923600000000004E-7</v>
      </c>
    </row>
    <row r="4651" spans="1:11" x14ac:dyDescent="0.25">
      <c r="A4651">
        <v>22.006900000000002</v>
      </c>
      <c r="B4651" s="33">
        <v>-9.9923600000000004E-7</v>
      </c>
      <c r="J4651">
        <v>86.5304</v>
      </c>
      <c r="K4651" s="33">
        <v>-9.9923600000000004E-7</v>
      </c>
    </row>
    <row r="4652" spans="1:11" x14ac:dyDescent="0.25">
      <c r="A4652">
        <v>22.0138</v>
      </c>
      <c r="B4652" s="33">
        <v>-9.9923600000000004E-7</v>
      </c>
      <c r="J4652">
        <v>86.544600000000003</v>
      </c>
      <c r="K4652" s="33">
        <v>-9.9923600000000004E-7</v>
      </c>
    </row>
    <row r="4653" spans="1:11" x14ac:dyDescent="0.25">
      <c r="A4653">
        <v>22.018599999999999</v>
      </c>
      <c r="B4653" s="33">
        <v>-9.9923600000000004E-7</v>
      </c>
      <c r="J4653">
        <v>86.564499999999995</v>
      </c>
      <c r="K4653" s="33">
        <v>-9.9923600000000004E-7</v>
      </c>
    </row>
    <row r="4654" spans="1:11" x14ac:dyDescent="0.25">
      <c r="A4654">
        <v>22.025300000000001</v>
      </c>
      <c r="B4654" s="33">
        <v>-9.9923600000000004E-7</v>
      </c>
      <c r="J4654">
        <v>86.578400000000002</v>
      </c>
      <c r="K4654" s="33">
        <v>-9.9923600000000004E-7</v>
      </c>
    </row>
    <row r="4655" spans="1:11" x14ac:dyDescent="0.25">
      <c r="A4655">
        <v>22.03</v>
      </c>
      <c r="B4655" s="33">
        <v>-9.9923600000000004E-7</v>
      </c>
      <c r="J4655">
        <v>86.597899999999996</v>
      </c>
      <c r="K4655" s="33">
        <v>-9.9923600000000004E-7</v>
      </c>
    </row>
    <row r="4656" spans="1:11" x14ac:dyDescent="0.25">
      <c r="A4656">
        <v>22.0366</v>
      </c>
      <c r="B4656" s="33">
        <v>-9.9923600000000004E-7</v>
      </c>
      <c r="J4656">
        <v>86.611500000000007</v>
      </c>
      <c r="K4656" s="33">
        <v>-9.9923600000000004E-7</v>
      </c>
    </row>
    <row r="4657" spans="1:11" x14ac:dyDescent="0.25">
      <c r="A4657">
        <v>22.0412</v>
      </c>
      <c r="B4657" s="33">
        <v>-9.9923600000000004E-7</v>
      </c>
      <c r="J4657">
        <v>86.630600000000001</v>
      </c>
      <c r="K4657" s="33">
        <v>-9.9923600000000004E-7</v>
      </c>
    </row>
    <row r="4658" spans="1:11" x14ac:dyDescent="0.25">
      <c r="A4658">
        <v>22.047699999999999</v>
      </c>
      <c r="B4658" s="33">
        <v>-9.9923600000000004E-7</v>
      </c>
      <c r="J4658">
        <v>86.644000000000005</v>
      </c>
      <c r="K4658" s="33">
        <v>-9.9923600000000004E-7</v>
      </c>
    </row>
    <row r="4659" spans="1:11" x14ac:dyDescent="0.25">
      <c r="A4659">
        <v>22.052199999999999</v>
      </c>
      <c r="B4659" s="33">
        <v>-9.9923600000000004E-7</v>
      </c>
      <c r="J4659">
        <v>86.662700000000001</v>
      </c>
      <c r="K4659" s="33">
        <v>-9.9923600000000004E-7</v>
      </c>
    </row>
    <row r="4660" spans="1:11" x14ac:dyDescent="0.25">
      <c r="A4660">
        <v>22.058499999999999</v>
      </c>
      <c r="B4660" s="33">
        <v>-9.9923600000000004E-7</v>
      </c>
      <c r="J4660">
        <v>86.675799999999995</v>
      </c>
      <c r="K4660" s="33">
        <v>-9.9923600000000004E-7</v>
      </c>
    </row>
    <row r="4661" spans="1:11" x14ac:dyDescent="0.25">
      <c r="A4661">
        <v>22.062899999999999</v>
      </c>
      <c r="B4661" s="33">
        <v>-9.9923600000000004E-7</v>
      </c>
      <c r="J4661">
        <v>86.694199999999995</v>
      </c>
      <c r="K4661" s="33">
        <v>-9.9923600000000004E-7</v>
      </c>
    </row>
    <row r="4662" spans="1:11" x14ac:dyDescent="0.25">
      <c r="A4662">
        <v>22.069099999999999</v>
      </c>
      <c r="B4662" s="33">
        <v>-9.9923600000000004E-7</v>
      </c>
      <c r="J4662">
        <v>86.706999999999994</v>
      </c>
      <c r="K4662" s="33">
        <v>-9.9923600000000004E-7</v>
      </c>
    </row>
    <row r="4663" spans="1:11" x14ac:dyDescent="0.25">
      <c r="A4663">
        <v>22.073499999999999</v>
      </c>
      <c r="B4663" s="33">
        <v>-9.9923600000000004E-7</v>
      </c>
      <c r="J4663">
        <v>86.724999999999994</v>
      </c>
      <c r="K4663" s="33">
        <v>-9.9923600000000004E-7</v>
      </c>
    </row>
    <row r="4664" spans="1:11" x14ac:dyDescent="0.25">
      <c r="A4664">
        <v>22.079599999999999</v>
      </c>
      <c r="B4664" s="33">
        <v>-9.9923600000000004E-7</v>
      </c>
      <c r="J4664">
        <v>86.7376</v>
      </c>
      <c r="K4664" s="33">
        <v>-9.9923600000000004E-7</v>
      </c>
    </row>
    <row r="4665" spans="1:11" x14ac:dyDescent="0.25">
      <c r="A4665">
        <v>22.0838</v>
      </c>
      <c r="B4665" s="33">
        <v>-9.9923600000000004E-7</v>
      </c>
      <c r="J4665">
        <v>86.755200000000002</v>
      </c>
      <c r="K4665" s="33">
        <v>-9.9923600000000004E-7</v>
      </c>
    </row>
    <row r="4666" spans="1:11" x14ac:dyDescent="0.25">
      <c r="A4666">
        <v>22.0898</v>
      </c>
      <c r="B4666" s="33">
        <v>-9.9923600000000004E-7</v>
      </c>
      <c r="J4666">
        <v>86.767600000000002</v>
      </c>
      <c r="K4666" s="33">
        <v>-9.9923600000000004E-7</v>
      </c>
    </row>
    <row r="4667" spans="1:11" x14ac:dyDescent="0.25">
      <c r="A4667">
        <v>22.093900000000001</v>
      </c>
      <c r="B4667" s="33">
        <v>-9.9923600000000004E-7</v>
      </c>
      <c r="J4667">
        <v>86.784800000000004</v>
      </c>
      <c r="K4667" s="33">
        <v>-9.9923600000000004E-7</v>
      </c>
    </row>
    <row r="4668" spans="1:11" x14ac:dyDescent="0.25">
      <c r="A4668">
        <v>22.099799999999998</v>
      </c>
      <c r="B4668" s="33">
        <v>-9.9923600000000004E-7</v>
      </c>
      <c r="J4668">
        <v>86.796899999999994</v>
      </c>
      <c r="K4668" s="33">
        <v>-9.9923600000000004E-7</v>
      </c>
    </row>
    <row r="4669" spans="1:11" x14ac:dyDescent="0.25">
      <c r="A4669">
        <v>22.103899999999999</v>
      </c>
      <c r="B4669" s="33">
        <v>-9.9923600000000004E-7</v>
      </c>
      <c r="J4669">
        <v>86.813800000000001</v>
      </c>
      <c r="K4669" s="33">
        <v>-9.9923600000000004E-7</v>
      </c>
    </row>
    <row r="4670" spans="1:11" x14ac:dyDescent="0.25">
      <c r="A4670">
        <v>22.1096</v>
      </c>
      <c r="B4670" s="33">
        <v>-9.9923600000000004E-7</v>
      </c>
      <c r="J4670">
        <v>86.837500000000006</v>
      </c>
      <c r="K4670" s="33">
        <v>-9.9923600000000004E-7</v>
      </c>
    </row>
    <row r="4671" spans="1:11" x14ac:dyDescent="0.25">
      <c r="A4671">
        <v>22.113600000000002</v>
      </c>
      <c r="B4671" s="33">
        <v>-9.9923600000000004E-7</v>
      </c>
      <c r="J4671">
        <v>86.854100000000003</v>
      </c>
      <c r="K4671" s="33">
        <v>-9.9923600000000004E-7</v>
      </c>
    </row>
    <row r="4672" spans="1:11" x14ac:dyDescent="0.25">
      <c r="A4672">
        <v>22.119199999999999</v>
      </c>
      <c r="B4672" s="33">
        <v>-9.9923600000000004E-7</v>
      </c>
      <c r="J4672">
        <v>86.877300000000005</v>
      </c>
      <c r="K4672" s="33">
        <v>-9.9923600000000004E-7</v>
      </c>
    </row>
    <row r="4673" spans="1:11" x14ac:dyDescent="0.25">
      <c r="A4673">
        <v>22.126999999999999</v>
      </c>
      <c r="B4673" s="33">
        <v>-9.9923600000000004E-7</v>
      </c>
      <c r="J4673">
        <v>86.893600000000006</v>
      </c>
      <c r="K4673" s="33">
        <v>-9.9923600000000004E-7</v>
      </c>
    </row>
    <row r="4674" spans="1:11" x14ac:dyDescent="0.25">
      <c r="A4674">
        <v>22.1325</v>
      </c>
      <c r="B4674" s="33">
        <v>-9.9923600000000004E-7</v>
      </c>
      <c r="J4674">
        <v>86.916300000000007</v>
      </c>
      <c r="K4674" s="33">
        <v>-9.9923600000000004E-7</v>
      </c>
    </row>
    <row r="4675" spans="1:11" x14ac:dyDescent="0.25">
      <c r="A4675">
        <v>22.1402</v>
      </c>
      <c r="B4675" s="33">
        <v>-9.9923600000000004E-7</v>
      </c>
      <c r="J4675">
        <v>86.932299999999998</v>
      </c>
      <c r="K4675" s="33">
        <v>-9.9923600000000004E-7</v>
      </c>
    </row>
    <row r="4676" spans="1:11" x14ac:dyDescent="0.25">
      <c r="A4676">
        <v>22.145600000000002</v>
      </c>
      <c r="B4676" s="33">
        <v>-9.9923600000000004E-7</v>
      </c>
      <c r="J4676">
        <v>86.954599999999999</v>
      </c>
      <c r="K4676" s="33">
        <v>-9.9923600000000004E-7</v>
      </c>
    </row>
    <row r="4677" spans="1:11" x14ac:dyDescent="0.25">
      <c r="A4677">
        <v>22.153099999999998</v>
      </c>
      <c r="B4677" s="33">
        <v>-9.9923600000000004E-7</v>
      </c>
      <c r="J4677">
        <v>86.970200000000006</v>
      </c>
      <c r="K4677" s="33">
        <v>-9.9923600000000004E-7</v>
      </c>
    </row>
    <row r="4678" spans="1:11" x14ac:dyDescent="0.25">
      <c r="A4678">
        <v>22.1584</v>
      </c>
      <c r="B4678" s="33">
        <v>-9.9923600000000004E-7</v>
      </c>
      <c r="J4678">
        <v>86.992000000000004</v>
      </c>
      <c r="K4678" s="33">
        <v>-9.9923600000000004E-7</v>
      </c>
    </row>
    <row r="4679" spans="1:11" x14ac:dyDescent="0.25">
      <c r="A4679">
        <v>22.165800000000001</v>
      </c>
      <c r="B4679" s="33">
        <v>-9.9923600000000004E-7</v>
      </c>
      <c r="J4679">
        <v>87.007300000000001</v>
      </c>
      <c r="K4679" s="33">
        <v>-9.9923600000000004E-7</v>
      </c>
    </row>
    <row r="4680" spans="1:11" x14ac:dyDescent="0.25">
      <c r="A4680">
        <v>22.170999999999999</v>
      </c>
      <c r="B4680" s="33">
        <v>-9.9923600000000004E-7</v>
      </c>
      <c r="J4680">
        <v>87.028800000000004</v>
      </c>
      <c r="K4680" s="33">
        <v>-9.9923600000000004E-7</v>
      </c>
    </row>
    <row r="4681" spans="1:11" x14ac:dyDescent="0.25">
      <c r="A4681">
        <v>22.1782</v>
      </c>
      <c r="B4681" s="33">
        <v>-9.9923600000000004E-7</v>
      </c>
      <c r="J4681">
        <v>87.043700000000001</v>
      </c>
      <c r="K4681" s="33">
        <v>-9.9923600000000004E-7</v>
      </c>
    </row>
    <row r="4682" spans="1:11" x14ac:dyDescent="0.25">
      <c r="A4682">
        <v>22.183299999999999</v>
      </c>
      <c r="B4682" s="33">
        <v>-9.9923600000000004E-7</v>
      </c>
      <c r="J4682">
        <v>87.064700000000002</v>
      </c>
      <c r="K4682" s="33">
        <v>-9.9923600000000004E-7</v>
      </c>
    </row>
    <row r="4683" spans="1:11" x14ac:dyDescent="0.25">
      <c r="A4683">
        <v>22.190300000000001</v>
      </c>
      <c r="B4683" s="33">
        <v>-9.9923600000000004E-7</v>
      </c>
      <c r="J4683">
        <v>87.079400000000007</v>
      </c>
      <c r="K4683" s="33">
        <v>-9.9923600000000004E-7</v>
      </c>
    </row>
    <row r="4684" spans="1:11" x14ac:dyDescent="0.25">
      <c r="A4684">
        <v>22.1953</v>
      </c>
      <c r="B4684" s="33">
        <v>-9.9923600000000004E-7</v>
      </c>
      <c r="J4684">
        <v>87.1</v>
      </c>
      <c r="K4684" s="33">
        <v>-9.9923600000000004E-7</v>
      </c>
    </row>
    <row r="4685" spans="1:11" x14ac:dyDescent="0.25">
      <c r="A4685">
        <v>22.202300000000001</v>
      </c>
      <c r="B4685" s="33">
        <v>-9.9923600000000004E-7</v>
      </c>
      <c r="J4685">
        <v>87.114400000000003</v>
      </c>
      <c r="K4685" s="33">
        <v>-9.9923600000000004E-7</v>
      </c>
    </row>
    <row r="4686" spans="1:11" x14ac:dyDescent="0.25">
      <c r="A4686">
        <v>22.207100000000001</v>
      </c>
      <c r="B4686" s="33">
        <v>-9.9923600000000004E-7</v>
      </c>
      <c r="J4686">
        <v>87.134500000000003</v>
      </c>
      <c r="K4686" s="33">
        <v>-9.9923600000000004E-7</v>
      </c>
    </row>
    <row r="4687" spans="1:11" x14ac:dyDescent="0.25">
      <c r="A4687">
        <v>22.213899999999999</v>
      </c>
      <c r="B4687" s="33">
        <v>-9.9923600000000004E-7</v>
      </c>
      <c r="J4687">
        <v>87.148700000000005</v>
      </c>
      <c r="K4687" s="33">
        <v>-9.9923600000000004E-7</v>
      </c>
    </row>
    <row r="4688" spans="1:11" x14ac:dyDescent="0.25">
      <c r="A4688">
        <v>22.218699999999998</v>
      </c>
      <c r="B4688" s="33">
        <v>-9.9923600000000004E-7</v>
      </c>
      <c r="J4688">
        <v>87.168400000000005</v>
      </c>
      <c r="K4688" s="33">
        <v>-9.9923600000000004E-7</v>
      </c>
    </row>
    <row r="4689" spans="1:11" x14ac:dyDescent="0.25">
      <c r="A4689">
        <v>22.2254</v>
      </c>
      <c r="B4689" s="33">
        <v>-9.9923600000000004E-7</v>
      </c>
      <c r="J4689">
        <v>87.182199999999995</v>
      </c>
      <c r="K4689" s="33">
        <v>-9.9923600000000004E-7</v>
      </c>
    </row>
    <row r="4690" spans="1:11" x14ac:dyDescent="0.25">
      <c r="A4690">
        <v>22.2301</v>
      </c>
      <c r="B4690" s="33">
        <v>-9.9923600000000004E-7</v>
      </c>
      <c r="J4690">
        <v>87.201599999999999</v>
      </c>
      <c r="K4690" s="33">
        <v>-9.9923600000000004E-7</v>
      </c>
    </row>
    <row r="4691" spans="1:11" x14ac:dyDescent="0.25">
      <c r="A4691">
        <v>22.236599999999999</v>
      </c>
      <c r="B4691" s="33">
        <v>-9.9923600000000004E-7</v>
      </c>
      <c r="J4691">
        <v>87.215100000000007</v>
      </c>
      <c r="K4691" s="33">
        <v>-9.9923600000000004E-7</v>
      </c>
    </row>
    <row r="4692" spans="1:11" x14ac:dyDescent="0.25">
      <c r="A4692">
        <v>22.241199999999999</v>
      </c>
      <c r="B4692" s="33">
        <v>-9.9923600000000004E-7</v>
      </c>
      <c r="J4692">
        <v>87.234099999999998</v>
      </c>
      <c r="K4692" s="33">
        <v>-9.9923600000000004E-7</v>
      </c>
    </row>
    <row r="4693" spans="1:11" x14ac:dyDescent="0.25">
      <c r="A4693">
        <v>22.247599999999998</v>
      </c>
      <c r="B4693" s="33">
        <v>-9.9923600000000004E-7</v>
      </c>
      <c r="J4693">
        <v>87.247399999999999</v>
      </c>
      <c r="K4693" s="33">
        <v>-9.9923600000000004E-7</v>
      </c>
    </row>
    <row r="4694" spans="1:11" x14ac:dyDescent="0.25">
      <c r="A4694">
        <v>22.252099999999999</v>
      </c>
      <c r="B4694" s="33">
        <v>-9.9923600000000004E-7</v>
      </c>
      <c r="J4694">
        <v>87.266000000000005</v>
      </c>
      <c r="K4694" s="33">
        <v>-9.9923600000000004E-7</v>
      </c>
    </row>
    <row r="4695" spans="1:11" x14ac:dyDescent="0.25">
      <c r="A4695">
        <v>22.258400000000002</v>
      </c>
      <c r="B4695" s="33">
        <v>-9.9923600000000004E-7</v>
      </c>
      <c r="J4695">
        <v>87.278999999999996</v>
      </c>
      <c r="K4695" s="33">
        <v>-9.9923600000000004E-7</v>
      </c>
    </row>
    <row r="4696" spans="1:11" x14ac:dyDescent="0.25">
      <c r="A4696">
        <v>22.262799999999999</v>
      </c>
      <c r="B4696" s="33">
        <v>-9.9923600000000004E-7</v>
      </c>
      <c r="J4696">
        <v>87.297200000000004</v>
      </c>
      <c r="K4696" s="33">
        <v>-9.9923600000000004E-7</v>
      </c>
    </row>
    <row r="4697" spans="1:11" x14ac:dyDescent="0.25">
      <c r="A4697">
        <v>22.268899999999999</v>
      </c>
      <c r="B4697" s="33">
        <v>-9.9923600000000004E-7</v>
      </c>
      <c r="J4697">
        <v>87.31</v>
      </c>
      <c r="K4697" s="33">
        <v>-9.9923600000000004E-7</v>
      </c>
    </row>
    <row r="4698" spans="1:11" x14ac:dyDescent="0.25">
      <c r="A4698">
        <v>22.273199999999999</v>
      </c>
      <c r="B4698" s="33">
        <v>-9.9923600000000004E-7</v>
      </c>
      <c r="J4698">
        <v>87.327799999999996</v>
      </c>
      <c r="K4698" s="33">
        <v>-9.9923600000000004E-7</v>
      </c>
    </row>
    <row r="4699" spans="1:11" x14ac:dyDescent="0.25">
      <c r="A4699">
        <v>22.279299999999999</v>
      </c>
      <c r="B4699" s="33">
        <v>-9.9923600000000004E-7</v>
      </c>
      <c r="J4699">
        <v>87.340299999999999</v>
      </c>
      <c r="K4699" s="33">
        <v>-9.9923600000000004E-7</v>
      </c>
    </row>
    <row r="4700" spans="1:11" x14ac:dyDescent="0.25">
      <c r="A4700">
        <v>22.2835</v>
      </c>
      <c r="B4700" s="33">
        <v>-9.9923600000000004E-7</v>
      </c>
      <c r="J4700">
        <v>87.357799999999997</v>
      </c>
      <c r="K4700" s="33">
        <v>-9.9923600000000004E-7</v>
      </c>
    </row>
    <row r="4701" spans="1:11" x14ac:dyDescent="0.25">
      <c r="A4701">
        <v>22.289400000000001</v>
      </c>
      <c r="B4701" s="33">
        <v>-9.9923600000000004E-7</v>
      </c>
      <c r="J4701">
        <v>87.382300000000001</v>
      </c>
      <c r="K4701" s="33">
        <v>-9.9923600000000004E-7</v>
      </c>
    </row>
    <row r="4702" spans="1:11" x14ac:dyDescent="0.25">
      <c r="A4702">
        <v>22.293500000000002</v>
      </c>
      <c r="B4702" s="33">
        <v>-9.9923600000000004E-7</v>
      </c>
      <c r="J4702">
        <v>87.399500000000003</v>
      </c>
      <c r="K4702" s="33">
        <v>-9.9923600000000004E-7</v>
      </c>
    </row>
    <row r="4703" spans="1:11" x14ac:dyDescent="0.25">
      <c r="A4703">
        <v>22.299299999999999</v>
      </c>
      <c r="B4703" s="33">
        <v>-9.9923600000000004E-7</v>
      </c>
      <c r="J4703">
        <v>87.423500000000004</v>
      </c>
      <c r="K4703" s="33">
        <v>-9.9923600000000004E-7</v>
      </c>
    </row>
    <row r="4704" spans="1:11" x14ac:dyDescent="0.25">
      <c r="A4704">
        <v>22.3034</v>
      </c>
      <c r="B4704" s="33">
        <v>-9.9923600000000004E-7</v>
      </c>
      <c r="J4704">
        <v>87.440299999999993</v>
      </c>
      <c r="K4704" s="33">
        <v>-9.9923600000000004E-7</v>
      </c>
    </row>
    <row r="4705" spans="1:11" x14ac:dyDescent="0.25">
      <c r="A4705">
        <v>22.309100000000001</v>
      </c>
      <c r="B4705" s="33">
        <v>-9.9923600000000004E-7</v>
      </c>
      <c r="J4705">
        <v>87.463800000000006</v>
      </c>
      <c r="K4705" s="33">
        <v>-9.9923600000000004E-7</v>
      </c>
    </row>
    <row r="4706" spans="1:11" x14ac:dyDescent="0.25">
      <c r="A4706">
        <v>22.317</v>
      </c>
      <c r="B4706" s="33">
        <v>-9.9923600000000004E-7</v>
      </c>
      <c r="J4706">
        <v>87.4803</v>
      </c>
      <c r="K4706" s="33">
        <v>-9.9923600000000004E-7</v>
      </c>
    </row>
    <row r="4707" spans="1:11" x14ac:dyDescent="0.25">
      <c r="A4707">
        <v>22.322600000000001</v>
      </c>
      <c r="B4707" s="33">
        <v>-9.9923600000000004E-7</v>
      </c>
      <c r="J4707">
        <v>87.503399999999999</v>
      </c>
      <c r="K4707" s="33">
        <v>-9.9923600000000004E-7</v>
      </c>
    </row>
    <row r="4708" spans="1:11" x14ac:dyDescent="0.25">
      <c r="A4708">
        <v>22.330400000000001</v>
      </c>
      <c r="B4708" s="33">
        <v>-9.9923600000000004E-7</v>
      </c>
      <c r="J4708">
        <v>87.519499999999994</v>
      </c>
      <c r="K4708" s="33">
        <v>-9.9923600000000004E-7</v>
      </c>
    </row>
    <row r="4709" spans="1:11" x14ac:dyDescent="0.25">
      <c r="A4709">
        <v>22.335799999999999</v>
      </c>
      <c r="B4709" s="33">
        <v>-9.9923600000000004E-7</v>
      </c>
      <c r="J4709">
        <v>87.542100000000005</v>
      </c>
      <c r="K4709" s="33">
        <v>-9.9923600000000004E-7</v>
      </c>
    </row>
    <row r="4710" spans="1:11" x14ac:dyDescent="0.25">
      <c r="A4710">
        <v>22.343499999999999</v>
      </c>
      <c r="B4710" s="33">
        <v>-9.9923600000000004E-7</v>
      </c>
      <c r="J4710">
        <v>87.557900000000004</v>
      </c>
      <c r="K4710" s="33">
        <v>-9.9923600000000004E-7</v>
      </c>
    </row>
    <row r="4711" spans="1:11" x14ac:dyDescent="0.25">
      <c r="A4711">
        <v>22.348800000000001</v>
      </c>
      <c r="B4711" s="33">
        <v>-9.9923600000000004E-7</v>
      </c>
      <c r="J4711">
        <v>87.580100000000002</v>
      </c>
      <c r="K4711" s="33">
        <v>-9.9923600000000004E-7</v>
      </c>
    </row>
    <row r="4712" spans="1:11" x14ac:dyDescent="0.25">
      <c r="A4712">
        <v>22.356300000000001</v>
      </c>
      <c r="B4712" s="33">
        <v>-9.9923600000000004E-7</v>
      </c>
      <c r="J4712">
        <v>87.595600000000005</v>
      </c>
      <c r="K4712" s="33">
        <v>-9.9923600000000004E-7</v>
      </c>
    </row>
    <row r="4713" spans="1:11" x14ac:dyDescent="0.25">
      <c r="A4713">
        <v>22.361499999999999</v>
      </c>
      <c r="B4713" s="33">
        <v>-9.9923600000000004E-7</v>
      </c>
      <c r="J4713">
        <v>87.6173</v>
      </c>
      <c r="K4713" s="33">
        <v>-9.9923600000000004E-7</v>
      </c>
    </row>
    <row r="4714" spans="1:11" x14ac:dyDescent="0.25">
      <c r="A4714">
        <v>22.3689</v>
      </c>
      <c r="B4714" s="33">
        <v>-9.9923600000000004E-7</v>
      </c>
      <c r="J4714">
        <v>87.632400000000004</v>
      </c>
      <c r="K4714" s="33">
        <v>-9.9923600000000004E-7</v>
      </c>
    </row>
    <row r="4715" spans="1:11" x14ac:dyDescent="0.25">
      <c r="A4715">
        <v>22.373999999999999</v>
      </c>
      <c r="B4715" s="33">
        <v>-9.9923600000000004E-7</v>
      </c>
      <c r="J4715">
        <v>87.653700000000001</v>
      </c>
      <c r="K4715" s="33">
        <v>-9.9923600000000004E-7</v>
      </c>
    </row>
    <row r="4716" spans="1:11" x14ac:dyDescent="0.25">
      <c r="A4716">
        <v>22.3812</v>
      </c>
      <c r="B4716" s="33">
        <v>-9.9923600000000004E-7</v>
      </c>
      <c r="J4716">
        <v>87.668599999999998</v>
      </c>
      <c r="K4716" s="33">
        <v>-9.9923600000000004E-7</v>
      </c>
    </row>
    <row r="4717" spans="1:11" x14ac:dyDescent="0.25">
      <c r="A4717">
        <v>22.386199999999999</v>
      </c>
      <c r="B4717" s="33">
        <v>-9.9923600000000004E-7</v>
      </c>
      <c r="J4717">
        <v>87.689400000000006</v>
      </c>
      <c r="K4717" s="33">
        <v>-9.9923600000000004E-7</v>
      </c>
    </row>
    <row r="4718" spans="1:11" x14ac:dyDescent="0.25">
      <c r="A4718">
        <v>22.3932</v>
      </c>
      <c r="B4718" s="33">
        <v>-9.9923600000000004E-7</v>
      </c>
      <c r="J4718">
        <v>87.703999999999994</v>
      </c>
      <c r="K4718" s="33">
        <v>-9.9923600000000004E-7</v>
      </c>
    </row>
    <row r="4719" spans="1:11" x14ac:dyDescent="0.25">
      <c r="A4719">
        <v>22.398199999999999</v>
      </c>
      <c r="B4719" s="33">
        <v>-9.9923600000000004E-7</v>
      </c>
      <c r="J4719">
        <v>87.724500000000006</v>
      </c>
      <c r="K4719" s="33">
        <v>-9.9923600000000004E-7</v>
      </c>
    </row>
    <row r="4720" spans="1:11" x14ac:dyDescent="0.25">
      <c r="A4720">
        <v>22.405100000000001</v>
      </c>
      <c r="B4720" s="33">
        <v>-9.9923600000000004E-7</v>
      </c>
      <c r="J4720">
        <v>87.738799999999998</v>
      </c>
      <c r="K4720" s="33">
        <v>-9.9923600000000004E-7</v>
      </c>
    </row>
    <row r="4721" spans="1:11" x14ac:dyDescent="0.25">
      <c r="A4721">
        <v>22.4099</v>
      </c>
      <c r="B4721" s="33">
        <v>-9.9923600000000004E-7</v>
      </c>
      <c r="J4721">
        <v>87.758799999999994</v>
      </c>
      <c r="K4721" s="33">
        <v>-9.9923600000000004E-7</v>
      </c>
    </row>
    <row r="4722" spans="1:11" x14ac:dyDescent="0.25">
      <c r="A4722">
        <v>22.416699999999999</v>
      </c>
      <c r="B4722" s="33">
        <v>-9.9923600000000004E-7</v>
      </c>
      <c r="J4722">
        <v>87.772800000000004</v>
      </c>
      <c r="K4722" s="33">
        <v>-9.9923600000000004E-7</v>
      </c>
    </row>
    <row r="4723" spans="1:11" x14ac:dyDescent="0.25">
      <c r="A4723">
        <v>22.421399999999998</v>
      </c>
      <c r="B4723" s="33">
        <v>-9.9923600000000004E-7</v>
      </c>
      <c r="J4723">
        <v>87.792400000000001</v>
      </c>
      <c r="K4723" s="33">
        <v>-9.9923600000000004E-7</v>
      </c>
    </row>
    <row r="4724" spans="1:11" x14ac:dyDescent="0.25">
      <c r="A4724">
        <v>22.428000000000001</v>
      </c>
      <c r="B4724" s="33">
        <v>-9.9923600000000004E-7</v>
      </c>
      <c r="J4724">
        <v>87.806100000000001</v>
      </c>
      <c r="K4724" s="33">
        <v>-9.9923600000000004E-7</v>
      </c>
    </row>
    <row r="4725" spans="1:11" x14ac:dyDescent="0.25">
      <c r="A4725">
        <v>22.432700000000001</v>
      </c>
      <c r="B4725" s="33">
        <v>-9.9923600000000004E-7</v>
      </c>
      <c r="J4725">
        <v>87.825400000000002</v>
      </c>
      <c r="K4725" s="33">
        <v>-9.9923600000000004E-7</v>
      </c>
    </row>
    <row r="4726" spans="1:11" x14ac:dyDescent="0.25">
      <c r="A4726">
        <v>22.4392</v>
      </c>
      <c r="B4726" s="33">
        <v>-9.9923600000000004E-7</v>
      </c>
      <c r="J4726">
        <v>87.838800000000006</v>
      </c>
      <c r="K4726" s="33">
        <v>-9.9923600000000004E-7</v>
      </c>
    </row>
    <row r="4727" spans="1:11" x14ac:dyDescent="0.25">
      <c r="A4727">
        <v>22.4437</v>
      </c>
      <c r="B4727" s="33">
        <v>-9.9923600000000004E-7</v>
      </c>
      <c r="J4727">
        <v>87.857699999999994</v>
      </c>
      <c r="K4727" s="33">
        <v>-9.9923600000000004E-7</v>
      </c>
    </row>
    <row r="4728" spans="1:11" x14ac:dyDescent="0.25">
      <c r="A4728">
        <v>22.450099999999999</v>
      </c>
      <c r="B4728" s="33">
        <v>-9.9923600000000004E-7</v>
      </c>
      <c r="J4728">
        <v>87.870800000000003</v>
      </c>
      <c r="K4728" s="33">
        <v>-9.9923600000000004E-7</v>
      </c>
    </row>
    <row r="4729" spans="1:11" x14ac:dyDescent="0.25">
      <c r="A4729">
        <v>22.454499999999999</v>
      </c>
      <c r="B4729" s="33">
        <v>-9.9923600000000004E-7</v>
      </c>
      <c r="J4729">
        <v>87.889300000000006</v>
      </c>
      <c r="K4729" s="33">
        <v>-9.9923600000000004E-7</v>
      </c>
    </row>
    <row r="4730" spans="1:11" x14ac:dyDescent="0.25">
      <c r="A4730">
        <v>22.460799999999999</v>
      </c>
      <c r="B4730" s="33">
        <v>-9.9923600000000004E-7</v>
      </c>
      <c r="J4730">
        <v>87.902199999999993</v>
      </c>
      <c r="K4730" s="33">
        <v>-9.9923600000000004E-7</v>
      </c>
    </row>
    <row r="4731" spans="1:11" x14ac:dyDescent="0.25">
      <c r="A4731">
        <v>22.4651</v>
      </c>
      <c r="B4731" s="33">
        <v>-9.9923600000000004E-7</v>
      </c>
      <c r="J4731">
        <v>87.920299999999997</v>
      </c>
      <c r="K4731" s="33">
        <v>-9.9923600000000004E-7</v>
      </c>
    </row>
    <row r="4732" spans="1:11" x14ac:dyDescent="0.25">
      <c r="A4732">
        <v>22.471299999999999</v>
      </c>
      <c r="B4732" s="33">
        <v>-9.9923600000000004E-7</v>
      </c>
      <c r="J4732">
        <v>87.933000000000007</v>
      </c>
      <c r="K4732" s="33">
        <v>-9.9923600000000004E-7</v>
      </c>
    </row>
    <row r="4733" spans="1:11" x14ac:dyDescent="0.25">
      <c r="A4733">
        <v>22.4755</v>
      </c>
      <c r="B4733" s="33">
        <v>-9.9923600000000004E-7</v>
      </c>
      <c r="J4733">
        <v>87.950699999999998</v>
      </c>
      <c r="K4733" s="33">
        <v>-9.9923600000000004E-7</v>
      </c>
    </row>
    <row r="4734" spans="1:11" x14ac:dyDescent="0.25">
      <c r="A4734">
        <v>22.4815</v>
      </c>
      <c r="B4734" s="33">
        <v>-9.9923600000000004E-7</v>
      </c>
      <c r="J4734">
        <v>87.963099999999997</v>
      </c>
      <c r="K4734" s="33">
        <v>-9.9923600000000004E-7</v>
      </c>
    </row>
    <row r="4735" spans="1:11" x14ac:dyDescent="0.25">
      <c r="A4735">
        <v>22.489899999999999</v>
      </c>
      <c r="B4735" s="33">
        <v>-9.9923600000000004E-7</v>
      </c>
      <c r="J4735">
        <v>87.980500000000006</v>
      </c>
      <c r="K4735" s="33">
        <v>-9.9923600000000004E-7</v>
      </c>
    </row>
    <row r="4736" spans="1:11" x14ac:dyDescent="0.25">
      <c r="A4736">
        <v>22.495799999999999</v>
      </c>
      <c r="B4736" s="33">
        <v>-9.9923600000000004E-7</v>
      </c>
      <c r="J4736">
        <v>88.004800000000003</v>
      </c>
      <c r="K4736" s="33">
        <v>-9.9923600000000004E-7</v>
      </c>
    </row>
    <row r="4737" spans="1:11" x14ac:dyDescent="0.25">
      <c r="A4737">
        <v>22.4999</v>
      </c>
      <c r="B4737" s="33">
        <v>-9.9923600000000004E-7</v>
      </c>
      <c r="J4737">
        <v>88.021900000000002</v>
      </c>
      <c r="K4737" s="33">
        <v>-9.9923600000000004E-7</v>
      </c>
    </row>
    <row r="4738" spans="1:11" x14ac:dyDescent="0.25">
      <c r="A4738">
        <v>22.505700000000001</v>
      </c>
      <c r="B4738" s="33">
        <v>-9.9923600000000004E-7</v>
      </c>
      <c r="J4738">
        <v>88.045699999999997</v>
      </c>
      <c r="K4738" s="33">
        <v>-9.9923600000000004E-7</v>
      </c>
    </row>
    <row r="4739" spans="1:11" x14ac:dyDescent="0.25">
      <c r="A4739">
        <v>22.5137</v>
      </c>
      <c r="B4739" s="33">
        <v>-9.9923600000000004E-7</v>
      </c>
      <c r="J4739">
        <v>88.062399999999997</v>
      </c>
      <c r="K4739" s="33">
        <v>-9.9923600000000004E-7</v>
      </c>
    </row>
    <row r="4740" spans="1:11" x14ac:dyDescent="0.25">
      <c r="A4740">
        <v>22.519300000000001</v>
      </c>
      <c r="B4740" s="33">
        <v>-9.9923600000000004E-7</v>
      </c>
      <c r="J4740">
        <v>88.085800000000006</v>
      </c>
      <c r="K4740" s="33">
        <v>-9.9923600000000004E-7</v>
      </c>
    </row>
    <row r="4741" spans="1:11" x14ac:dyDescent="0.25">
      <c r="A4741">
        <v>22.527200000000001</v>
      </c>
      <c r="B4741" s="33">
        <v>-9.9923600000000004E-7</v>
      </c>
      <c r="J4741">
        <v>88.102099999999993</v>
      </c>
      <c r="K4741" s="33">
        <v>-9.9923600000000004E-7</v>
      </c>
    </row>
    <row r="4742" spans="1:11" x14ac:dyDescent="0.25">
      <c r="A4742">
        <v>22.532800000000002</v>
      </c>
      <c r="B4742" s="33">
        <v>-9.9923600000000004E-7</v>
      </c>
      <c r="J4742">
        <v>88.125</v>
      </c>
      <c r="K4742" s="33">
        <v>-9.9923600000000004E-7</v>
      </c>
    </row>
    <row r="4743" spans="1:11" x14ac:dyDescent="0.25">
      <c r="A4743">
        <v>22.540500000000002</v>
      </c>
      <c r="B4743" s="33">
        <v>-9.9923600000000004E-7</v>
      </c>
      <c r="J4743">
        <v>88.141099999999994</v>
      </c>
      <c r="K4743" s="33">
        <v>-9.9923600000000004E-7</v>
      </c>
    </row>
    <row r="4744" spans="1:11" x14ac:dyDescent="0.25">
      <c r="A4744">
        <v>22.5459</v>
      </c>
      <c r="B4744" s="33">
        <v>-9.9923600000000004E-7</v>
      </c>
      <c r="J4744">
        <v>88.163499999999999</v>
      </c>
      <c r="K4744" s="33">
        <v>-9.9923600000000004E-7</v>
      </c>
    </row>
    <row r="4745" spans="1:11" x14ac:dyDescent="0.25">
      <c r="A4745">
        <v>22.5535</v>
      </c>
      <c r="B4745" s="33">
        <v>-9.9923600000000004E-7</v>
      </c>
      <c r="J4745">
        <v>88.179199999999994</v>
      </c>
      <c r="K4745" s="33">
        <v>-9.9923600000000004E-7</v>
      </c>
    </row>
    <row r="4746" spans="1:11" x14ac:dyDescent="0.25">
      <c r="A4746">
        <v>22.558800000000002</v>
      </c>
      <c r="B4746" s="33">
        <v>-9.9923600000000004E-7</v>
      </c>
      <c r="J4746">
        <v>88.2012</v>
      </c>
      <c r="K4746" s="33">
        <v>-9.9923600000000004E-7</v>
      </c>
    </row>
    <row r="4747" spans="1:11" x14ac:dyDescent="0.25">
      <c r="A4747">
        <v>22.566199999999998</v>
      </c>
      <c r="B4747" s="33">
        <v>-9.9923600000000004E-7</v>
      </c>
      <c r="J4747">
        <v>88.2166</v>
      </c>
      <c r="K4747" s="33">
        <v>-9.9923600000000004E-7</v>
      </c>
    </row>
    <row r="4748" spans="1:11" x14ac:dyDescent="0.25">
      <c r="A4748">
        <v>22.571400000000001</v>
      </c>
      <c r="B4748" s="33">
        <v>-9.9923600000000004E-7</v>
      </c>
      <c r="J4748">
        <v>88.238100000000003</v>
      </c>
      <c r="K4748" s="33">
        <v>-9.9923600000000004E-7</v>
      </c>
    </row>
    <row r="4749" spans="1:11" x14ac:dyDescent="0.25">
      <c r="A4749">
        <v>22.578700000000001</v>
      </c>
      <c r="B4749" s="33">
        <v>-9.9923600000000004E-7</v>
      </c>
      <c r="J4749">
        <v>88.253200000000007</v>
      </c>
      <c r="K4749" s="33">
        <v>-9.9923600000000004E-7</v>
      </c>
    </row>
    <row r="4750" spans="1:11" x14ac:dyDescent="0.25">
      <c r="A4750">
        <v>22.5838</v>
      </c>
      <c r="B4750" s="33">
        <v>-9.9923600000000004E-7</v>
      </c>
      <c r="J4750">
        <v>88.274299999999997</v>
      </c>
      <c r="K4750" s="33">
        <v>-9.9923600000000004E-7</v>
      </c>
    </row>
    <row r="4751" spans="1:11" x14ac:dyDescent="0.25">
      <c r="A4751">
        <v>22.591000000000001</v>
      </c>
      <c r="B4751" s="33">
        <v>-9.9923600000000004E-7</v>
      </c>
      <c r="J4751">
        <v>88.289100000000005</v>
      </c>
      <c r="K4751" s="33">
        <v>-9.9923600000000004E-7</v>
      </c>
    </row>
    <row r="4752" spans="1:11" x14ac:dyDescent="0.25">
      <c r="A4752">
        <v>22.596</v>
      </c>
      <c r="B4752" s="33">
        <v>-9.9923600000000004E-7</v>
      </c>
      <c r="J4752">
        <v>88.309799999999996</v>
      </c>
      <c r="K4752" s="33">
        <v>-9.9923600000000004E-7</v>
      </c>
    </row>
    <row r="4753" spans="1:11" x14ac:dyDescent="0.25">
      <c r="A4753">
        <v>22.602900000000002</v>
      </c>
      <c r="B4753" s="33">
        <v>-9.9923600000000004E-7</v>
      </c>
      <c r="J4753">
        <v>88.324299999999994</v>
      </c>
      <c r="K4753" s="33">
        <v>-9.9923600000000004E-7</v>
      </c>
    </row>
    <row r="4754" spans="1:11" x14ac:dyDescent="0.25">
      <c r="A4754">
        <v>22.607800000000001</v>
      </c>
      <c r="B4754" s="33">
        <v>-9.9923600000000004E-7</v>
      </c>
      <c r="J4754">
        <v>88.3446</v>
      </c>
      <c r="K4754" s="33">
        <v>-9.9923600000000004E-7</v>
      </c>
    </row>
    <row r="4755" spans="1:11" x14ac:dyDescent="0.25">
      <c r="A4755">
        <v>22.614699999999999</v>
      </c>
      <c r="B4755" s="33">
        <v>-9.9923600000000004E-7</v>
      </c>
      <c r="J4755">
        <v>88.358800000000002</v>
      </c>
      <c r="K4755" s="33">
        <v>-9.9923600000000004E-7</v>
      </c>
    </row>
    <row r="4756" spans="1:11" x14ac:dyDescent="0.25">
      <c r="A4756">
        <v>22.619499999999999</v>
      </c>
      <c r="B4756" s="33">
        <v>-9.9923600000000004E-7</v>
      </c>
      <c r="J4756">
        <v>88.378699999999995</v>
      </c>
      <c r="K4756" s="33">
        <v>-9.9923600000000004E-7</v>
      </c>
    </row>
    <row r="4757" spans="1:11" x14ac:dyDescent="0.25">
      <c r="A4757">
        <v>22.626200000000001</v>
      </c>
      <c r="B4757" s="33">
        <v>-9.9923600000000004E-7</v>
      </c>
      <c r="J4757">
        <v>88.392600000000002</v>
      </c>
      <c r="K4757" s="33">
        <v>-9.9923600000000004E-7</v>
      </c>
    </row>
    <row r="4758" spans="1:11" x14ac:dyDescent="0.25">
      <c r="A4758">
        <v>22.6309</v>
      </c>
      <c r="B4758" s="33">
        <v>-9.9923600000000004E-7</v>
      </c>
      <c r="J4758">
        <v>88.412099999999995</v>
      </c>
      <c r="K4758" s="33">
        <v>-9.9923600000000004E-7</v>
      </c>
    </row>
    <row r="4759" spans="1:11" x14ac:dyDescent="0.25">
      <c r="A4759">
        <v>22.637499999999999</v>
      </c>
      <c r="B4759" s="33">
        <v>-9.9923600000000004E-7</v>
      </c>
      <c r="J4759">
        <v>88.425700000000006</v>
      </c>
      <c r="K4759" s="33">
        <v>-9.9923600000000004E-7</v>
      </c>
    </row>
    <row r="4760" spans="1:11" x14ac:dyDescent="0.25">
      <c r="A4760">
        <v>22.642099999999999</v>
      </c>
      <c r="B4760" s="33">
        <v>-9.9923600000000004E-7</v>
      </c>
      <c r="J4760">
        <v>88.444800000000001</v>
      </c>
      <c r="K4760" s="33">
        <v>-9.9923600000000004E-7</v>
      </c>
    </row>
    <row r="4761" spans="1:11" x14ac:dyDescent="0.25">
      <c r="A4761">
        <v>22.648599999999998</v>
      </c>
      <c r="B4761" s="33">
        <v>-9.9923600000000004E-7</v>
      </c>
      <c r="J4761">
        <v>88.458200000000005</v>
      </c>
      <c r="K4761" s="33">
        <v>-9.9923600000000004E-7</v>
      </c>
    </row>
    <row r="4762" spans="1:11" x14ac:dyDescent="0.25">
      <c r="A4762">
        <v>22.653099999999998</v>
      </c>
      <c r="B4762" s="33">
        <v>-9.9923600000000004E-7</v>
      </c>
      <c r="J4762">
        <v>88.476900000000001</v>
      </c>
      <c r="K4762" s="33">
        <v>-9.9923600000000004E-7</v>
      </c>
    </row>
    <row r="4763" spans="1:11" x14ac:dyDescent="0.25">
      <c r="A4763">
        <v>22.659400000000002</v>
      </c>
      <c r="B4763" s="33">
        <v>-9.9923600000000004E-7</v>
      </c>
      <c r="J4763">
        <v>88.49</v>
      </c>
      <c r="K4763" s="33">
        <v>-9.9923600000000004E-7</v>
      </c>
    </row>
    <row r="4764" spans="1:11" x14ac:dyDescent="0.25">
      <c r="A4764">
        <v>22.663799999999998</v>
      </c>
      <c r="B4764" s="33">
        <v>-9.9923600000000004E-7</v>
      </c>
      <c r="J4764">
        <v>88.508300000000006</v>
      </c>
      <c r="K4764" s="33">
        <v>-9.9923600000000004E-7</v>
      </c>
    </row>
    <row r="4765" spans="1:11" x14ac:dyDescent="0.25">
      <c r="A4765">
        <v>22.67</v>
      </c>
      <c r="B4765" s="33">
        <v>-9.9923600000000004E-7</v>
      </c>
      <c r="J4765">
        <v>88.521100000000004</v>
      </c>
      <c r="K4765" s="33">
        <v>-9.9923600000000004E-7</v>
      </c>
    </row>
    <row r="4766" spans="1:11" x14ac:dyDescent="0.25">
      <c r="A4766">
        <v>22.674299999999999</v>
      </c>
      <c r="B4766" s="33">
        <v>-9.9923600000000004E-7</v>
      </c>
      <c r="J4766">
        <v>88.539100000000005</v>
      </c>
      <c r="K4766" s="33">
        <v>-9.9923600000000004E-7</v>
      </c>
    </row>
    <row r="4767" spans="1:11" x14ac:dyDescent="0.25">
      <c r="A4767">
        <v>22.680399999999999</v>
      </c>
      <c r="B4767" s="33">
        <v>-9.9923600000000004E-7</v>
      </c>
      <c r="J4767">
        <v>88.551699999999997</v>
      </c>
      <c r="K4767" s="33">
        <v>-9.9923600000000004E-7</v>
      </c>
    </row>
    <row r="4768" spans="1:11" x14ac:dyDescent="0.25">
      <c r="A4768">
        <v>22.684699999999999</v>
      </c>
      <c r="B4768" s="33">
        <v>-9.9923600000000004E-7</v>
      </c>
      <c r="J4768">
        <v>88.569299999999998</v>
      </c>
      <c r="K4768" s="33">
        <v>-9.9923600000000004E-7</v>
      </c>
    </row>
    <row r="4769" spans="1:11" x14ac:dyDescent="0.25">
      <c r="A4769">
        <v>22.6906</v>
      </c>
      <c r="B4769" s="33">
        <v>-9.9923600000000004E-7</v>
      </c>
      <c r="J4769">
        <v>88.593900000000005</v>
      </c>
      <c r="K4769" s="33">
        <v>-9.9923600000000004E-7</v>
      </c>
    </row>
    <row r="4770" spans="1:11" x14ac:dyDescent="0.25">
      <c r="A4770">
        <v>22.694800000000001</v>
      </c>
      <c r="B4770" s="33">
        <v>-9.9923600000000004E-7</v>
      </c>
      <c r="J4770">
        <v>88.611199999999997</v>
      </c>
      <c r="K4770" s="33">
        <v>-9.9923600000000004E-7</v>
      </c>
    </row>
    <row r="4771" spans="1:11" x14ac:dyDescent="0.25">
      <c r="A4771">
        <v>22.700600000000001</v>
      </c>
      <c r="B4771" s="33">
        <v>-9.9923600000000004E-7</v>
      </c>
      <c r="J4771">
        <v>88.635400000000004</v>
      </c>
      <c r="K4771" s="33">
        <v>-9.9923600000000004E-7</v>
      </c>
    </row>
    <row r="4772" spans="1:11" x14ac:dyDescent="0.25">
      <c r="A4772">
        <v>22.704699999999999</v>
      </c>
      <c r="B4772" s="33">
        <v>-9.9923600000000004E-7</v>
      </c>
      <c r="J4772">
        <v>88.652299999999997</v>
      </c>
      <c r="K4772" s="33">
        <v>-9.9923600000000004E-7</v>
      </c>
    </row>
    <row r="4773" spans="1:11" x14ac:dyDescent="0.25">
      <c r="A4773">
        <v>22.7104</v>
      </c>
      <c r="B4773" s="33">
        <v>-9.9923600000000004E-7</v>
      </c>
      <c r="J4773">
        <v>88.675899999999999</v>
      </c>
      <c r="K4773" s="33">
        <v>-9.9923600000000004E-7</v>
      </c>
    </row>
    <row r="4774" spans="1:11" x14ac:dyDescent="0.25">
      <c r="A4774">
        <v>22.714400000000001</v>
      </c>
      <c r="B4774" s="33">
        <v>-9.9923600000000004E-7</v>
      </c>
      <c r="J4774">
        <v>88.692499999999995</v>
      </c>
      <c r="K4774" s="33">
        <v>-9.9923600000000004E-7</v>
      </c>
    </row>
    <row r="4775" spans="1:11" x14ac:dyDescent="0.25">
      <c r="A4775">
        <v>22.72</v>
      </c>
      <c r="B4775" s="33">
        <v>-9.9923600000000004E-7</v>
      </c>
      <c r="J4775">
        <v>88.715699999999998</v>
      </c>
      <c r="K4775" s="33">
        <v>-9.9923600000000004E-7</v>
      </c>
    </row>
    <row r="4776" spans="1:11" x14ac:dyDescent="0.25">
      <c r="A4776">
        <v>22.727900000000002</v>
      </c>
      <c r="B4776" s="33">
        <v>-9.9923600000000004E-7</v>
      </c>
      <c r="J4776">
        <v>88.731999999999999</v>
      </c>
      <c r="K4776" s="33">
        <v>-9.9923600000000004E-7</v>
      </c>
    </row>
    <row r="4777" spans="1:11" x14ac:dyDescent="0.25">
      <c r="A4777">
        <v>22.7333</v>
      </c>
      <c r="B4777" s="33">
        <v>-9.9923600000000004E-7</v>
      </c>
      <c r="J4777">
        <v>88.7547</v>
      </c>
      <c r="K4777" s="33">
        <v>-9.9923600000000004E-7</v>
      </c>
    </row>
    <row r="4778" spans="1:11" x14ac:dyDescent="0.25">
      <c r="A4778">
        <v>22.741</v>
      </c>
      <c r="B4778" s="33">
        <v>-9.9923600000000004E-7</v>
      </c>
      <c r="J4778">
        <v>88.770600000000002</v>
      </c>
      <c r="K4778" s="33">
        <v>-9.9923600000000004E-7</v>
      </c>
    </row>
    <row r="4779" spans="1:11" x14ac:dyDescent="0.25">
      <c r="A4779">
        <v>22.746400000000001</v>
      </c>
      <c r="B4779" s="33">
        <v>-9.9923600000000004E-7</v>
      </c>
      <c r="J4779">
        <v>88.792900000000003</v>
      </c>
      <c r="K4779" s="33">
        <v>-9.9923600000000004E-7</v>
      </c>
    </row>
    <row r="4780" spans="1:11" x14ac:dyDescent="0.25">
      <c r="A4780">
        <v>22.753900000000002</v>
      </c>
      <c r="B4780" s="33">
        <v>-9.9923600000000004E-7</v>
      </c>
      <c r="J4780">
        <v>88.808499999999995</v>
      </c>
      <c r="K4780" s="33">
        <v>-9.9923600000000004E-7</v>
      </c>
    </row>
    <row r="4781" spans="1:11" x14ac:dyDescent="0.25">
      <c r="A4781">
        <v>22.7592</v>
      </c>
      <c r="B4781" s="33">
        <v>-9.9923600000000004E-7</v>
      </c>
      <c r="J4781">
        <v>88.830299999999994</v>
      </c>
      <c r="K4781" s="33">
        <v>-9.9923600000000004E-7</v>
      </c>
    </row>
    <row r="4782" spans="1:11" x14ac:dyDescent="0.25">
      <c r="A4782">
        <v>22.7666</v>
      </c>
      <c r="B4782" s="33">
        <v>-9.9923600000000004E-7</v>
      </c>
      <c r="J4782">
        <v>88.845600000000005</v>
      </c>
      <c r="K4782" s="33">
        <v>-9.9923600000000004E-7</v>
      </c>
    </row>
    <row r="4783" spans="1:11" x14ac:dyDescent="0.25">
      <c r="A4783">
        <v>22.771699999999999</v>
      </c>
      <c r="B4783" s="33">
        <v>-9.9923600000000004E-7</v>
      </c>
      <c r="J4783">
        <v>88.867000000000004</v>
      </c>
      <c r="K4783" s="33">
        <v>-9.9923600000000004E-7</v>
      </c>
    </row>
    <row r="4784" spans="1:11" x14ac:dyDescent="0.25">
      <c r="A4784">
        <v>22.779</v>
      </c>
      <c r="B4784" s="33">
        <v>-9.9923600000000004E-7</v>
      </c>
      <c r="J4784">
        <v>88.882000000000005</v>
      </c>
      <c r="K4784" s="33">
        <v>-9.9923600000000004E-7</v>
      </c>
    </row>
    <row r="4785" spans="1:11" x14ac:dyDescent="0.25">
      <c r="A4785">
        <v>22.783999999999999</v>
      </c>
      <c r="B4785" s="33">
        <v>-9.9923600000000004E-7</v>
      </c>
      <c r="J4785">
        <v>88.903000000000006</v>
      </c>
      <c r="K4785" s="33">
        <v>-9.9923600000000004E-7</v>
      </c>
    </row>
    <row r="4786" spans="1:11" x14ac:dyDescent="0.25">
      <c r="A4786">
        <v>22.7911</v>
      </c>
      <c r="B4786" s="33">
        <v>-9.9923600000000004E-7</v>
      </c>
      <c r="J4786">
        <v>88.917699999999996</v>
      </c>
      <c r="K4786" s="33">
        <v>-9.9923600000000004E-7</v>
      </c>
    </row>
    <row r="4787" spans="1:11" x14ac:dyDescent="0.25">
      <c r="A4787">
        <v>22.796099999999999</v>
      </c>
      <c r="B4787" s="33">
        <v>-9.9923600000000004E-7</v>
      </c>
      <c r="J4787">
        <v>88.938199999999995</v>
      </c>
      <c r="K4787" s="33">
        <v>-9.9923600000000004E-7</v>
      </c>
    </row>
    <row r="4788" spans="1:11" x14ac:dyDescent="0.25">
      <c r="A4788">
        <v>22.803000000000001</v>
      </c>
      <c r="B4788" s="33">
        <v>-9.9923600000000004E-7</v>
      </c>
      <c r="J4788">
        <v>88.952600000000004</v>
      </c>
      <c r="K4788" s="33">
        <v>-9.9923600000000004E-7</v>
      </c>
    </row>
    <row r="4789" spans="1:11" x14ac:dyDescent="0.25">
      <c r="A4789">
        <v>22.8079</v>
      </c>
      <c r="B4789" s="33">
        <v>-9.9923600000000004E-7</v>
      </c>
      <c r="J4789">
        <v>88.972700000000003</v>
      </c>
      <c r="K4789" s="33">
        <v>-9.9923600000000004E-7</v>
      </c>
    </row>
    <row r="4790" spans="1:11" x14ac:dyDescent="0.25">
      <c r="A4790">
        <v>22.814699999999998</v>
      </c>
      <c r="B4790" s="33">
        <v>-9.9923600000000004E-7</v>
      </c>
      <c r="J4790">
        <v>88.986800000000002</v>
      </c>
      <c r="K4790" s="33">
        <v>-9.9923600000000004E-7</v>
      </c>
    </row>
    <row r="4791" spans="1:11" x14ac:dyDescent="0.25">
      <c r="A4791">
        <v>22.819500000000001</v>
      </c>
      <c r="B4791" s="33">
        <v>-9.9923600000000004E-7</v>
      </c>
      <c r="J4791">
        <v>89.006600000000006</v>
      </c>
      <c r="K4791" s="33">
        <v>-9.9923600000000004E-7</v>
      </c>
    </row>
    <row r="4792" spans="1:11" x14ac:dyDescent="0.25">
      <c r="A4792">
        <v>22.8261</v>
      </c>
      <c r="B4792" s="33">
        <v>-9.9923600000000004E-7</v>
      </c>
      <c r="J4792">
        <v>89.020399999999995</v>
      </c>
      <c r="K4792" s="33">
        <v>-9.9923600000000004E-7</v>
      </c>
    </row>
    <row r="4793" spans="1:11" x14ac:dyDescent="0.25">
      <c r="A4793">
        <v>22.8308</v>
      </c>
      <c r="B4793" s="33">
        <v>-9.9923600000000004E-7</v>
      </c>
      <c r="J4793">
        <v>89.039699999999996</v>
      </c>
      <c r="K4793" s="33">
        <v>-9.9923600000000004E-7</v>
      </c>
    </row>
    <row r="4794" spans="1:11" x14ac:dyDescent="0.25">
      <c r="A4794">
        <v>22.837299999999999</v>
      </c>
      <c r="B4794" s="33">
        <v>-9.9923600000000004E-7</v>
      </c>
      <c r="J4794">
        <v>89.053299999999993</v>
      </c>
      <c r="K4794" s="33">
        <v>-9.9923600000000004E-7</v>
      </c>
    </row>
    <row r="4795" spans="1:11" x14ac:dyDescent="0.25">
      <c r="A4795">
        <v>22.841899999999999</v>
      </c>
      <c r="B4795" s="33">
        <v>-9.9923600000000004E-7</v>
      </c>
      <c r="J4795">
        <v>89.072199999999995</v>
      </c>
      <c r="K4795" s="33">
        <v>-9.9923600000000004E-7</v>
      </c>
    </row>
    <row r="4796" spans="1:11" x14ac:dyDescent="0.25">
      <c r="A4796">
        <v>22.848299999999998</v>
      </c>
      <c r="B4796" s="33">
        <v>-9.9923600000000004E-7</v>
      </c>
      <c r="J4796">
        <v>89.085499999999996</v>
      </c>
      <c r="K4796" s="33">
        <v>-9.9923600000000004E-7</v>
      </c>
    </row>
    <row r="4797" spans="1:11" x14ac:dyDescent="0.25">
      <c r="A4797">
        <v>22.852799999999998</v>
      </c>
      <c r="B4797" s="33">
        <v>-9.9923600000000004E-7</v>
      </c>
      <c r="J4797">
        <v>89.104100000000003</v>
      </c>
      <c r="K4797" s="33">
        <v>-9.9923600000000004E-7</v>
      </c>
    </row>
    <row r="4798" spans="1:11" x14ac:dyDescent="0.25">
      <c r="A4798">
        <v>22.859100000000002</v>
      </c>
      <c r="B4798" s="33">
        <v>-9.9923600000000004E-7</v>
      </c>
      <c r="J4798">
        <v>89.117099999999994</v>
      </c>
      <c r="K4798" s="33">
        <v>-9.9923600000000004E-7</v>
      </c>
    </row>
    <row r="4799" spans="1:11" x14ac:dyDescent="0.25">
      <c r="A4799">
        <v>22.863499999999998</v>
      </c>
      <c r="B4799" s="33">
        <v>-9.9923600000000004E-7</v>
      </c>
      <c r="J4799">
        <v>89.135300000000001</v>
      </c>
      <c r="K4799" s="33">
        <v>-9.9923600000000004E-7</v>
      </c>
    </row>
    <row r="4800" spans="1:11" x14ac:dyDescent="0.25">
      <c r="A4800">
        <v>22.869599999999998</v>
      </c>
      <c r="B4800" s="33">
        <v>-9.9923600000000004E-7</v>
      </c>
      <c r="J4800">
        <v>89.148099999999999</v>
      </c>
      <c r="K4800" s="33">
        <v>-9.9923600000000004E-7</v>
      </c>
    </row>
    <row r="4801" spans="1:11" x14ac:dyDescent="0.25">
      <c r="A4801">
        <v>22.873899999999999</v>
      </c>
      <c r="B4801" s="33">
        <v>-9.9923600000000004E-7</v>
      </c>
      <c r="J4801">
        <v>89.165899999999993</v>
      </c>
      <c r="K4801" s="33">
        <v>-9.9923600000000004E-7</v>
      </c>
    </row>
    <row r="4802" spans="1:11" x14ac:dyDescent="0.25">
      <c r="A4802">
        <v>22.88</v>
      </c>
      <c r="B4802" s="33">
        <v>-9.9923600000000004E-7</v>
      </c>
      <c r="J4802">
        <v>89.178399999999996</v>
      </c>
      <c r="K4802" s="33">
        <v>-9.9923600000000004E-7</v>
      </c>
    </row>
    <row r="4803" spans="1:11" x14ac:dyDescent="0.25">
      <c r="A4803">
        <v>22.8842</v>
      </c>
      <c r="B4803" s="33">
        <v>-9.9923600000000004E-7</v>
      </c>
      <c r="J4803">
        <v>89.195899999999995</v>
      </c>
      <c r="K4803" s="33">
        <v>-9.9923600000000004E-7</v>
      </c>
    </row>
    <row r="4804" spans="1:11" x14ac:dyDescent="0.25">
      <c r="A4804">
        <v>22.8901</v>
      </c>
      <c r="B4804" s="33">
        <v>-9.9923600000000004E-7</v>
      </c>
      <c r="J4804">
        <v>89.208100000000002</v>
      </c>
      <c r="K4804" s="33">
        <v>-9.9923600000000004E-7</v>
      </c>
    </row>
    <row r="4805" spans="1:11" x14ac:dyDescent="0.25">
      <c r="A4805">
        <v>22.894200000000001</v>
      </c>
      <c r="B4805" s="33">
        <v>-9.9923600000000004E-7</v>
      </c>
      <c r="J4805">
        <v>89.225200000000001</v>
      </c>
      <c r="K4805" s="33">
        <v>-9.9923600000000004E-7</v>
      </c>
    </row>
    <row r="4806" spans="1:11" x14ac:dyDescent="0.25">
      <c r="A4806">
        <v>22.9</v>
      </c>
      <c r="B4806" s="33">
        <v>-9.9923600000000004E-7</v>
      </c>
      <c r="J4806">
        <v>89.249200000000002</v>
      </c>
      <c r="K4806" s="33">
        <v>-9.9923600000000004E-7</v>
      </c>
    </row>
    <row r="4807" spans="1:11" x14ac:dyDescent="0.25">
      <c r="A4807">
        <v>22.9041</v>
      </c>
      <c r="B4807" s="33">
        <v>-9.9923600000000004E-7</v>
      </c>
      <c r="J4807">
        <v>89.266000000000005</v>
      </c>
      <c r="K4807" s="33">
        <v>-9.9923600000000004E-7</v>
      </c>
    </row>
    <row r="4808" spans="1:11" x14ac:dyDescent="0.25">
      <c r="A4808">
        <v>22.909700000000001</v>
      </c>
      <c r="B4808" s="33">
        <v>-9.9923600000000004E-7</v>
      </c>
      <c r="J4808">
        <v>89.289500000000004</v>
      </c>
      <c r="K4808" s="33">
        <v>-9.9923600000000004E-7</v>
      </c>
    </row>
    <row r="4809" spans="1:11" x14ac:dyDescent="0.25">
      <c r="A4809">
        <v>22.913699999999999</v>
      </c>
      <c r="B4809" s="33">
        <v>-9.9923600000000004E-7</v>
      </c>
      <c r="J4809">
        <v>89.305999999999997</v>
      </c>
      <c r="K4809" s="33">
        <v>-9.9923600000000004E-7</v>
      </c>
    </row>
    <row r="4810" spans="1:11" x14ac:dyDescent="0.25">
      <c r="A4810">
        <v>22.9193</v>
      </c>
      <c r="B4810" s="33">
        <v>-9.9923600000000004E-7</v>
      </c>
      <c r="J4810">
        <v>89.328999999999994</v>
      </c>
      <c r="K4810" s="33">
        <v>-9.9923600000000004E-7</v>
      </c>
    </row>
    <row r="4811" spans="1:11" x14ac:dyDescent="0.25">
      <c r="A4811">
        <v>22.923200000000001</v>
      </c>
      <c r="B4811" s="33">
        <v>-9.9923600000000004E-7</v>
      </c>
      <c r="J4811">
        <v>89.345200000000006</v>
      </c>
      <c r="K4811" s="33">
        <v>-9.9923600000000004E-7</v>
      </c>
    </row>
    <row r="4812" spans="1:11" x14ac:dyDescent="0.25">
      <c r="A4812">
        <v>22.928599999999999</v>
      </c>
      <c r="B4812" s="33">
        <v>-9.9923600000000004E-7</v>
      </c>
      <c r="J4812">
        <v>89.367800000000003</v>
      </c>
      <c r="K4812" s="33">
        <v>-9.9923600000000004E-7</v>
      </c>
    </row>
    <row r="4813" spans="1:11" x14ac:dyDescent="0.25">
      <c r="A4813">
        <v>22.936299999999999</v>
      </c>
      <c r="B4813" s="33">
        <v>-9.9923600000000004E-7</v>
      </c>
      <c r="J4813">
        <v>89.383600000000001</v>
      </c>
      <c r="K4813" s="33">
        <v>-9.9923600000000004E-7</v>
      </c>
    </row>
    <row r="4814" spans="1:11" x14ac:dyDescent="0.25">
      <c r="A4814">
        <v>22.941600000000001</v>
      </c>
      <c r="B4814" s="33">
        <v>-9.9923600000000004E-7</v>
      </c>
      <c r="J4814">
        <v>89.405699999999996</v>
      </c>
      <c r="K4814" s="33">
        <v>-9.9923600000000004E-7</v>
      </c>
    </row>
    <row r="4815" spans="1:11" x14ac:dyDescent="0.25">
      <c r="A4815">
        <v>22.949100000000001</v>
      </c>
      <c r="B4815" s="33">
        <v>-9.9923600000000004E-7</v>
      </c>
      <c r="J4815">
        <v>89.421199999999999</v>
      </c>
      <c r="K4815" s="33">
        <v>-9.9923600000000004E-7</v>
      </c>
    </row>
    <row r="4816" spans="1:11" x14ac:dyDescent="0.25">
      <c r="A4816">
        <v>22.9543</v>
      </c>
      <c r="B4816" s="33">
        <v>-9.9923600000000004E-7</v>
      </c>
      <c r="J4816">
        <v>89.442899999999995</v>
      </c>
      <c r="K4816" s="33">
        <v>-9.9923600000000004E-7</v>
      </c>
    </row>
    <row r="4817" spans="1:11" x14ac:dyDescent="0.25">
      <c r="A4817">
        <v>22.961600000000001</v>
      </c>
      <c r="B4817" s="33">
        <v>-9.9923600000000004E-7</v>
      </c>
      <c r="J4817">
        <v>89.457999999999998</v>
      </c>
      <c r="K4817" s="33">
        <v>-9.9923600000000004E-7</v>
      </c>
    </row>
    <row r="4818" spans="1:11" x14ac:dyDescent="0.25">
      <c r="A4818">
        <v>22.966799999999999</v>
      </c>
      <c r="B4818" s="33">
        <v>-9.9923600000000004E-7</v>
      </c>
      <c r="J4818">
        <v>89.479299999999995</v>
      </c>
      <c r="K4818" s="33">
        <v>-9.9923600000000004E-7</v>
      </c>
    </row>
    <row r="4819" spans="1:11" x14ac:dyDescent="0.25">
      <c r="A4819">
        <v>22.9739</v>
      </c>
      <c r="B4819" s="33">
        <v>-9.9923600000000004E-7</v>
      </c>
      <c r="J4819">
        <v>89.494200000000006</v>
      </c>
      <c r="K4819" s="33">
        <v>-9.9923600000000004E-7</v>
      </c>
    </row>
    <row r="4820" spans="1:11" x14ac:dyDescent="0.25">
      <c r="A4820">
        <v>22.978999999999999</v>
      </c>
      <c r="B4820" s="33">
        <v>-9.9923600000000004E-7</v>
      </c>
      <c r="J4820">
        <v>89.515000000000001</v>
      </c>
      <c r="K4820" s="33">
        <v>-9.9923600000000004E-7</v>
      </c>
    </row>
    <row r="4821" spans="1:11" x14ac:dyDescent="0.25">
      <c r="A4821">
        <v>22.986000000000001</v>
      </c>
      <c r="B4821" s="33">
        <v>-9.9923600000000004E-7</v>
      </c>
      <c r="J4821">
        <v>89.529600000000002</v>
      </c>
      <c r="K4821" s="33">
        <v>-9.9923600000000004E-7</v>
      </c>
    </row>
    <row r="4822" spans="1:11" x14ac:dyDescent="0.25">
      <c r="A4822">
        <v>22.9909</v>
      </c>
      <c r="B4822" s="33">
        <v>-9.9923600000000004E-7</v>
      </c>
      <c r="J4822">
        <v>89.55</v>
      </c>
      <c r="K4822" s="33">
        <v>-9.9923600000000004E-7</v>
      </c>
    </row>
    <row r="4823" spans="1:11" x14ac:dyDescent="0.25">
      <c r="A4823">
        <v>22.997800000000002</v>
      </c>
      <c r="B4823" s="33">
        <v>-9.9923600000000004E-7</v>
      </c>
      <c r="J4823">
        <v>89.564300000000003</v>
      </c>
      <c r="K4823" s="33">
        <v>-9.9923600000000004E-7</v>
      </c>
    </row>
    <row r="4824" spans="1:11" x14ac:dyDescent="0.25">
      <c r="A4824">
        <v>23.002700000000001</v>
      </c>
      <c r="B4824" s="33">
        <v>-9.9923600000000004E-7</v>
      </c>
      <c r="J4824">
        <v>89.584299999999999</v>
      </c>
      <c r="K4824" s="33">
        <v>-9.9923600000000004E-7</v>
      </c>
    </row>
    <row r="4825" spans="1:11" x14ac:dyDescent="0.25">
      <c r="A4825">
        <v>23.009399999999999</v>
      </c>
      <c r="B4825" s="33">
        <v>-9.9923600000000004E-7</v>
      </c>
      <c r="J4825">
        <v>89.598299999999995</v>
      </c>
      <c r="K4825" s="33">
        <v>-9.9923600000000004E-7</v>
      </c>
    </row>
    <row r="4826" spans="1:11" x14ac:dyDescent="0.25">
      <c r="A4826">
        <v>23.014199999999999</v>
      </c>
      <c r="B4826" s="33">
        <v>-9.9923600000000004E-7</v>
      </c>
      <c r="J4826">
        <v>89.617900000000006</v>
      </c>
      <c r="K4826" s="33">
        <v>-9.9923600000000004E-7</v>
      </c>
    </row>
    <row r="4827" spans="1:11" x14ac:dyDescent="0.25">
      <c r="A4827">
        <v>23.020800000000001</v>
      </c>
      <c r="B4827" s="33">
        <v>-9.9923600000000004E-7</v>
      </c>
      <c r="J4827">
        <v>89.631600000000006</v>
      </c>
      <c r="K4827" s="33">
        <v>-9.9923600000000004E-7</v>
      </c>
    </row>
    <row r="4828" spans="1:11" x14ac:dyDescent="0.25">
      <c r="A4828">
        <v>23.025400000000001</v>
      </c>
      <c r="B4828" s="33">
        <v>-9.9923600000000004E-7</v>
      </c>
      <c r="J4828">
        <v>89.650800000000004</v>
      </c>
      <c r="K4828" s="33">
        <v>-9.9923600000000004E-7</v>
      </c>
    </row>
    <row r="4829" spans="1:11" x14ac:dyDescent="0.25">
      <c r="A4829">
        <v>23.0319</v>
      </c>
      <c r="B4829" s="33">
        <v>-9.9923600000000004E-7</v>
      </c>
      <c r="J4829">
        <v>89.664299999999997</v>
      </c>
      <c r="K4829" s="33">
        <v>-9.9923600000000004E-7</v>
      </c>
    </row>
    <row r="4830" spans="1:11" x14ac:dyDescent="0.25">
      <c r="A4830">
        <v>23.0364</v>
      </c>
      <c r="B4830" s="33">
        <v>-9.9923600000000004E-7</v>
      </c>
      <c r="J4830">
        <v>89.683099999999996</v>
      </c>
      <c r="K4830" s="33">
        <v>-9.9923600000000004E-7</v>
      </c>
    </row>
    <row r="4831" spans="1:11" x14ac:dyDescent="0.25">
      <c r="A4831">
        <v>23.0428</v>
      </c>
      <c r="B4831" s="33">
        <v>-9.9923600000000004E-7</v>
      </c>
      <c r="J4831">
        <v>89.696299999999994</v>
      </c>
      <c r="K4831" s="33">
        <v>-9.9923600000000004E-7</v>
      </c>
    </row>
    <row r="4832" spans="1:11" x14ac:dyDescent="0.25">
      <c r="A4832">
        <v>23.0473</v>
      </c>
      <c r="B4832" s="33">
        <v>-9.9923600000000004E-7</v>
      </c>
      <c r="J4832">
        <v>89.714699999999993</v>
      </c>
      <c r="K4832" s="33">
        <v>-9.9923600000000004E-7</v>
      </c>
    </row>
    <row r="4833" spans="1:11" x14ac:dyDescent="0.25">
      <c r="A4833">
        <v>23.0535</v>
      </c>
      <c r="B4833" s="33">
        <v>-9.9923600000000004E-7</v>
      </c>
      <c r="J4833">
        <v>89.727599999999995</v>
      </c>
      <c r="K4833" s="33">
        <v>-9.9923600000000004E-7</v>
      </c>
    </row>
    <row r="4834" spans="1:11" x14ac:dyDescent="0.25">
      <c r="A4834">
        <v>23.0579</v>
      </c>
      <c r="B4834" s="33">
        <v>-9.9923600000000004E-7</v>
      </c>
      <c r="J4834">
        <v>89.745699999999999</v>
      </c>
      <c r="K4834" s="33">
        <v>-9.9923600000000004E-7</v>
      </c>
    </row>
    <row r="4835" spans="1:11" x14ac:dyDescent="0.25">
      <c r="A4835">
        <v>23.064</v>
      </c>
      <c r="B4835" s="33">
        <v>-9.9923600000000004E-7</v>
      </c>
      <c r="J4835">
        <v>89.758399999999995</v>
      </c>
      <c r="K4835" s="33">
        <v>-9.9923600000000004E-7</v>
      </c>
    </row>
    <row r="4836" spans="1:11" x14ac:dyDescent="0.25">
      <c r="A4836">
        <v>23.068200000000001</v>
      </c>
      <c r="B4836" s="33">
        <v>-9.9923600000000004E-7</v>
      </c>
      <c r="J4836">
        <v>89.7761</v>
      </c>
      <c r="K4836" s="33">
        <v>-9.9923600000000004E-7</v>
      </c>
    </row>
    <row r="4837" spans="1:11" x14ac:dyDescent="0.25">
      <c r="A4837">
        <v>23.074200000000001</v>
      </c>
      <c r="B4837" s="33">
        <v>-9.9923600000000004E-7</v>
      </c>
      <c r="J4837">
        <v>89.788499999999999</v>
      </c>
      <c r="K4837" s="33">
        <v>-9.9923600000000004E-7</v>
      </c>
    </row>
    <row r="4838" spans="1:11" x14ac:dyDescent="0.25">
      <c r="A4838">
        <v>23.078399999999998</v>
      </c>
      <c r="B4838" s="33">
        <v>-9.9923600000000004E-7</v>
      </c>
      <c r="J4838">
        <v>89.805899999999994</v>
      </c>
      <c r="K4838" s="33">
        <v>-9.9923600000000004E-7</v>
      </c>
    </row>
    <row r="4839" spans="1:11" x14ac:dyDescent="0.25">
      <c r="A4839">
        <v>23.084299999999999</v>
      </c>
      <c r="B4839" s="33">
        <v>-9.9923600000000004E-7</v>
      </c>
      <c r="J4839">
        <v>89.817999999999998</v>
      </c>
      <c r="K4839" s="33">
        <v>-9.9923600000000004E-7</v>
      </c>
    </row>
    <row r="4840" spans="1:11" x14ac:dyDescent="0.25">
      <c r="A4840">
        <v>23.0884</v>
      </c>
      <c r="B4840" s="33">
        <v>-9.9923600000000004E-7</v>
      </c>
      <c r="J4840">
        <v>89.834999999999994</v>
      </c>
      <c r="K4840" s="33">
        <v>-9.9923600000000004E-7</v>
      </c>
    </row>
    <row r="4841" spans="1:11" x14ac:dyDescent="0.25">
      <c r="A4841">
        <v>23.094100000000001</v>
      </c>
      <c r="B4841" s="33">
        <v>-9.9923600000000004E-7</v>
      </c>
      <c r="J4841">
        <v>89.858900000000006</v>
      </c>
      <c r="K4841" s="33">
        <v>-9.9923600000000004E-7</v>
      </c>
    </row>
    <row r="4842" spans="1:11" x14ac:dyDescent="0.25">
      <c r="A4842">
        <v>23.1022</v>
      </c>
      <c r="B4842" s="33">
        <v>-9.9923600000000004E-7</v>
      </c>
      <c r="J4842">
        <v>89.875500000000002</v>
      </c>
      <c r="K4842" s="33">
        <v>-9.9923600000000004E-7</v>
      </c>
    </row>
    <row r="4843" spans="1:11" x14ac:dyDescent="0.25">
      <c r="A4843">
        <v>23.107800000000001</v>
      </c>
      <c r="B4843" s="33">
        <v>-9.9923600000000004E-7</v>
      </c>
      <c r="J4843">
        <v>89.898899999999998</v>
      </c>
      <c r="K4843" s="33">
        <v>-9.9923600000000004E-7</v>
      </c>
    </row>
    <row r="4844" spans="1:11" x14ac:dyDescent="0.25">
      <c r="A4844">
        <v>23.1157</v>
      </c>
      <c r="B4844" s="33">
        <v>-9.9923600000000004E-7</v>
      </c>
      <c r="J4844">
        <v>89.915199999999999</v>
      </c>
      <c r="K4844" s="33">
        <v>-9.9923600000000004E-7</v>
      </c>
    </row>
    <row r="4845" spans="1:11" x14ac:dyDescent="0.25">
      <c r="A4845">
        <v>23.121200000000002</v>
      </c>
      <c r="B4845" s="33">
        <v>-9.9923600000000004E-7</v>
      </c>
      <c r="J4845">
        <v>89.938100000000006</v>
      </c>
      <c r="K4845" s="33">
        <v>-9.9923600000000004E-7</v>
      </c>
    </row>
    <row r="4846" spans="1:11" x14ac:dyDescent="0.25">
      <c r="A4846">
        <v>23.129000000000001</v>
      </c>
      <c r="B4846" s="33">
        <v>-9.9923600000000004E-7</v>
      </c>
      <c r="J4846">
        <v>89.954099999999997</v>
      </c>
      <c r="K4846" s="33">
        <v>-9.9923600000000004E-7</v>
      </c>
    </row>
    <row r="4847" spans="1:11" x14ac:dyDescent="0.25">
      <c r="A4847">
        <v>23.134399999999999</v>
      </c>
      <c r="B4847" s="33">
        <v>-9.9923600000000004E-7</v>
      </c>
      <c r="J4847">
        <v>89.976600000000005</v>
      </c>
      <c r="K4847" s="33">
        <v>-9.9923600000000004E-7</v>
      </c>
    </row>
    <row r="4848" spans="1:11" x14ac:dyDescent="0.25">
      <c r="A4848">
        <v>23.141999999999999</v>
      </c>
      <c r="B4848" s="33">
        <v>-9.9923600000000004E-7</v>
      </c>
      <c r="J4848">
        <v>89.992199999999997</v>
      </c>
      <c r="K4848" s="33">
        <v>-9.9923600000000004E-7</v>
      </c>
    </row>
    <row r="4849" spans="1:11" x14ac:dyDescent="0.25">
      <c r="A4849">
        <v>23.147300000000001</v>
      </c>
      <c r="B4849" s="33">
        <v>-9.9923600000000004E-7</v>
      </c>
      <c r="J4849">
        <v>90.014200000000002</v>
      </c>
      <c r="K4849" s="33">
        <v>-9.9923600000000004E-7</v>
      </c>
    </row>
    <row r="4850" spans="1:11" x14ac:dyDescent="0.25">
      <c r="A4850">
        <v>23.154699999999998</v>
      </c>
      <c r="B4850" s="33">
        <v>-9.9923600000000004E-7</v>
      </c>
      <c r="J4850">
        <v>90.029600000000002</v>
      </c>
      <c r="K4850" s="33">
        <v>-9.9923600000000004E-7</v>
      </c>
    </row>
    <row r="4851" spans="1:11" x14ac:dyDescent="0.25">
      <c r="A4851">
        <v>23.1599</v>
      </c>
      <c r="B4851" s="33">
        <v>-9.9923600000000004E-7</v>
      </c>
      <c r="J4851">
        <v>90.051100000000005</v>
      </c>
      <c r="K4851" s="33">
        <v>-9.9923600000000004E-7</v>
      </c>
    </row>
    <row r="4852" spans="1:11" x14ac:dyDescent="0.25">
      <c r="A4852">
        <v>23.167200000000001</v>
      </c>
      <c r="B4852" s="33">
        <v>-9.9923600000000004E-7</v>
      </c>
      <c r="J4852">
        <v>90.066199999999995</v>
      </c>
      <c r="K4852" s="33">
        <v>-9.9923600000000004E-7</v>
      </c>
    </row>
    <row r="4853" spans="1:11" x14ac:dyDescent="0.25">
      <c r="A4853">
        <v>23.1723</v>
      </c>
      <c r="B4853" s="33">
        <v>-9.9923600000000004E-7</v>
      </c>
      <c r="J4853">
        <v>90.087299999999999</v>
      </c>
      <c r="K4853" s="33">
        <v>-9.9923600000000004E-7</v>
      </c>
    </row>
    <row r="4854" spans="1:11" x14ac:dyDescent="0.25">
      <c r="A4854">
        <v>23.179400000000001</v>
      </c>
      <c r="B4854" s="33">
        <v>-9.9923600000000004E-7</v>
      </c>
      <c r="J4854">
        <v>90.102099999999993</v>
      </c>
      <c r="K4854" s="33">
        <v>-9.9923600000000004E-7</v>
      </c>
    </row>
    <row r="4855" spans="1:11" x14ac:dyDescent="0.25">
      <c r="A4855">
        <v>23.1844</v>
      </c>
      <c r="B4855" s="33">
        <v>-9.9923600000000004E-7</v>
      </c>
      <c r="J4855">
        <v>90.122799999999998</v>
      </c>
      <c r="K4855" s="33">
        <v>-9.9923600000000004E-7</v>
      </c>
    </row>
    <row r="4856" spans="1:11" x14ac:dyDescent="0.25">
      <c r="A4856">
        <v>23.191400000000002</v>
      </c>
      <c r="B4856" s="33">
        <v>-9.9923600000000004E-7</v>
      </c>
      <c r="J4856">
        <v>90.137299999999996</v>
      </c>
      <c r="K4856" s="33">
        <v>-9.9923600000000004E-7</v>
      </c>
    </row>
    <row r="4857" spans="1:11" x14ac:dyDescent="0.25">
      <c r="A4857">
        <v>23.196300000000001</v>
      </c>
      <c r="B4857" s="33">
        <v>-9.9923600000000004E-7</v>
      </c>
      <c r="J4857">
        <v>90.157499999999999</v>
      </c>
      <c r="K4857" s="33">
        <v>-9.9923600000000004E-7</v>
      </c>
    </row>
    <row r="4858" spans="1:11" x14ac:dyDescent="0.25">
      <c r="A4858">
        <v>23.203099999999999</v>
      </c>
      <c r="B4858" s="33">
        <v>-9.9923600000000004E-7</v>
      </c>
      <c r="J4858">
        <v>90.171700000000001</v>
      </c>
      <c r="K4858" s="33">
        <v>-9.9923600000000004E-7</v>
      </c>
    </row>
    <row r="4859" spans="1:11" x14ac:dyDescent="0.25">
      <c r="A4859">
        <v>23.207899999999999</v>
      </c>
      <c r="B4859" s="33">
        <v>-9.9923600000000004E-7</v>
      </c>
      <c r="J4859">
        <v>90.191599999999994</v>
      </c>
      <c r="K4859" s="33">
        <v>-9.9923600000000004E-7</v>
      </c>
    </row>
    <row r="4860" spans="1:11" x14ac:dyDescent="0.25">
      <c r="A4860">
        <v>23.214600000000001</v>
      </c>
      <c r="B4860" s="33">
        <v>-9.9923600000000004E-7</v>
      </c>
      <c r="J4860">
        <v>90.205500000000001</v>
      </c>
      <c r="K4860" s="33">
        <v>-9.9923600000000004E-7</v>
      </c>
    </row>
    <row r="4861" spans="1:11" x14ac:dyDescent="0.25">
      <c r="A4861">
        <v>23.2193</v>
      </c>
      <c r="B4861" s="33">
        <v>-9.9923600000000004E-7</v>
      </c>
      <c r="J4861">
        <v>90.224900000000005</v>
      </c>
      <c r="K4861" s="33">
        <v>-9.9923600000000004E-7</v>
      </c>
    </row>
    <row r="4862" spans="1:11" x14ac:dyDescent="0.25">
      <c r="A4862">
        <v>23.225899999999999</v>
      </c>
      <c r="B4862" s="33">
        <v>-9.9923600000000004E-7</v>
      </c>
      <c r="J4862">
        <v>90.238600000000005</v>
      </c>
      <c r="K4862" s="33">
        <v>-9.9923600000000004E-7</v>
      </c>
    </row>
    <row r="4863" spans="1:11" x14ac:dyDescent="0.25">
      <c r="A4863">
        <v>23.230499999999999</v>
      </c>
      <c r="B4863" s="33">
        <v>-9.9923600000000004E-7</v>
      </c>
      <c r="J4863">
        <v>90.2577</v>
      </c>
      <c r="K4863" s="33">
        <v>-9.9923600000000004E-7</v>
      </c>
    </row>
    <row r="4864" spans="1:11" x14ac:dyDescent="0.25">
      <c r="A4864">
        <v>23.236899999999999</v>
      </c>
      <c r="B4864" s="33">
        <v>-9.9923600000000004E-7</v>
      </c>
      <c r="J4864">
        <v>90.271000000000001</v>
      </c>
      <c r="K4864" s="33">
        <v>-9.9923600000000004E-7</v>
      </c>
    </row>
    <row r="4865" spans="1:11" x14ac:dyDescent="0.25">
      <c r="A4865">
        <v>23.241499999999998</v>
      </c>
      <c r="B4865" s="33">
        <v>-9.9923600000000004E-7</v>
      </c>
      <c r="J4865">
        <v>90.289699999999996</v>
      </c>
      <c r="K4865" s="33">
        <v>-9.9923600000000004E-7</v>
      </c>
    </row>
    <row r="4866" spans="1:11" x14ac:dyDescent="0.25">
      <c r="A4866">
        <v>23.247800000000002</v>
      </c>
      <c r="B4866" s="33">
        <v>-9.9923600000000004E-7</v>
      </c>
      <c r="J4866">
        <v>90.302800000000005</v>
      </c>
      <c r="K4866" s="33">
        <v>-9.9923600000000004E-7</v>
      </c>
    </row>
    <row r="4867" spans="1:11" x14ac:dyDescent="0.25">
      <c r="A4867">
        <v>23.252199999999998</v>
      </c>
      <c r="B4867" s="33">
        <v>-9.9923600000000004E-7</v>
      </c>
      <c r="J4867">
        <v>90.321100000000001</v>
      </c>
      <c r="K4867" s="33">
        <v>-9.9923600000000004E-7</v>
      </c>
    </row>
    <row r="4868" spans="1:11" x14ac:dyDescent="0.25">
      <c r="A4868">
        <v>23.258400000000002</v>
      </c>
      <c r="B4868" s="33">
        <v>-9.9923600000000004E-7</v>
      </c>
      <c r="J4868">
        <v>90.3339</v>
      </c>
      <c r="K4868" s="33">
        <v>-9.9923600000000004E-7</v>
      </c>
    </row>
    <row r="4869" spans="1:11" x14ac:dyDescent="0.25">
      <c r="A4869">
        <v>23.262699999999999</v>
      </c>
      <c r="B4869" s="33">
        <v>-9.9923600000000004E-7</v>
      </c>
      <c r="J4869">
        <v>90.351900000000001</v>
      </c>
      <c r="K4869" s="33">
        <v>-9.9923600000000004E-7</v>
      </c>
    </row>
    <row r="4870" spans="1:11" x14ac:dyDescent="0.25">
      <c r="A4870">
        <v>23.268799999999999</v>
      </c>
      <c r="B4870" s="33">
        <v>-9.9923600000000004E-7</v>
      </c>
      <c r="J4870">
        <v>90.364500000000007</v>
      </c>
      <c r="K4870" s="33">
        <v>-9.9923600000000004E-7</v>
      </c>
    </row>
    <row r="4871" spans="1:11" x14ac:dyDescent="0.25">
      <c r="A4871">
        <v>23.273</v>
      </c>
      <c r="B4871" s="33">
        <v>-9.9923600000000004E-7</v>
      </c>
      <c r="J4871">
        <v>90.382099999999994</v>
      </c>
      <c r="K4871" s="33">
        <v>-9.9923600000000004E-7</v>
      </c>
    </row>
    <row r="4872" spans="1:11" x14ac:dyDescent="0.25">
      <c r="A4872">
        <v>23.279</v>
      </c>
      <c r="B4872" s="33">
        <v>-9.9923600000000004E-7</v>
      </c>
      <c r="J4872">
        <v>90.406700000000001</v>
      </c>
      <c r="K4872" s="33">
        <v>-9.9923600000000004E-7</v>
      </c>
    </row>
    <row r="4873" spans="1:11" x14ac:dyDescent="0.25">
      <c r="A4873">
        <v>23.287299999999998</v>
      </c>
      <c r="B4873" s="33">
        <v>-9.9923600000000004E-7</v>
      </c>
      <c r="J4873">
        <v>90.423900000000003</v>
      </c>
      <c r="K4873" s="33">
        <v>-9.9923600000000004E-7</v>
      </c>
    </row>
    <row r="4874" spans="1:11" x14ac:dyDescent="0.25">
      <c r="A4874">
        <v>23.293099999999999</v>
      </c>
      <c r="B4874" s="33">
        <v>-9.9923600000000004E-7</v>
      </c>
      <c r="J4874">
        <v>90.448099999999997</v>
      </c>
      <c r="K4874" s="33">
        <v>-9.9923600000000004E-7</v>
      </c>
    </row>
    <row r="4875" spans="1:11" x14ac:dyDescent="0.25">
      <c r="A4875">
        <v>23.2972</v>
      </c>
      <c r="B4875" s="33">
        <v>-9.9923600000000004E-7</v>
      </c>
      <c r="J4875">
        <v>90.465000000000003</v>
      </c>
      <c r="K4875" s="33">
        <v>-9.9923600000000004E-7</v>
      </c>
    </row>
    <row r="4876" spans="1:11" x14ac:dyDescent="0.25">
      <c r="A4876">
        <v>23.302900000000001</v>
      </c>
      <c r="B4876" s="33">
        <v>-9.9923600000000004E-7</v>
      </c>
      <c r="J4876">
        <v>90.488600000000005</v>
      </c>
      <c r="K4876" s="33">
        <v>-9.9923600000000004E-7</v>
      </c>
    </row>
    <row r="4877" spans="1:11" x14ac:dyDescent="0.25">
      <c r="A4877">
        <v>23.306899999999999</v>
      </c>
      <c r="B4877" s="33">
        <v>-9.9923600000000004E-7</v>
      </c>
      <c r="J4877">
        <v>90.505200000000002</v>
      </c>
      <c r="K4877" s="33">
        <v>-9.9923600000000004E-7</v>
      </c>
    </row>
    <row r="4878" spans="1:11" x14ac:dyDescent="0.25">
      <c r="A4878">
        <v>23.3125</v>
      </c>
      <c r="B4878" s="33">
        <v>-9.9923600000000004E-7</v>
      </c>
      <c r="J4878">
        <v>90.528400000000005</v>
      </c>
      <c r="K4878" s="33">
        <v>-9.9923600000000004E-7</v>
      </c>
    </row>
    <row r="4879" spans="1:11" x14ac:dyDescent="0.25">
      <c r="A4879">
        <v>23.320399999999999</v>
      </c>
      <c r="B4879" s="33">
        <v>-9.9923600000000004E-7</v>
      </c>
      <c r="J4879">
        <v>90.544600000000003</v>
      </c>
      <c r="K4879" s="33">
        <v>-9.9923600000000004E-7</v>
      </c>
    </row>
    <row r="4880" spans="1:11" x14ac:dyDescent="0.25">
      <c r="A4880">
        <v>23.325800000000001</v>
      </c>
      <c r="B4880" s="33">
        <v>-9.9923600000000004E-7</v>
      </c>
      <c r="J4880">
        <v>90.567300000000003</v>
      </c>
      <c r="K4880" s="33">
        <v>-9.9923600000000004E-7</v>
      </c>
    </row>
    <row r="4881" spans="1:11" x14ac:dyDescent="0.25">
      <c r="A4881">
        <v>23.333500000000001</v>
      </c>
      <c r="B4881" s="33">
        <v>-9.9923600000000004E-7</v>
      </c>
      <c r="J4881">
        <v>90.583200000000005</v>
      </c>
      <c r="K4881" s="33">
        <v>-9.9923600000000004E-7</v>
      </c>
    </row>
    <row r="4882" spans="1:11" x14ac:dyDescent="0.25">
      <c r="A4882">
        <v>23.338899999999999</v>
      </c>
      <c r="B4882" s="33">
        <v>-9.9923600000000004E-7</v>
      </c>
      <c r="J4882">
        <v>90.605500000000006</v>
      </c>
      <c r="K4882" s="33">
        <v>-9.9923600000000004E-7</v>
      </c>
    </row>
    <row r="4883" spans="1:11" x14ac:dyDescent="0.25">
      <c r="A4883">
        <v>23.346399999999999</v>
      </c>
      <c r="B4883" s="33">
        <v>-9.9923600000000004E-7</v>
      </c>
      <c r="J4883">
        <v>90.621099999999998</v>
      </c>
      <c r="K4883" s="33">
        <v>-9.9923600000000004E-7</v>
      </c>
    </row>
    <row r="4884" spans="1:11" x14ac:dyDescent="0.25">
      <c r="A4884">
        <v>23.351700000000001</v>
      </c>
      <c r="B4884" s="33">
        <v>-9.9923600000000004E-7</v>
      </c>
      <c r="J4884">
        <v>90.642899999999997</v>
      </c>
      <c r="K4884" s="33">
        <v>-9.9923600000000004E-7</v>
      </c>
    </row>
    <row r="4885" spans="1:11" x14ac:dyDescent="0.25">
      <c r="A4885">
        <v>23.359100000000002</v>
      </c>
      <c r="B4885" s="33">
        <v>-9.9923600000000004E-7</v>
      </c>
      <c r="J4885">
        <v>90.658199999999994</v>
      </c>
      <c r="K4885" s="33">
        <v>-9.9923600000000004E-7</v>
      </c>
    </row>
    <row r="4886" spans="1:11" x14ac:dyDescent="0.25">
      <c r="A4886">
        <v>23.3642</v>
      </c>
      <c r="B4886" s="33">
        <v>-9.9923600000000004E-7</v>
      </c>
      <c r="J4886">
        <v>90.679599999999994</v>
      </c>
      <c r="K4886" s="33">
        <v>-9.9923600000000004E-7</v>
      </c>
    </row>
    <row r="4887" spans="1:11" x14ac:dyDescent="0.25">
      <c r="A4887">
        <v>23.371400000000001</v>
      </c>
      <c r="B4887" s="33">
        <v>-9.9923600000000004E-7</v>
      </c>
      <c r="J4887">
        <v>90.694500000000005</v>
      </c>
      <c r="K4887" s="33">
        <v>-9.9923600000000004E-7</v>
      </c>
    </row>
    <row r="4888" spans="1:11" x14ac:dyDescent="0.25">
      <c r="A4888">
        <v>23.3765</v>
      </c>
      <c r="B4888" s="33">
        <v>-9.9923600000000004E-7</v>
      </c>
      <c r="J4888">
        <v>90.715500000000006</v>
      </c>
      <c r="K4888" s="33">
        <v>-9.9923600000000004E-7</v>
      </c>
    </row>
    <row r="4889" spans="1:11" x14ac:dyDescent="0.25">
      <c r="A4889">
        <v>23.383600000000001</v>
      </c>
      <c r="B4889" s="33">
        <v>-9.9923600000000004E-7</v>
      </c>
      <c r="J4889">
        <v>90.730199999999996</v>
      </c>
      <c r="K4889" s="33">
        <v>-9.9923600000000004E-7</v>
      </c>
    </row>
    <row r="4890" spans="1:11" x14ac:dyDescent="0.25">
      <c r="A4890">
        <v>23.388500000000001</v>
      </c>
      <c r="B4890" s="33">
        <v>-9.9923600000000004E-7</v>
      </c>
      <c r="J4890">
        <v>90.750699999999995</v>
      </c>
      <c r="K4890" s="33">
        <v>-9.9923600000000004E-7</v>
      </c>
    </row>
    <row r="4891" spans="1:11" x14ac:dyDescent="0.25">
      <c r="A4891">
        <v>23.395499999999998</v>
      </c>
      <c r="B4891" s="33">
        <v>-9.9923600000000004E-7</v>
      </c>
      <c r="J4891">
        <v>90.765100000000004</v>
      </c>
      <c r="K4891" s="33">
        <v>-9.9923600000000004E-7</v>
      </c>
    </row>
    <row r="4892" spans="1:11" x14ac:dyDescent="0.25">
      <c r="A4892">
        <v>23.400300000000001</v>
      </c>
      <c r="B4892" s="33">
        <v>-9.9923600000000004E-7</v>
      </c>
      <c r="J4892">
        <v>90.785200000000003</v>
      </c>
      <c r="K4892" s="33">
        <v>-9.9923600000000004E-7</v>
      </c>
    </row>
    <row r="4893" spans="1:11" x14ac:dyDescent="0.25">
      <c r="A4893">
        <v>23.4071</v>
      </c>
      <c r="B4893" s="33">
        <v>-9.9923600000000004E-7</v>
      </c>
      <c r="J4893">
        <v>90.799300000000002</v>
      </c>
      <c r="K4893" s="33">
        <v>-9.9923600000000004E-7</v>
      </c>
    </row>
    <row r="4894" spans="1:11" x14ac:dyDescent="0.25">
      <c r="A4894">
        <v>23.411899999999999</v>
      </c>
      <c r="B4894" s="33">
        <v>-9.9923600000000004E-7</v>
      </c>
      <c r="J4894">
        <v>90.819000000000003</v>
      </c>
      <c r="K4894" s="33">
        <v>-9.9923600000000004E-7</v>
      </c>
    </row>
    <row r="4895" spans="1:11" x14ac:dyDescent="0.25">
      <c r="A4895">
        <v>23.418600000000001</v>
      </c>
      <c r="B4895" s="33">
        <v>-9.9923600000000004E-7</v>
      </c>
      <c r="J4895">
        <v>90.832800000000006</v>
      </c>
      <c r="K4895" s="33">
        <v>-9.9923600000000004E-7</v>
      </c>
    </row>
    <row r="4896" spans="1:11" x14ac:dyDescent="0.25">
      <c r="A4896">
        <v>23.423200000000001</v>
      </c>
      <c r="B4896" s="33">
        <v>-9.9923600000000004E-7</v>
      </c>
      <c r="J4896">
        <v>90.852199999999996</v>
      </c>
      <c r="K4896" s="33">
        <v>-9.9923600000000004E-7</v>
      </c>
    </row>
    <row r="4897" spans="1:11" x14ac:dyDescent="0.25">
      <c r="A4897">
        <v>23.4298</v>
      </c>
      <c r="B4897" s="33">
        <v>-9.9923600000000004E-7</v>
      </c>
      <c r="J4897">
        <v>90.865700000000004</v>
      </c>
      <c r="K4897" s="33">
        <v>-9.9923600000000004E-7</v>
      </c>
    </row>
    <row r="4898" spans="1:11" x14ac:dyDescent="0.25">
      <c r="A4898">
        <v>23.4343</v>
      </c>
      <c r="B4898" s="33">
        <v>-9.9923600000000004E-7</v>
      </c>
      <c r="J4898">
        <v>90.884699999999995</v>
      </c>
      <c r="K4898" s="33">
        <v>-9.9923600000000004E-7</v>
      </c>
    </row>
    <row r="4899" spans="1:11" x14ac:dyDescent="0.25">
      <c r="A4899">
        <v>23.4407</v>
      </c>
      <c r="B4899" s="33">
        <v>-9.9923600000000004E-7</v>
      </c>
      <c r="J4899">
        <v>90.897900000000007</v>
      </c>
      <c r="K4899" s="33">
        <v>-9.9923600000000004E-7</v>
      </c>
    </row>
    <row r="4900" spans="1:11" x14ac:dyDescent="0.25">
      <c r="A4900">
        <v>23.4452</v>
      </c>
      <c r="B4900" s="33">
        <v>-9.9923600000000004E-7</v>
      </c>
      <c r="J4900">
        <v>90.916499999999999</v>
      </c>
      <c r="K4900" s="33">
        <v>-9.9923600000000004E-7</v>
      </c>
    </row>
    <row r="4901" spans="1:11" x14ac:dyDescent="0.25">
      <c r="A4901">
        <v>23.451499999999999</v>
      </c>
      <c r="B4901" s="33">
        <v>-9.9923600000000004E-7</v>
      </c>
      <c r="J4901">
        <v>90.929500000000004</v>
      </c>
      <c r="K4901" s="33">
        <v>-9.9923600000000004E-7</v>
      </c>
    </row>
    <row r="4902" spans="1:11" x14ac:dyDescent="0.25">
      <c r="A4902">
        <v>23.4559</v>
      </c>
      <c r="B4902" s="33">
        <v>-9.9923600000000004E-7</v>
      </c>
      <c r="J4902">
        <v>90.947699999999998</v>
      </c>
      <c r="K4902" s="33">
        <v>-9.9923600000000004E-7</v>
      </c>
    </row>
    <row r="4903" spans="1:11" x14ac:dyDescent="0.25">
      <c r="A4903">
        <v>23.462</v>
      </c>
      <c r="B4903" s="33">
        <v>-9.9923600000000004E-7</v>
      </c>
      <c r="J4903">
        <v>90.960400000000007</v>
      </c>
      <c r="K4903" s="33">
        <v>-9.9923600000000004E-7</v>
      </c>
    </row>
    <row r="4904" spans="1:11" x14ac:dyDescent="0.25">
      <c r="A4904">
        <v>23.4663</v>
      </c>
      <c r="B4904" s="33">
        <v>-9.9923600000000004E-7</v>
      </c>
      <c r="J4904">
        <v>90.978200000000001</v>
      </c>
      <c r="K4904" s="33">
        <v>-9.9923600000000004E-7</v>
      </c>
    </row>
    <row r="4905" spans="1:11" x14ac:dyDescent="0.25">
      <c r="A4905">
        <v>23.4724</v>
      </c>
      <c r="B4905" s="33">
        <v>-9.9923600000000004E-7</v>
      </c>
      <c r="J4905">
        <v>90.990700000000004</v>
      </c>
      <c r="K4905" s="33">
        <v>-9.9923600000000004E-7</v>
      </c>
    </row>
    <row r="4906" spans="1:11" x14ac:dyDescent="0.25">
      <c r="A4906">
        <v>23.476600000000001</v>
      </c>
      <c r="B4906" s="33">
        <v>-9.9923600000000004E-7</v>
      </c>
      <c r="J4906">
        <v>91.008200000000002</v>
      </c>
      <c r="K4906" s="33">
        <v>-9.9923600000000004E-7</v>
      </c>
    </row>
    <row r="4907" spans="1:11" x14ac:dyDescent="0.25">
      <c r="A4907">
        <v>23.482500000000002</v>
      </c>
      <c r="B4907" s="33">
        <v>-9.9923600000000004E-7</v>
      </c>
      <c r="J4907">
        <v>91.020399999999995</v>
      </c>
      <c r="K4907" s="33">
        <v>-9.9923600000000004E-7</v>
      </c>
    </row>
    <row r="4908" spans="1:11" x14ac:dyDescent="0.25">
      <c r="A4908">
        <v>23.486599999999999</v>
      </c>
      <c r="B4908" s="33">
        <v>-9.9923600000000004E-7</v>
      </c>
      <c r="J4908">
        <v>91.037499999999994</v>
      </c>
      <c r="K4908" s="33">
        <v>-9.9923600000000004E-7</v>
      </c>
    </row>
    <row r="4909" spans="1:11" x14ac:dyDescent="0.25">
      <c r="A4909">
        <v>23.4924</v>
      </c>
      <c r="B4909" s="33">
        <v>-9.9923600000000004E-7</v>
      </c>
      <c r="J4909">
        <v>91.061499999999995</v>
      </c>
      <c r="K4909" s="33">
        <v>-9.9923600000000004E-7</v>
      </c>
    </row>
    <row r="4910" spans="1:11" x14ac:dyDescent="0.25">
      <c r="A4910">
        <v>23.500499999999999</v>
      </c>
      <c r="B4910" s="33">
        <v>-9.9923600000000004E-7</v>
      </c>
      <c r="J4910">
        <v>91.078299999999999</v>
      </c>
      <c r="K4910" s="33">
        <v>-9.9923600000000004E-7</v>
      </c>
    </row>
    <row r="4911" spans="1:11" x14ac:dyDescent="0.25">
      <c r="A4911">
        <v>23.5062</v>
      </c>
      <c r="B4911" s="33">
        <v>-9.9923600000000004E-7</v>
      </c>
      <c r="J4911">
        <v>91.101799999999997</v>
      </c>
      <c r="K4911" s="33">
        <v>-9.9923600000000004E-7</v>
      </c>
    </row>
    <row r="4912" spans="1:11" x14ac:dyDescent="0.25">
      <c r="A4912">
        <v>23.514099999999999</v>
      </c>
      <c r="B4912" s="33">
        <v>-9.9923600000000004E-7</v>
      </c>
      <c r="J4912">
        <v>91.118200000000002</v>
      </c>
      <c r="K4912" s="33">
        <v>-9.9923600000000004E-7</v>
      </c>
    </row>
    <row r="4913" spans="1:11" x14ac:dyDescent="0.25">
      <c r="A4913">
        <v>23.5169</v>
      </c>
      <c r="B4913" s="33">
        <v>-9.9923600000000004E-7</v>
      </c>
      <c r="J4913">
        <v>91.141300000000001</v>
      </c>
      <c r="K4913" s="33">
        <v>-9.9923600000000004E-7</v>
      </c>
    </row>
    <row r="4914" spans="1:11" x14ac:dyDescent="0.25">
      <c r="A4914">
        <v>23.520800000000001</v>
      </c>
      <c r="B4914" s="33">
        <v>-9.9923600000000004E-7</v>
      </c>
      <c r="J4914">
        <v>91.157399999999996</v>
      </c>
      <c r="K4914" s="33">
        <v>-9.9923600000000004E-7</v>
      </c>
    </row>
    <row r="4915" spans="1:11" x14ac:dyDescent="0.25">
      <c r="A4915">
        <v>23.526199999999999</v>
      </c>
      <c r="B4915" s="33">
        <v>-9.9923600000000004E-7</v>
      </c>
      <c r="J4915">
        <v>91.18</v>
      </c>
      <c r="K4915" s="33">
        <v>-9.9923600000000004E-7</v>
      </c>
    </row>
    <row r="4916" spans="1:11" x14ac:dyDescent="0.25">
      <c r="A4916">
        <v>23.533799999999999</v>
      </c>
      <c r="B4916" s="33">
        <v>-9.9923600000000004E-7</v>
      </c>
      <c r="J4916">
        <v>91.195700000000002</v>
      </c>
      <c r="K4916" s="33">
        <v>-9.9923600000000004E-7</v>
      </c>
    </row>
    <row r="4917" spans="1:11" x14ac:dyDescent="0.25">
      <c r="A4917">
        <v>23.539200000000001</v>
      </c>
      <c r="B4917" s="33">
        <v>-9.9923600000000004E-7</v>
      </c>
      <c r="J4917">
        <v>91.2179</v>
      </c>
      <c r="K4917" s="33">
        <v>-9.9923600000000004E-7</v>
      </c>
    </row>
    <row r="4918" spans="1:11" x14ac:dyDescent="0.25">
      <c r="A4918">
        <v>23.546700000000001</v>
      </c>
      <c r="B4918" s="33">
        <v>-9.9923600000000004E-7</v>
      </c>
      <c r="J4918">
        <v>91.2333</v>
      </c>
      <c r="K4918" s="33">
        <v>-9.9923600000000004E-7</v>
      </c>
    </row>
    <row r="4919" spans="1:11" x14ac:dyDescent="0.25">
      <c r="A4919">
        <v>23.5519</v>
      </c>
      <c r="B4919" s="33">
        <v>-9.9923600000000004E-7</v>
      </c>
      <c r="J4919">
        <v>91.254999999999995</v>
      </c>
      <c r="K4919" s="33">
        <v>-9.9923600000000004E-7</v>
      </c>
    </row>
    <row r="4920" spans="1:11" x14ac:dyDescent="0.25">
      <c r="A4920">
        <v>23.559200000000001</v>
      </c>
      <c r="B4920" s="33">
        <v>-9.9923600000000004E-7</v>
      </c>
      <c r="J4920">
        <v>91.270200000000003</v>
      </c>
      <c r="K4920" s="33">
        <v>-9.9923600000000004E-7</v>
      </c>
    </row>
    <row r="4921" spans="1:11" x14ac:dyDescent="0.25">
      <c r="A4921">
        <v>23.564299999999999</v>
      </c>
      <c r="B4921" s="33">
        <v>-9.9923600000000004E-7</v>
      </c>
      <c r="J4921">
        <v>91.291399999999996</v>
      </c>
      <c r="K4921" s="33">
        <v>-9.9923600000000004E-7</v>
      </c>
    </row>
    <row r="4922" spans="1:11" x14ac:dyDescent="0.25">
      <c r="A4922">
        <v>23.5715</v>
      </c>
      <c r="B4922" s="33">
        <v>-9.9923600000000004E-7</v>
      </c>
      <c r="J4922">
        <v>91.306299999999993</v>
      </c>
      <c r="K4922" s="33">
        <v>-9.9923600000000004E-7</v>
      </c>
    </row>
    <row r="4923" spans="1:11" x14ac:dyDescent="0.25">
      <c r="A4923">
        <v>23.576499999999999</v>
      </c>
      <c r="B4923" s="33">
        <v>-9.9923600000000004E-7</v>
      </c>
      <c r="J4923">
        <v>91.327100000000002</v>
      </c>
      <c r="K4923" s="33">
        <v>-9.9923600000000004E-7</v>
      </c>
    </row>
    <row r="4924" spans="1:11" x14ac:dyDescent="0.25">
      <c r="A4924">
        <v>23.583600000000001</v>
      </c>
      <c r="B4924" s="33">
        <v>-9.9923600000000004E-7</v>
      </c>
      <c r="J4924">
        <v>91.341700000000003</v>
      </c>
      <c r="K4924" s="33">
        <v>-9.9923600000000004E-7</v>
      </c>
    </row>
    <row r="4925" spans="1:11" x14ac:dyDescent="0.25">
      <c r="A4925">
        <v>23.5885</v>
      </c>
      <c r="B4925" s="33">
        <v>-9.9923600000000004E-7</v>
      </c>
      <c r="J4925">
        <v>91.362099999999998</v>
      </c>
      <c r="K4925" s="33">
        <v>-9.9923600000000004E-7</v>
      </c>
    </row>
    <row r="4926" spans="1:11" x14ac:dyDescent="0.25">
      <c r="A4926">
        <v>23.595400000000001</v>
      </c>
      <c r="B4926" s="33">
        <v>-9.9923600000000004E-7</v>
      </c>
      <c r="J4926">
        <v>91.376300000000001</v>
      </c>
      <c r="K4926" s="33">
        <v>-9.9923600000000004E-7</v>
      </c>
    </row>
    <row r="4927" spans="1:11" x14ac:dyDescent="0.25">
      <c r="A4927">
        <v>23.600200000000001</v>
      </c>
      <c r="B4927" s="33">
        <v>-9.9923600000000004E-7</v>
      </c>
      <c r="J4927">
        <v>91.396299999999997</v>
      </c>
      <c r="K4927" s="33">
        <v>-9.9923600000000004E-7</v>
      </c>
    </row>
    <row r="4928" spans="1:11" x14ac:dyDescent="0.25">
      <c r="A4928">
        <v>23.606999999999999</v>
      </c>
      <c r="B4928" s="33">
        <v>-9.9923600000000004E-7</v>
      </c>
      <c r="J4928">
        <v>91.410300000000007</v>
      </c>
      <c r="K4928" s="33">
        <v>-9.9923600000000004E-7</v>
      </c>
    </row>
    <row r="4929" spans="1:11" x14ac:dyDescent="0.25">
      <c r="A4929">
        <v>23.611699999999999</v>
      </c>
      <c r="B4929" s="33">
        <v>-9.9923600000000004E-7</v>
      </c>
      <c r="J4929">
        <v>91.429900000000004</v>
      </c>
      <c r="K4929" s="33">
        <v>-9.9923600000000004E-7</v>
      </c>
    </row>
    <row r="4930" spans="1:11" x14ac:dyDescent="0.25">
      <c r="A4930">
        <v>23.618300000000001</v>
      </c>
      <c r="B4930" s="33">
        <v>-9.9923600000000004E-7</v>
      </c>
      <c r="J4930">
        <v>91.443600000000004</v>
      </c>
      <c r="K4930" s="33">
        <v>-9.9923600000000004E-7</v>
      </c>
    </row>
    <row r="4931" spans="1:11" x14ac:dyDescent="0.25">
      <c r="A4931">
        <v>23.622900000000001</v>
      </c>
      <c r="B4931" s="33">
        <v>-9.9923600000000004E-7</v>
      </c>
      <c r="J4931">
        <v>91.462800000000001</v>
      </c>
      <c r="K4931" s="33">
        <v>-9.9923600000000004E-7</v>
      </c>
    </row>
    <row r="4932" spans="1:11" x14ac:dyDescent="0.25">
      <c r="A4932">
        <v>23.6294</v>
      </c>
      <c r="B4932" s="33">
        <v>-9.9923600000000004E-7</v>
      </c>
      <c r="J4932">
        <v>91.476299999999995</v>
      </c>
      <c r="K4932" s="33">
        <v>-9.9923600000000004E-7</v>
      </c>
    </row>
    <row r="4933" spans="1:11" x14ac:dyDescent="0.25">
      <c r="A4933">
        <v>23.634</v>
      </c>
      <c r="B4933" s="33">
        <v>-9.9923600000000004E-7</v>
      </c>
      <c r="J4933">
        <v>91.495099999999994</v>
      </c>
      <c r="K4933" s="33">
        <v>-9.9923600000000004E-7</v>
      </c>
    </row>
    <row r="4934" spans="1:11" x14ac:dyDescent="0.25">
      <c r="A4934">
        <v>23.6403</v>
      </c>
      <c r="B4934" s="33">
        <v>-9.9923600000000004E-7</v>
      </c>
      <c r="J4934">
        <v>91.508200000000002</v>
      </c>
      <c r="K4934" s="33">
        <v>-9.9923600000000004E-7</v>
      </c>
    </row>
    <row r="4935" spans="1:11" x14ac:dyDescent="0.25">
      <c r="A4935">
        <v>23.6448</v>
      </c>
      <c r="B4935" s="33">
        <v>-9.9923600000000004E-7</v>
      </c>
      <c r="J4935">
        <v>91.526700000000005</v>
      </c>
      <c r="K4935" s="33">
        <v>-9.9923600000000004E-7</v>
      </c>
    </row>
    <row r="4936" spans="1:11" x14ac:dyDescent="0.25">
      <c r="A4936">
        <v>23.651</v>
      </c>
      <c r="B4936" s="33">
        <v>-9.9923600000000004E-7</v>
      </c>
      <c r="J4936">
        <v>91.539599999999993</v>
      </c>
      <c r="K4936" s="33">
        <v>-9.9923600000000004E-7</v>
      </c>
    </row>
    <row r="4937" spans="1:11" x14ac:dyDescent="0.25">
      <c r="A4937">
        <v>23.6554</v>
      </c>
      <c r="B4937" s="33">
        <v>-9.9923600000000004E-7</v>
      </c>
      <c r="J4937">
        <v>91.557599999999994</v>
      </c>
      <c r="K4937" s="33">
        <v>-9.9923600000000004E-7</v>
      </c>
    </row>
    <row r="4938" spans="1:11" x14ac:dyDescent="0.25">
      <c r="A4938">
        <v>23.6615</v>
      </c>
      <c r="B4938" s="33">
        <v>-9.9923600000000004E-7</v>
      </c>
      <c r="J4938">
        <v>91.570300000000003</v>
      </c>
      <c r="K4938" s="33">
        <v>-9.9923600000000004E-7</v>
      </c>
    </row>
    <row r="4939" spans="1:11" x14ac:dyDescent="0.25">
      <c r="A4939">
        <v>23.665700000000001</v>
      </c>
      <c r="B4939" s="33">
        <v>-9.9923600000000004E-7</v>
      </c>
      <c r="J4939">
        <v>91.587999999999994</v>
      </c>
      <c r="K4939" s="33">
        <v>-9.9923600000000004E-7</v>
      </c>
    </row>
    <row r="4940" spans="1:11" x14ac:dyDescent="0.25">
      <c r="A4940">
        <v>23.671700000000001</v>
      </c>
      <c r="B4940" s="33">
        <v>-9.9923600000000004E-7</v>
      </c>
      <c r="J4940">
        <v>91.600399999999993</v>
      </c>
      <c r="K4940" s="33">
        <v>-9.9923600000000004E-7</v>
      </c>
    </row>
    <row r="4941" spans="1:11" x14ac:dyDescent="0.25">
      <c r="A4941">
        <v>23.675899999999999</v>
      </c>
      <c r="B4941" s="33">
        <v>-9.9923600000000004E-7</v>
      </c>
      <c r="J4941">
        <v>91.617699999999999</v>
      </c>
      <c r="K4941" s="33">
        <v>-9.9923600000000004E-7</v>
      </c>
    </row>
    <row r="4942" spans="1:11" x14ac:dyDescent="0.25">
      <c r="A4942">
        <v>23.681799999999999</v>
      </c>
      <c r="B4942" s="33">
        <v>-9.9923600000000004E-7</v>
      </c>
      <c r="J4942">
        <v>91.629900000000006</v>
      </c>
      <c r="K4942" s="33">
        <v>-9.9923600000000004E-7</v>
      </c>
    </row>
    <row r="4943" spans="1:11" x14ac:dyDescent="0.25">
      <c r="A4943">
        <v>23.69</v>
      </c>
      <c r="B4943" s="33">
        <v>-9.9923600000000004E-7</v>
      </c>
      <c r="J4943">
        <v>91.646900000000002</v>
      </c>
      <c r="K4943" s="33">
        <v>-9.9923600000000004E-7</v>
      </c>
    </row>
    <row r="4944" spans="1:11" x14ac:dyDescent="0.25">
      <c r="A4944">
        <v>23.695699999999999</v>
      </c>
      <c r="B4944" s="33">
        <v>-9.9923600000000004E-7</v>
      </c>
      <c r="J4944">
        <v>91.670699999999997</v>
      </c>
      <c r="K4944" s="33">
        <v>-9.9923600000000004E-7</v>
      </c>
    </row>
    <row r="4945" spans="1:11" x14ac:dyDescent="0.25">
      <c r="A4945">
        <v>23.6997</v>
      </c>
      <c r="B4945" s="33">
        <v>-9.9923600000000004E-7</v>
      </c>
      <c r="J4945">
        <v>91.687399999999997</v>
      </c>
      <c r="K4945" s="33">
        <v>-9.9923600000000004E-7</v>
      </c>
    </row>
    <row r="4946" spans="1:11" x14ac:dyDescent="0.25">
      <c r="A4946">
        <v>23.705400000000001</v>
      </c>
      <c r="B4946" s="33">
        <v>-9.9923600000000004E-7</v>
      </c>
      <c r="J4946">
        <v>91.710700000000003</v>
      </c>
      <c r="K4946" s="33">
        <v>-9.9923600000000004E-7</v>
      </c>
    </row>
    <row r="4947" spans="1:11" x14ac:dyDescent="0.25">
      <c r="A4947">
        <v>23.7133</v>
      </c>
      <c r="B4947" s="33">
        <v>-9.9923600000000004E-7</v>
      </c>
      <c r="J4947">
        <v>91.727000000000004</v>
      </c>
      <c r="K4947" s="33">
        <v>-9.9923600000000004E-7</v>
      </c>
    </row>
    <row r="4948" spans="1:11" x14ac:dyDescent="0.25">
      <c r="A4948">
        <v>23.718800000000002</v>
      </c>
      <c r="B4948" s="33">
        <v>-9.9923600000000004E-7</v>
      </c>
      <c r="J4948">
        <v>91.749899999999997</v>
      </c>
      <c r="K4948" s="33">
        <v>-9.9923600000000004E-7</v>
      </c>
    </row>
    <row r="4949" spans="1:11" x14ac:dyDescent="0.25">
      <c r="A4949">
        <v>23.726500000000001</v>
      </c>
      <c r="B4949" s="33">
        <v>-9.9923600000000004E-7</v>
      </c>
      <c r="J4949">
        <v>91.765900000000002</v>
      </c>
      <c r="K4949" s="33">
        <v>-9.9923600000000004E-7</v>
      </c>
    </row>
    <row r="4950" spans="1:11" x14ac:dyDescent="0.25">
      <c r="A4950">
        <v>23.7319</v>
      </c>
      <c r="B4950" s="33">
        <v>-9.9923600000000004E-7</v>
      </c>
      <c r="J4950">
        <v>91.788300000000007</v>
      </c>
      <c r="K4950" s="33">
        <v>-9.9923600000000004E-7</v>
      </c>
    </row>
    <row r="4951" spans="1:11" x14ac:dyDescent="0.25">
      <c r="A4951">
        <v>23.7395</v>
      </c>
      <c r="B4951" s="33">
        <v>-9.9923600000000004E-7</v>
      </c>
      <c r="J4951">
        <v>91.804000000000002</v>
      </c>
      <c r="K4951" s="33">
        <v>-9.9923600000000004E-7</v>
      </c>
    </row>
    <row r="4952" spans="1:11" x14ac:dyDescent="0.25">
      <c r="A4952">
        <v>23.744800000000001</v>
      </c>
      <c r="B4952" s="33">
        <v>-9.9923600000000004E-7</v>
      </c>
      <c r="J4952">
        <v>91.825999999999993</v>
      </c>
      <c r="K4952" s="33">
        <v>-9.9923600000000004E-7</v>
      </c>
    </row>
    <row r="4953" spans="1:11" x14ac:dyDescent="0.25">
      <c r="A4953">
        <v>23.752199999999998</v>
      </c>
      <c r="B4953" s="33">
        <v>-9.9923600000000004E-7</v>
      </c>
      <c r="J4953">
        <v>91.841300000000004</v>
      </c>
      <c r="K4953" s="33">
        <v>-9.9923600000000004E-7</v>
      </c>
    </row>
    <row r="4954" spans="1:11" x14ac:dyDescent="0.25">
      <c r="A4954">
        <v>23.757400000000001</v>
      </c>
      <c r="B4954" s="33">
        <v>-9.9923600000000004E-7</v>
      </c>
      <c r="J4954">
        <v>91.862799999999993</v>
      </c>
      <c r="K4954" s="33">
        <v>-9.9923600000000004E-7</v>
      </c>
    </row>
    <row r="4955" spans="1:11" x14ac:dyDescent="0.25">
      <c r="A4955">
        <v>23.764700000000001</v>
      </c>
      <c r="B4955" s="33">
        <v>-9.9923600000000004E-7</v>
      </c>
      <c r="J4955">
        <v>91.877899999999997</v>
      </c>
      <c r="K4955" s="33">
        <v>-9.9923600000000004E-7</v>
      </c>
    </row>
    <row r="4956" spans="1:11" x14ac:dyDescent="0.25">
      <c r="A4956">
        <v>23.7698</v>
      </c>
      <c r="B4956" s="33">
        <v>-9.9923600000000004E-7</v>
      </c>
      <c r="J4956">
        <v>91.899000000000001</v>
      </c>
      <c r="K4956" s="33">
        <v>-9.9923600000000004E-7</v>
      </c>
    </row>
    <row r="4957" spans="1:11" x14ac:dyDescent="0.25">
      <c r="A4957">
        <v>23.776900000000001</v>
      </c>
      <c r="B4957" s="33">
        <v>-9.9923600000000004E-7</v>
      </c>
      <c r="J4957">
        <v>91.913799999999995</v>
      </c>
      <c r="K4957" s="33">
        <v>-9.9923600000000004E-7</v>
      </c>
    </row>
    <row r="4958" spans="1:11" x14ac:dyDescent="0.25">
      <c r="A4958">
        <v>23.7819</v>
      </c>
      <c r="B4958" s="33">
        <v>-9.9923600000000004E-7</v>
      </c>
      <c r="J4958">
        <v>91.934399999999997</v>
      </c>
      <c r="K4958" s="33">
        <v>-9.9923600000000004E-7</v>
      </c>
    </row>
    <row r="4959" spans="1:11" x14ac:dyDescent="0.25">
      <c r="A4959">
        <v>23.788900000000002</v>
      </c>
      <c r="B4959" s="33">
        <v>-9.9923600000000004E-7</v>
      </c>
      <c r="J4959">
        <v>91.948899999999995</v>
      </c>
      <c r="K4959" s="33">
        <v>-9.9923600000000004E-7</v>
      </c>
    </row>
    <row r="4960" spans="1:11" x14ac:dyDescent="0.25">
      <c r="A4960">
        <v>23.793800000000001</v>
      </c>
      <c r="B4960" s="33">
        <v>-9.9923600000000004E-7</v>
      </c>
      <c r="J4960">
        <v>91.969200000000001</v>
      </c>
      <c r="K4960" s="33">
        <v>-9.9923600000000004E-7</v>
      </c>
    </row>
    <row r="4961" spans="1:11" x14ac:dyDescent="0.25">
      <c r="A4961">
        <v>23.800599999999999</v>
      </c>
      <c r="B4961" s="33">
        <v>-9.9923600000000004E-7</v>
      </c>
      <c r="J4961">
        <v>91.9833</v>
      </c>
      <c r="K4961" s="33">
        <v>-9.9923600000000004E-7</v>
      </c>
    </row>
    <row r="4962" spans="1:11" x14ac:dyDescent="0.25">
      <c r="A4962">
        <v>23.805399999999999</v>
      </c>
      <c r="B4962" s="33">
        <v>-9.9923600000000004E-7</v>
      </c>
      <c r="J4962">
        <v>92.003200000000007</v>
      </c>
      <c r="K4962" s="33">
        <v>-9.9923600000000004E-7</v>
      </c>
    </row>
    <row r="4963" spans="1:11" x14ac:dyDescent="0.25">
      <c r="A4963">
        <v>23.812100000000001</v>
      </c>
      <c r="B4963" s="33">
        <v>-9.9923600000000004E-7</v>
      </c>
      <c r="J4963">
        <v>92.017099999999999</v>
      </c>
      <c r="K4963" s="33">
        <v>-9.9923600000000004E-7</v>
      </c>
    </row>
    <row r="4964" spans="1:11" x14ac:dyDescent="0.25">
      <c r="A4964">
        <v>23.816800000000001</v>
      </c>
      <c r="B4964" s="33">
        <v>-9.9923600000000004E-7</v>
      </c>
      <c r="J4964">
        <v>92.036500000000004</v>
      </c>
      <c r="K4964" s="33">
        <v>-9.9923600000000004E-7</v>
      </c>
    </row>
    <row r="4965" spans="1:11" x14ac:dyDescent="0.25">
      <c r="A4965">
        <v>23.823399999999999</v>
      </c>
      <c r="B4965" s="33">
        <v>-9.9923600000000004E-7</v>
      </c>
      <c r="J4965">
        <v>92.0501</v>
      </c>
      <c r="K4965" s="33">
        <v>-9.9923600000000004E-7</v>
      </c>
    </row>
    <row r="4966" spans="1:11" x14ac:dyDescent="0.25">
      <c r="A4966">
        <v>23.827999999999999</v>
      </c>
      <c r="B4966" s="33">
        <v>-9.9923600000000004E-7</v>
      </c>
      <c r="J4966">
        <v>92.069199999999995</v>
      </c>
      <c r="K4966" s="33">
        <v>-9.9923600000000004E-7</v>
      </c>
    </row>
    <row r="4967" spans="1:11" x14ac:dyDescent="0.25">
      <c r="A4967">
        <v>23.834399999999999</v>
      </c>
      <c r="B4967" s="33">
        <v>-9.9923600000000004E-7</v>
      </c>
      <c r="J4967">
        <v>92.082599999999999</v>
      </c>
      <c r="K4967" s="33">
        <v>-9.9923600000000004E-7</v>
      </c>
    </row>
    <row r="4968" spans="1:11" x14ac:dyDescent="0.25">
      <c r="A4968">
        <v>23.838899999999999</v>
      </c>
      <c r="B4968" s="33">
        <v>-9.9923600000000004E-7</v>
      </c>
      <c r="J4968">
        <v>92.101200000000006</v>
      </c>
      <c r="K4968" s="33">
        <v>-9.9923600000000004E-7</v>
      </c>
    </row>
    <row r="4969" spans="1:11" x14ac:dyDescent="0.25">
      <c r="A4969">
        <v>23.845199999999998</v>
      </c>
      <c r="B4969" s="33">
        <v>-9.9923600000000004E-7</v>
      </c>
      <c r="J4969">
        <v>92.1143</v>
      </c>
      <c r="K4969" s="33">
        <v>-9.9923600000000004E-7</v>
      </c>
    </row>
    <row r="4970" spans="1:11" x14ac:dyDescent="0.25">
      <c r="A4970">
        <v>23.849599999999999</v>
      </c>
      <c r="B4970" s="33">
        <v>-9.9923600000000004E-7</v>
      </c>
      <c r="J4970">
        <v>92.132599999999996</v>
      </c>
      <c r="K4970" s="33">
        <v>-9.9923600000000004E-7</v>
      </c>
    </row>
    <row r="4971" spans="1:11" x14ac:dyDescent="0.25">
      <c r="A4971">
        <v>23.855799999999999</v>
      </c>
      <c r="B4971" s="33">
        <v>-9.9923600000000004E-7</v>
      </c>
      <c r="J4971">
        <v>92.145399999999995</v>
      </c>
      <c r="K4971" s="33">
        <v>-9.9923600000000004E-7</v>
      </c>
    </row>
    <row r="4972" spans="1:11" x14ac:dyDescent="0.25">
      <c r="A4972">
        <v>23.860199999999999</v>
      </c>
      <c r="B4972" s="33">
        <v>-9.9923600000000004E-7</v>
      </c>
      <c r="J4972">
        <v>92.163399999999996</v>
      </c>
      <c r="K4972" s="33">
        <v>-9.9923600000000004E-7</v>
      </c>
    </row>
    <row r="4973" spans="1:11" x14ac:dyDescent="0.25">
      <c r="A4973">
        <v>23.866199999999999</v>
      </c>
      <c r="B4973" s="33">
        <v>-9.9923600000000004E-7</v>
      </c>
      <c r="J4973">
        <v>92.175899999999999</v>
      </c>
      <c r="K4973" s="33">
        <v>-9.9923600000000004E-7</v>
      </c>
    </row>
    <row r="4974" spans="1:11" x14ac:dyDescent="0.25">
      <c r="A4974">
        <v>23.8705</v>
      </c>
      <c r="B4974" s="33">
        <v>-9.9923600000000004E-7</v>
      </c>
      <c r="J4974">
        <v>92.1935</v>
      </c>
      <c r="K4974" s="33">
        <v>-9.9923600000000004E-7</v>
      </c>
    </row>
    <row r="4975" spans="1:11" x14ac:dyDescent="0.25">
      <c r="A4975">
        <v>23.8764</v>
      </c>
      <c r="B4975" s="33">
        <v>-9.9923600000000004E-7</v>
      </c>
      <c r="J4975">
        <v>92.218100000000007</v>
      </c>
      <c r="K4975" s="33">
        <v>-9.9923600000000004E-7</v>
      </c>
    </row>
    <row r="4976" spans="1:11" x14ac:dyDescent="0.25">
      <c r="A4976">
        <v>23.880600000000001</v>
      </c>
      <c r="B4976" s="33">
        <v>-9.9923600000000004E-7</v>
      </c>
      <c r="J4976">
        <v>92.228499999999997</v>
      </c>
      <c r="K4976" s="33">
        <v>-9.9923600000000004E-7</v>
      </c>
    </row>
    <row r="4977" spans="1:11" x14ac:dyDescent="0.25">
      <c r="A4977">
        <v>23.886399999999998</v>
      </c>
      <c r="B4977" s="33">
        <v>-9.9923600000000004E-7</v>
      </c>
      <c r="J4977">
        <v>92.242999999999995</v>
      </c>
      <c r="K4977" s="33">
        <v>-9.9923600000000004E-7</v>
      </c>
    </row>
    <row r="4978" spans="1:11" x14ac:dyDescent="0.25">
      <c r="A4978">
        <v>23.890499999999999</v>
      </c>
      <c r="B4978" s="33">
        <v>-9.9923600000000004E-7</v>
      </c>
      <c r="J4978">
        <v>92.263199999999998</v>
      </c>
      <c r="K4978" s="33">
        <v>-9.9923600000000004E-7</v>
      </c>
    </row>
    <row r="4979" spans="1:11" x14ac:dyDescent="0.25">
      <c r="A4979">
        <v>23.8962</v>
      </c>
      <c r="B4979" s="33">
        <v>-9.9923600000000004E-7</v>
      </c>
      <c r="J4979">
        <v>92.2774</v>
      </c>
      <c r="K4979" s="33">
        <v>-9.9923600000000004E-7</v>
      </c>
    </row>
    <row r="4980" spans="1:11" x14ac:dyDescent="0.25">
      <c r="A4980">
        <v>23.900200000000002</v>
      </c>
      <c r="B4980" s="33">
        <v>-9.9923600000000004E-7</v>
      </c>
      <c r="J4980">
        <v>92.297300000000007</v>
      </c>
      <c r="K4980" s="33">
        <v>-9.9923600000000004E-7</v>
      </c>
    </row>
    <row r="4981" spans="1:11" x14ac:dyDescent="0.25">
      <c r="A4981">
        <v>23.905799999999999</v>
      </c>
      <c r="B4981" s="33">
        <v>-9.9923600000000004E-7</v>
      </c>
      <c r="J4981">
        <v>92.311199999999999</v>
      </c>
      <c r="K4981" s="33">
        <v>-9.9923600000000004E-7</v>
      </c>
    </row>
    <row r="4982" spans="1:11" x14ac:dyDescent="0.25">
      <c r="A4982">
        <v>23.909700000000001</v>
      </c>
      <c r="B4982" s="33">
        <v>-9.9923600000000004E-7</v>
      </c>
      <c r="J4982">
        <v>92.330600000000004</v>
      </c>
      <c r="K4982" s="33">
        <v>-9.9923600000000004E-7</v>
      </c>
    </row>
    <row r="4983" spans="1:11" x14ac:dyDescent="0.25">
      <c r="A4983">
        <v>23.915199999999999</v>
      </c>
      <c r="B4983" s="33">
        <v>-9.9923600000000004E-7</v>
      </c>
      <c r="J4983">
        <v>92.344200000000001</v>
      </c>
      <c r="K4983" s="33">
        <v>-9.9923600000000004E-7</v>
      </c>
    </row>
    <row r="4984" spans="1:11" x14ac:dyDescent="0.25">
      <c r="A4984">
        <v>23.922799999999999</v>
      </c>
      <c r="B4984" s="33">
        <v>-9.9923600000000004E-7</v>
      </c>
      <c r="J4984">
        <v>92.363299999999995</v>
      </c>
      <c r="K4984" s="33">
        <v>-9.9923600000000004E-7</v>
      </c>
    </row>
    <row r="4985" spans="1:11" x14ac:dyDescent="0.25">
      <c r="A4985">
        <v>23.9282</v>
      </c>
      <c r="B4985" s="33">
        <v>-9.9923600000000004E-7</v>
      </c>
      <c r="J4985">
        <v>92.3767</v>
      </c>
      <c r="K4985" s="33">
        <v>-9.9923600000000004E-7</v>
      </c>
    </row>
    <row r="4986" spans="1:11" x14ac:dyDescent="0.25">
      <c r="A4986">
        <v>23.935700000000001</v>
      </c>
      <c r="B4986" s="33">
        <v>-9.9923600000000004E-7</v>
      </c>
      <c r="J4986">
        <v>92.395399999999995</v>
      </c>
      <c r="K4986" s="33">
        <v>-9.9923600000000004E-7</v>
      </c>
    </row>
    <row r="4987" spans="1:11" x14ac:dyDescent="0.25">
      <c r="A4987">
        <v>23.940999999999999</v>
      </c>
      <c r="B4987" s="33">
        <v>-9.9923600000000004E-7</v>
      </c>
      <c r="J4987">
        <v>92.4084</v>
      </c>
      <c r="K4987" s="33">
        <v>-9.9923600000000004E-7</v>
      </c>
    </row>
    <row r="4988" spans="1:11" x14ac:dyDescent="0.25">
      <c r="A4988">
        <v>23.9483</v>
      </c>
      <c r="B4988" s="33">
        <v>-9.9923600000000004E-7</v>
      </c>
      <c r="J4988">
        <v>92.4268</v>
      </c>
      <c r="K4988" s="33">
        <v>-9.9923600000000004E-7</v>
      </c>
    </row>
    <row r="4989" spans="1:11" x14ac:dyDescent="0.25">
      <c r="A4989">
        <v>23.953499999999998</v>
      </c>
      <c r="B4989" s="33">
        <v>-9.9923600000000004E-7</v>
      </c>
      <c r="J4989">
        <v>92.439599999999999</v>
      </c>
      <c r="K4989" s="33">
        <v>-9.9923600000000004E-7</v>
      </c>
    </row>
    <row r="4990" spans="1:11" x14ac:dyDescent="0.25">
      <c r="A4990">
        <v>23.960699999999999</v>
      </c>
      <c r="B4990" s="33">
        <v>-9.9923600000000004E-7</v>
      </c>
      <c r="J4990">
        <v>92.457499999999996</v>
      </c>
      <c r="K4990" s="33">
        <v>-9.9923600000000004E-7</v>
      </c>
    </row>
    <row r="4991" spans="1:11" x14ac:dyDescent="0.25">
      <c r="A4991">
        <v>23.965800000000002</v>
      </c>
      <c r="B4991" s="33">
        <v>-9.9923600000000004E-7</v>
      </c>
      <c r="J4991">
        <v>92.470100000000002</v>
      </c>
      <c r="K4991" s="33">
        <v>-9.9923600000000004E-7</v>
      </c>
    </row>
    <row r="4992" spans="1:11" x14ac:dyDescent="0.25">
      <c r="A4992">
        <v>23.972899999999999</v>
      </c>
      <c r="B4992" s="33">
        <v>-9.9923600000000004E-7</v>
      </c>
      <c r="J4992">
        <v>92.487700000000004</v>
      </c>
      <c r="K4992" s="33">
        <v>-9.9923600000000004E-7</v>
      </c>
    </row>
    <row r="4993" spans="1:11" x14ac:dyDescent="0.25">
      <c r="A4993">
        <v>23.977799999999998</v>
      </c>
      <c r="B4993" s="33">
        <v>-9.9923600000000004E-7</v>
      </c>
      <c r="J4993">
        <v>92.5</v>
      </c>
      <c r="K4993" s="33">
        <v>-9.9923600000000004E-7</v>
      </c>
    </row>
    <row r="4994" spans="1:11" x14ac:dyDescent="0.25">
      <c r="A4994">
        <v>23.9847</v>
      </c>
      <c r="B4994" s="33">
        <v>-9.9923600000000004E-7</v>
      </c>
      <c r="J4994">
        <v>92.517300000000006</v>
      </c>
      <c r="K4994" s="33">
        <v>-9.9923600000000004E-7</v>
      </c>
    </row>
    <row r="4995" spans="1:11" x14ac:dyDescent="0.25">
      <c r="A4995">
        <v>23.989599999999999</v>
      </c>
      <c r="B4995" s="33">
        <v>-9.9923600000000004E-7</v>
      </c>
      <c r="J4995">
        <v>92.529300000000006</v>
      </c>
      <c r="K4995" s="33">
        <v>-9.9923600000000004E-7</v>
      </c>
    </row>
    <row r="4996" spans="1:11" x14ac:dyDescent="0.25">
      <c r="A4996">
        <v>23.996400000000001</v>
      </c>
      <c r="B4996" s="33">
        <v>-9.9923600000000004E-7</v>
      </c>
      <c r="J4996">
        <v>92.546199999999999</v>
      </c>
      <c r="K4996" s="33">
        <v>-9.9923600000000004E-7</v>
      </c>
    </row>
    <row r="4997" spans="1:11" x14ac:dyDescent="0.25">
      <c r="A4997">
        <v>24.001200000000001</v>
      </c>
      <c r="B4997" s="33">
        <v>-9.9923600000000004E-7</v>
      </c>
      <c r="J4997">
        <v>92.569900000000004</v>
      </c>
      <c r="K4997" s="33">
        <v>-9.9923600000000004E-7</v>
      </c>
    </row>
    <row r="4998" spans="1:11" x14ac:dyDescent="0.25">
      <c r="A4998">
        <v>24.0078</v>
      </c>
      <c r="B4998" s="33">
        <v>-9.9923600000000004E-7</v>
      </c>
      <c r="J4998">
        <v>92.586399999999998</v>
      </c>
      <c r="K4998" s="33">
        <v>-9.9923600000000004E-7</v>
      </c>
    </row>
    <row r="4999" spans="1:11" x14ac:dyDescent="0.25">
      <c r="A4999">
        <v>24.012499999999999</v>
      </c>
      <c r="B4999" s="33">
        <v>-9.9923600000000004E-7</v>
      </c>
      <c r="J4999">
        <v>92.6096</v>
      </c>
      <c r="K4999" s="33">
        <v>-9.9923600000000004E-7</v>
      </c>
    </row>
    <row r="5000" spans="1:11" x14ac:dyDescent="0.25">
      <c r="A5000">
        <v>24.018999999999998</v>
      </c>
      <c r="B5000" s="33">
        <v>-9.9923600000000004E-7</v>
      </c>
      <c r="J5000">
        <v>92.625799999999998</v>
      </c>
      <c r="K5000" s="33">
        <v>-9.9923600000000004E-7</v>
      </c>
    </row>
    <row r="5001" spans="1:11" x14ac:dyDescent="0.25">
      <c r="A5001">
        <v>24.023599999999998</v>
      </c>
      <c r="B5001" s="33">
        <v>-9.9923600000000004E-7</v>
      </c>
      <c r="J5001">
        <v>92.648600000000002</v>
      </c>
      <c r="K5001" s="33">
        <v>-9.9923600000000004E-7</v>
      </c>
    </row>
    <row r="5002" spans="1:11" x14ac:dyDescent="0.25">
      <c r="A5002">
        <v>24.03</v>
      </c>
      <c r="B5002" s="33">
        <v>-9.9923600000000004E-7</v>
      </c>
      <c r="J5002">
        <v>92.664500000000004</v>
      </c>
      <c r="K5002" s="33">
        <v>-9.9923600000000004E-7</v>
      </c>
    </row>
    <row r="5003" spans="1:11" x14ac:dyDescent="0.25">
      <c r="A5003">
        <v>24.034400000000002</v>
      </c>
      <c r="B5003" s="33">
        <v>-9.9923600000000004E-7</v>
      </c>
      <c r="J5003">
        <v>92.686700000000002</v>
      </c>
      <c r="K5003" s="33">
        <v>-9.9923600000000004E-7</v>
      </c>
    </row>
    <row r="5004" spans="1:11" x14ac:dyDescent="0.25">
      <c r="A5004">
        <v>24.040700000000001</v>
      </c>
      <c r="B5004" s="33">
        <v>-9.9923600000000004E-7</v>
      </c>
      <c r="J5004">
        <v>92.702299999999994</v>
      </c>
      <c r="K5004" s="33">
        <v>-9.9923600000000004E-7</v>
      </c>
    </row>
    <row r="5005" spans="1:11" x14ac:dyDescent="0.25">
      <c r="A5005">
        <v>24.045100000000001</v>
      </c>
      <c r="B5005" s="33">
        <v>-9.9923600000000004E-7</v>
      </c>
      <c r="J5005">
        <v>92.724100000000007</v>
      </c>
      <c r="K5005" s="33">
        <v>-9.9923600000000004E-7</v>
      </c>
    </row>
    <row r="5006" spans="1:11" x14ac:dyDescent="0.25">
      <c r="A5006">
        <v>24.051200000000001</v>
      </c>
      <c r="B5006" s="33">
        <v>-9.9923600000000004E-7</v>
      </c>
      <c r="J5006">
        <v>92.739400000000003</v>
      </c>
      <c r="K5006" s="33">
        <v>-9.9923600000000004E-7</v>
      </c>
    </row>
    <row r="5007" spans="1:11" x14ac:dyDescent="0.25">
      <c r="A5007">
        <v>24.055499999999999</v>
      </c>
      <c r="B5007" s="33">
        <v>-9.9923600000000004E-7</v>
      </c>
      <c r="J5007">
        <v>92.760800000000003</v>
      </c>
      <c r="K5007" s="33">
        <v>-9.9923600000000004E-7</v>
      </c>
    </row>
    <row r="5008" spans="1:11" x14ac:dyDescent="0.25">
      <c r="A5008">
        <v>24.061599999999999</v>
      </c>
      <c r="B5008" s="33">
        <v>-9.9923600000000004E-7</v>
      </c>
      <c r="J5008">
        <v>92.775700000000001</v>
      </c>
      <c r="K5008" s="33">
        <v>-9.9923600000000004E-7</v>
      </c>
    </row>
    <row r="5009" spans="1:11" x14ac:dyDescent="0.25">
      <c r="A5009">
        <v>24.065799999999999</v>
      </c>
      <c r="B5009" s="33">
        <v>-9.9923600000000004E-7</v>
      </c>
      <c r="J5009">
        <v>92.796700000000001</v>
      </c>
      <c r="K5009" s="33">
        <v>-9.9923600000000004E-7</v>
      </c>
    </row>
    <row r="5010" spans="1:11" x14ac:dyDescent="0.25">
      <c r="A5010">
        <v>24.0717</v>
      </c>
      <c r="B5010" s="33">
        <v>-9.9923600000000004E-7</v>
      </c>
      <c r="J5010">
        <v>92.811400000000006</v>
      </c>
      <c r="K5010" s="33">
        <v>-9.9923600000000004E-7</v>
      </c>
    </row>
    <row r="5011" spans="1:11" x14ac:dyDescent="0.25">
      <c r="A5011">
        <v>24.075800000000001</v>
      </c>
      <c r="B5011" s="33">
        <v>-9.9923600000000004E-7</v>
      </c>
      <c r="J5011">
        <v>92.831900000000005</v>
      </c>
      <c r="K5011" s="33">
        <v>-9.9923600000000004E-7</v>
      </c>
    </row>
    <row r="5012" spans="1:11" x14ac:dyDescent="0.25">
      <c r="A5012">
        <v>24.081600000000002</v>
      </c>
      <c r="B5012" s="33">
        <v>-9.9923600000000004E-7</v>
      </c>
      <c r="J5012">
        <v>92.846299999999999</v>
      </c>
      <c r="K5012" s="33">
        <v>-9.9923600000000004E-7</v>
      </c>
    </row>
    <row r="5013" spans="1:11" x14ac:dyDescent="0.25">
      <c r="A5013">
        <v>24.085599999999999</v>
      </c>
      <c r="B5013" s="33">
        <v>-9.9923600000000004E-7</v>
      </c>
      <c r="J5013">
        <v>92.866399999999999</v>
      </c>
      <c r="K5013" s="33">
        <v>-9.9923600000000004E-7</v>
      </c>
    </row>
    <row r="5014" spans="1:11" x14ac:dyDescent="0.25">
      <c r="A5014">
        <v>24.0913</v>
      </c>
      <c r="B5014" s="33">
        <v>-9.9923600000000004E-7</v>
      </c>
      <c r="J5014">
        <v>92.880499999999998</v>
      </c>
      <c r="K5014" s="33">
        <v>-9.9923600000000004E-7</v>
      </c>
    </row>
    <row r="5015" spans="1:11" x14ac:dyDescent="0.25">
      <c r="A5015">
        <v>24.095300000000002</v>
      </c>
      <c r="B5015" s="33">
        <v>-9.9923600000000004E-7</v>
      </c>
      <c r="J5015">
        <v>92.900199999999998</v>
      </c>
      <c r="K5015" s="33">
        <v>-9.9923600000000004E-7</v>
      </c>
    </row>
    <row r="5016" spans="1:11" x14ac:dyDescent="0.25">
      <c r="A5016">
        <v>24.1008</v>
      </c>
      <c r="B5016" s="33">
        <v>-9.9923600000000004E-7</v>
      </c>
      <c r="J5016">
        <v>92.914000000000001</v>
      </c>
      <c r="K5016" s="33">
        <v>-9.9923600000000004E-7</v>
      </c>
    </row>
    <row r="5017" spans="1:11" x14ac:dyDescent="0.25">
      <c r="A5017">
        <v>24.108599999999999</v>
      </c>
      <c r="B5017" s="33">
        <v>-9.9923600000000004E-7</v>
      </c>
      <c r="J5017">
        <v>92.933300000000003</v>
      </c>
      <c r="K5017" s="33">
        <v>-9.9923600000000004E-7</v>
      </c>
    </row>
    <row r="5018" spans="1:11" x14ac:dyDescent="0.25">
      <c r="A5018">
        <v>24.114000000000001</v>
      </c>
      <c r="B5018" s="33">
        <v>-9.9923600000000004E-7</v>
      </c>
      <c r="J5018">
        <v>92.946899999999999</v>
      </c>
      <c r="K5018" s="33">
        <v>-9.9923600000000004E-7</v>
      </c>
    </row>
    <row r="5019" spans="1:11" x14ac:dyDescent="0.25">
      <c r="A5019">
        <v>24.121700000000001</v>
      </c>
      <c r="B5019" s="33">
        <v>-9.9923600000000004E-7</v>
      </c>
      <c r="J5019">
        <v>92.965800000000002</v>
      </c>
      <c r="K5019" s="33">
        <v>-9.9923600000000004E-7</v>
      </c>
    </row>
    <row r="5020" spans="1:11" x14ac:dyDescent="0.25">
      <c r="A5020">
        <v>24.126999999999999</v>
      </c>
      <c r="B5020" s="33">
        <v>-9.9923600000000004E-7</v>
      </c>
      <c r="J5020">
        <v>92.979100000000003</v>
      </c>
      <c r="K5020" s="33">
        <v>-9.9923600000000004E-7</v>
      </c>
    </row>
    <row r="5021" spans="1:11" x14ac:dyDescent="0.25">
      <c r="A5021">
        <v>24.134499999999999</v>
      </c>
      <c r="B5021" s="33">
        <v>-9.9923600000000004E-7</v>
      </c>
      <c r="J5021">
        <v>92.997600000000006</v>
      </c>
      <c r="K5021" s="33">
        <v>-9.9923600000000004E-7</v>
      </c>
    </row>
    <row r="5022" spans="1:11" x14ac:dyDescent="0.25">
      <c r="A5022">
        <v>24.139700000000001</v>
      </c>
      <c r="B5022" s="33">
        <v>-9.9923600000000004E-7</v>
      </c>
      <c r="J5022">
        <v>93.010599999999997</v>
      </c>
      <c r="K5022" s="33">
        <v>-9.9923600000000004E-7</v>
      </c>
    </row>
    <row r="5023" spans="1:11" x14ac:dyDescent="0.25">
      <c r="A5023">
        <v>24.146999999999998</v>
      </c>
      <c r="B5023" s="33">
        <v>-9.9923600000000004E-7</v>
      </c>
      <c r="J5023">
        <v>93.028800000000004</v>
      </c>
      <c r="K5023" s="33">
        <v>-9.9923600000000004E-7</v>
      </c>
    </row>
    <row r="5024" spans="1:11" x14ac:dyDescent="0.25">
      <c r="A5024">
        <v>24.152100000000001</v>
      </c>
      <c r="B5024" s="33">
        <v>-9.9923600000000004E-7</v>
      </c>
      <c r="J5024">
        <v>93.041499999999999</v>
      </c>
      <c r="K5024" s="33">
        <v>-9.9923600000000004E-7</v>
      </c>
    </row>
    <row r="5025" spans="1:11" x14ac:dyDescent="0.25">
      <c r="A5025">
        <v>24.159300000000002</v>
      </c>
      <c r="B5025" s="33">
        <v>-9.9923600000000004E-7</v>
      </c>
      <c r="J5025">
        <v>93.059399999999997</v>
      </c>
      <c r="K5025" s="33">
        <v>-9.9923600000000004E-7</v>
      </c>
    </row>
    <row r="5026" spans="1:11" x14ac:dyDescent="0.25">
      <c r="A5026">
        <v>24.164300000000001</v>
      </c>
      <c r="B5026" s="33">
        <v>-9.9923600000000004E-7</v>
      </c>
      <c r="J5026">
        <v>93.071799999999996</v>
      </c>
      <c r="K5026" s="33">
        <v>-9.9923600000000004E-7</v>
      </c>
    </row>
    <row r="5027" spans="1:11" x14ac:dyDescent="0.25">
      <c r="A5027">
        <v>24.171299999999999</v>
      </c>
      <c r="B5027" s="33">
        <v>-9.9923600000000004E-7</v>
      </c>
      <c r="J5027">
        <v>93.089299999999994</v>
      </c>
      <c r="K5027" s="33">
        <v>-9.9923600000000004E-7</v>
      </c>
    </row>
    <row r="5028" spans="1:11" x14ac:dyDescent="0.25">
      <c r="A5028">
        <v>24.176300000000001</v>
      </c>
      <c r="B5028" s="33">
        <v>-9.9923600000000004E-7</v>
      </c>
      <c r="J5028">
        <v>93.101500000000001</v>
      </c>
      <c r="K5028" s="33">
        <v>-9.9923600000000004E-7</v>
      </c>
    </row>
    <row r="5029" spans="1:11" x14ac:dyDescent="0.25">
      <c r="A5029">
        <v>24.183199999999999</v>
      </c>
      <c r="B5029" s="33">
        <v>-9.9923600000000004E-7</v>
      </c>
      <c r="J5029">
        <v>93.118700000000004</v>
      </c>
      <c r="K5029" s="33">
        <v>-9.9923600000000004E-7</v>
      </c>
    </row>
    <row r="5030" spans="1:11" x14ac:dyDescent="0.25">
      <c r="A5030">
        <v>24.187999999999999</v>
      </c>
      <c r="B5030" s="33">
        <v>-9.9923600000000004E-7</v>
      </c>
      <c r="J5030">
        <v>93.142600000000002</v>
      </c>
      <c r="K5030" s="33">
        <v>-9.9923600000000004E-7</v>
      </c>
    </row>
    <row r="5031" spans="1:11" x14ac:dyDescent="0.25">
      <c r="A5031">
        <v>24.194700000000001</v>
      </c>
      <c r="B5031" s="33">
        <v>-9.9923600000000004E-7</v>
      </c>
      <c r="J5031">
        <v>93.159400000000005</v>
      </c>
      <c r="K5031" s="33">
        <v>-9.9923600000000004E-7</v>
      </c>
    </row>
    <row r="5032" spans="1:11" x14ac:dyDescent="0.25">
      <c r="A5032">
        <v>24.199400000000001</v>
      </c>
      <c r="B5032" s="33">
        <v>-9.9923600000000004E-7</v>
      </c>
      <c r="J5032">
        <v>93.182900000000004</v>
      </c>
      <c r="K5032" s="33">
        <v>-9.9923600000000004E-7</v>
      </c>
    </row>
    <row r="5033" spans="1:11" x14ac:dyDescent="0.25">
      <c r="A5033">
        <v>24.206099999999999</v>
      </c>
      <c r="B5033" s="33">
        <v>-9.9923600000000004E-7</v>
      </c>
      <c r="J5033">
        <v>93.199299999999994</v>
      </c>
      <c r="K5033" s="33">
        <v>-9.9923600000000004E-7</v>
      </c>
    </row>
    <row r="5034" spans="1:11" x14ac:dyDescent="0.25">
      <c r="A5034">
        <v>24.210699999999999</v>
      </c>
      <c r="B5034" s="33">
        <v>-9.9923600000000004E-7</v>
      </c>
      <c r="J5034">
        <v>93.222399999999993</v>
      </c>
      <c r="K5034" s="33">
        <v>-9.9923600000000004E-7</v>
      </c>
    </row>
    <row r="5035" spans="1:11" x14ac:dyDescent="0.25">
      <c r="A5035">
        <v>24.217199999999998</v>
      </c>
      <c r="B5035" s="33">
        <v>-9.9923600000000004E-7</v>
      </c>
      <c r="J5035">
        <v>93.238500000000002</v>
      </c>
      <c r="K5035" s="33">
        <v>-9.9923600000000004E-7</v>
      </c>
    </row>
    <row r="5036" spans="1:11" x14ac:dyDescent="0.25">
      <c r="A5036">
        <v>24.221699999999998</v>
      </c>
      <c r="B5036" s="33">
        <v>-9.9923600000000004E-7</v>
      </c>
      <c r="J5036">
        <v>93.260999999999996</v>
      </c>
      <c r="K5036" s="33">
        <v>-9.9923600000000004E-7</v>
      </c>
    </row>
    <row r="5037" spans="1:11" x14ac:dyDescent="0.25">
      <c r="A5037">
        <v>24.228100000000001</v>
      </c>
      <c r="B5037" s="33">
        <v>-9.9923600000000004E-7</v>
      </c>
      <c r="J5037">
        <v>93.276799999999994</v>
      </c>
      <c r="K5037" s="33">
        <v>-9.9923600000000004E-7</v>
      </c>
    </row>
    <row r="5038" spans="1:11" x14ac:dyDescent="0.25">
      <c r="A5038">
        <v>24.232500000000002</v>
      </c>
      <c r="B5038" s="33">
        <v>-9.9923600000000004E-7</v>
      </c>
      <c r="J5038">
        <v>93.298900000000003</v>
      </c>
      <c r="K5038" s="33">
        <v>-9.9923600000000004E-7</v>
      </c>
    </row>
    <row r="5039" spans="1:11" x14ac:dyDescent="0.25">
      <c r="A5039">
        <v>24.238700000000001</v>
      </c>
      <c r="B5039" s="33">
        <v>-9.9923600000000004E-7</v>
      </c>
      <c r="J5039">
        <v>93.314400000000006</v>
      </c>
      <c r="K5039" s="33">
        <v>-9.9923600000000004E-7</v>
      </c>
    </row>
    <row r="5040" spans="1:11" x14ac:dyDescent="0.25">
      <c r="A5040">
        <v>24.243099999999998</v>
      </c>
      <c r="B5040" s="33">
        <v>-9.9923600000000004E-7</v>
      </c>
      <c r="J5040">
        <v>93.336100000000002</v>
      </c>
      <c r="K5040" s="33">
        <v>-9.9923600000000004E-7</v>
      </c>
    </row>
    <row r="5041" spans="1:11" x14ac:dyDescent="0.25">
      <c r="A5041">
        <v>24.249199999999998</v>
      </c>
      <c r="B5041" s="33">
        <v>-9.9923600000000004E-7</v>
      </c>
      <c r="J5041">
        <v>93.351200000000006</v>
      </c>
      <c r="K5041" s="33">
        <v>-9.9923600000000004E-7</v>
      </c>
    </row>
    <row r="5042" spans="1:11" x14ac:dyDescent="0.25">
      <c r="A5042">
        <v>24.253499999999999</v>
      </c>
      <c r="B5042" s="33">
        <v>-9.9923600000000004E-7</v>
      </c>
      <c r="J5042">
        <v>93.372500000000002</v>
      </c>
      <c r="K5042" s="33">
        <v>-9.9923600000000004E-7</v>
      </c>
    </row>
    <row r="5043" spans="1:11" x14ac:dyDescent="0.25">
      <c r="A5043">
        <v>24.259399999999999</v>
      </c>
      <c r="B5043" s="33">
        <v>-9.9923600000000004E-7</v>
      </c>
      <c r="J5043">
        <v>93.387299999999996</v>
      </c>
      <c r="K5043" s="33">
        <v>-9.9923600000000004E-7</v>
      </c>
    </row>
    <row r="5044" spans="1:11" x14ac:dyDescent="0.25">
      <c r="A5044">
        <v>24.2636</v>
      </c>
      <c r="B5044" s="33">
        <v>-9.9923600000000004E-7</v>
      </c>
      <c r="J5044">
        <v>93.408100000000005</v>
      </c>
      <c r="K5044" s="33">
        <v>-9.9923600000000004E-7</v>
      </c>
    </row>
    <row r="5045" spans="1:11" x14ac:dyDescent="0.25">
      <c r="A5045">
        <v>24.269500000000001</v>
      </c>
      <c r="B5045" s="33">
        <v>-9.9923600000000004E-7</v>
      </c>
      <c r="J5045">
        <v>93.422700000000006</v>
      </c>
      <c r="K5045" s="33">
        <v>-9.9923600000000004E-7</v>
      </c>
    </row>
    <row r="5046" spans="1:11" x14ac:dyDescent="0.25">
      <c r="A5046">
        <v>24.273599999999998</v>
      </c>
      <c r="B5046" s="33">
        <v>-9.9923600000000004E-7</v>
      </c>
      <c r="J5046">
        <v>93.443100000000001</v>
      </c>
      <c r="K5046" s="33">
        <v>-9.9923600000000004E-7</v>
      </c>
    </row>
    <row r="5047" spans="1:11" x14ac:dyDescent="0.25">
      <c r="A5047">
        <v>24.279299999999999</v>
      </c>
      <c r="B5047" s="33">
        <v>-9.9923600000000004E-7</v>
      </c>
      <c r="J5047">
        <v>93.457400000000007</v>
      </c>
      <c r="K5047" s="33">
        <v>-9.9923600000000004E-7</v>
      </c>
    </row>
    <row r="5048" spans="1:11" x14ac:dyDescent="0.25">
      <c r="A5048">
        <v>24.287400000000002</v>
      </c>
      <c r="B5048" s="33">
        <v>-9.9923600000000004E-7</v>
      </c>
      <c r="J5048">
        <v>93.477400000000003</v>
      </c>
      <c r="K5048" s="33">
        <v>-9.9923600000000004E-7</v>
      </c>
    </row>
    <row r="5049" spans="1:11" x14ac:dyDescent="0.25">
      <c r="A5049">
        <v>24.292999999999999</v>
      </c>
      <c r="B5049" s="33">
        <v>-9.9923600000000004E-7</v>
      </c>
      <c r="J5049">
        <v>93.491299999999995</v>
      </c>
      <c r="K5049" s="33">
        <v>-9.9923600000000004E-7</v>
      </c>
    </row>
    <row r="5050" spans="1:11" x14ac:dyDescent="0.25">
      <c r="A5050">
        <v>24.300899999999999</v>
      </c>
      <c r="B5050" s="33">
        <v>-9.9923600000000004E-7</v>
      </c>
      <c r="J5050">
        <v>93.510900000000007</v>
      </c>
      <c r="K5050" s="33">
        <v>-9.9923600000000004E-7</v>
      </c>
    </row>
    <row r="5051" spans="1:11" x14ac:dyDescent="0.25">
      <c r="A5051">
        <v>24.3064</v>
      </c>
      <c r="B5051" s="33">
        <v>-9.9923600000000004E-7</v>
      </c>
      <c r="J5051">
        <v>93.524600000000007</v>
      </c>
      <c r="K5051" s="33">
        <v>-9.9923600000000004E-7</v>
      </c>
    </row>
    <row r="5052" spans="1:11" x14ac:dyDescent="0.25">
      <c r="A5052">
        <v>24.3141</v>
      </c>
      <c r="B5052" s="33">
        <v>-9.9923600000000004E-7</v>
      </c>
      <c r="J5052">
        <v>93.543800000000005</v>
      </c>
      <c r="K5052" s="33">
        <v>-9.9923600000000004E-7</v>
      </c>
    </row>
    <row r="5053" spans="1:11" x14ac:dyDescent="0.25">
      <c r="A5053">
        <v>24.319500000000001</v>
      </c>
      <c r="B5053" s="33">
        <v>-9.9923600000000004E-7</v>
      </c>
      <c r="J5053">
        <v>93.557299999999998</v>
      </c>
      <c r="K5053" s="33">
        <v>-9.9923600000000004E-7</v>
      </c>
    </row>
    <row r="5054" spans="1:11" x14ac:dyDescent="0.25">
      <c r="A5054">
        <v>24.327100000000002</v>
      </c>
      <c r="B5054" s="33">
        <v>-9.9923600000000004E-7</v>
      </c>
      <c r="J5054">
        <v>93.576099999999997</v>
      </c>
      <c r="K5054" s="33">
        <v>-9.9923600000000004E-7</v>
      </c>
    </row>
    <row r="5055" spans="1:11" x14ac:dyDescent="0.25">
      <c r="A5055">
        <v>24.3324</v>
      </c>
      <c r="B5055" s="33">
        <v>-9.9923600000000004E-7</v>
      </c>
      <c r="J5055">
        <v>93.589200000000005</v>
      </c>
      <c r="K5055" s="33">
        <v>-9.9923600000000004E-7</v>
      </c>
    </row>
    <row r="5056" spans="1:11" x14ac:dyDescent="0.25">
      <c r="A5056">
        <v>24.3398</v>
      </c>
      <c r="B5056" s="33">
        <v>-9.9923600000000004E-7</v>
      </c>
      <c r="J5056">
        <v>93.607699999999994</v>
      </c>
      <c r="K5056" s="33">
        <v>-9.9923600000000004E-7</v>
      </c>
    </row>
    <row r="5057" spans="1:11" x14ac:dyDescent="0.25">
      <c r="A5057">
        <v>24.344999999999999</v>
      </c>
      <c r="B5057" s="33">
        <v>-9.9923600000000004E-7</v>
      </c>
      <c r="J5057">
        <v>93.620599999999996</v>
      </c>
      <c r="K5057" s="33">
        <v>-9.9923600000000004E-7</v>
      </c>
    </row>
    <row r="5058" spans="1:11" x14ac:dyDescent="0.25">
      <c r="A5058">
        <v>24.3522</v>
      </c>
      <c r="B5058" s="33">
        <v>-9.9923600000000004E-7</v>
      </c>
      <c r="J5058">
        <v>93.638599999999997</v>
      </c>
      <c r="K5058" s="33">
        <v>-9.9923600000000004E-7</v>
      </c>
    </row>
    <row r="5059" spans="1:11" x14ac:dyDescent="0.25">
      <c r="A5059">
        <v>24.357299999999999</v>
      </c>
      <c r="B5059" s="33">
        <v>-9.9923600000000004E-7</v>
      </c>
      <c r="J5059">
        <v>93.651300000000006</v>
      </c>
      <c r="K5059" s="33">
        <v>-9.9923600000000004E-7</v>
      </c>
    </row>
    <row r="5060" spans="1:11" x14ac:dyDescent="0.25">
      <c r="A5060">
        <v>24.3645</v>
      </c>
      <c r="B5060" s="33">
        <v>-9.9923600000000004E-7</v>
      </c>
      <c r="J5060">
        <v>93.668999999999997</v>
      </c>
      <c r="K5060" s="33">
        <v>-9.9923600000000004E-7</v>
      </c>
    </row>
    <row r="5061" spans="1:11" x14ac:dyDescent="0.25">
      <c r="A5061">
        <v>24.369399999999999</v>
      </c>
      <c r="B5061" s="33">
        <v>-9.9923600000000004E-7</v>
      </c>
      <c r="J5061">
        <v>93.681399999999996</v>
      </c>
      <c r="K5061" s="33">
        <v>-9.9923600000000004E-7</v>
      </c>
    </row>
    <row r="5062" spans="1:11" x14ac:dyDescent="0.25">
      <c r="A5062">
        <v>24.3764</v>
      </c>
      <c r="B5062" s="33">
        <v>-9.9923600000000004E-7</v>
      </c>
      <c r="J5062">
        <v>93.698700000000002</v>
      </c>
      <c r="K5062" s="33">
        <v>-9.9923600000000004E-7</v>
      </c>
    </row>
    <row r="5063" spans="1:11" x14ac:dyDescent="0.25">
      <c r="A5063">
        <v>24.3813</v>
      </c>
      <c r="B5063" s="33">
        <v>-9.9923600000000004E-7</v>
      </c>
      <c r="J5063">
        <v>93.722999999999999</v>
      </c>
      <c r="K5063" s="33">
        <v>-9.9923600000000004E-7</v>
      </c>
    </row>
    <row r="5064" spans="1:11" x14ac:dyDescent="0.25">
      <c r="A5064">
        <v>24.388100000000001</v>
      </c>
      <c r="B5064" s="33">
        <v>-9.9923600000000004E-7</v>
      </c>
      <c r="J5064">
        <v>93.74</v>
      </c>
      <c r="K5064" s="33">
        <v>-9.9923600000000004E-7</v>
      </c>
    </row>
    <row r="5065" spans="1:11" x14ac:dyDescent="0.25">
      <c r="A5065">
        <v>24.392900000000001</v>
      </c>
      <c r="B5065" s="33">
        <v>-9.9923600000000004E-7</v>
      </c>
      <c r="J5065">
        <v>93.763800000000003</v>
      </c>
      <c r="K5065" s="33">
        <v>-9.9923600000000004E-7</v>
      </c>
    </row>
    <row r="5066" spans="1:11" x14ac:dyDescent="0.25">
      <c r="A5066">
        <v>24.3996</v>
      </c>
      <c r="B5066" s="33">
        <v>-9.9923600000000004E-7</v>
      </c>
      <c r="J5066">
        <v>93.780500000000004</v>
      </c>
      <c r="K5066" s="33">
        <v>-9.9923600000000004E-7</v>
      </c>
    </row>
    <row r="5067" spans="1:11" x14ac:dyDescent="0.25">
      <c r="A5067">
        <v>24.404299999999999</v>
      </c>
      <c r="B5067" s="33">
        <v>-9.9923600000000004E-7</v>
      </c>
      <c r="J5067">
        <v>93.803799999999995</v>
      </c>
      <c r="K5067" s="33">
        <v>-9.9923600000000004E-7</v>
      </c>
    </row>
    <row r="5068" spans="1:11" x14ac:dyDescent="0.25">
      <c r="A5068">
        <v>24.410900000000002</v>
      </c>
      <c r="B5068" s="33">
        <v>-9.9923600000000004E-7</v>
      </c>
      <c r="J5068">
        <v>93.820099999999996</v>
      </c>
      <c r="K5068" s="33">
        <v>-9.9923600000000004E-7</v>
      </c>
    </row>
    <row r="5069" spans="1:11" x14ac:dyDescent="0.25">
      <c r="A5069">
        <v>24.415500000000002</v>
      </c>
      <c r="B5069" s="33">
        <v>-9.9923600000000004E-7</v>
      </c>
      <c r="J5069">
        <v>93.843000000000004</v>
      </c>
      <c r="K5069" s="33">
        <v>-9.9923600000000004E-7</v>
      </c>
    </row>
    <row r="5070" spans="1:11" x14ac:dyDescent="0.25">
      <c r="A5070">
        <v>24.421900000000001</v>
      </c>
      <c r="B5070" s="33">
        <v>-9.9923600000000004E-7</v>
      </c>
      <c r="J5070">
        <v>93.858999999999995</v>
      </c>
      <c r="K5070" s="33">
        <v>-9.9923600000000004E-7</v>
      </c>
    </row>
    <row r="5071" spans="1:11" x14ac:dyDescent="0.25">
      <c r="A5071">
        <v>24.426400000000001</v>
      </c>
      <c r="B5071" s="33">
        <v>-9.9923600000000004E-7</v>
      </c>
      <c r="J5071">
        <v>93.881399999999999</v>
      </c>
      <c r="K5071" s="33">
        <v>-9.9923600000000004E-7</v>
      </c>
    </row>
    <row r="5072" spans="1:11" x14ac:dyDescent="0.25">
      <c r="A5072">
        <v>24.432700000000001</v>
      </c>
      <c r="B5072" s="33">
        <v>-9.9923600000000004E-7</v>
      </c>
      <c r="J5072">
        <v>93.897099999999995</v>
      </c>
      <c r="K5072" s="33">
        <v>-9.9923600000000004E-7</v>
      </c>
    </row>
    <row r="5073" spans="1:11" x14ac:dyDescent="0.25">
      <c r="A5073">
        <v>24.437200000000001</v>
      </c>
      <c r="B5073" s="33">
        <v>-9.9923600000000004E-7</v>
      </c>
      <c r="J5073">
        <v>93.918999999999997</v>
      </c>
      <c r="K5073" s="33">
        <v>-9.9923600000000004E-7</v>
      </c>
    </row>
    <row r="5074" spans="1:11" x14ac:dyDescent="0.25">
      <c r="A5074">
        <v>24.443300000000001</v>
      </c>
      <c r="B5074" s="33">
        <v>-9.9923600000000004E-7</v>
      </c>
      <c r="J5074">
        <v>93.934399999999997</v>
      </c>
      <c r="K5074" s="33">
        <v>-9.9923600000000004E-7</v>
      </c>
    </row>
    <row r="5075" spans="1:11" x14ac:dyDescent="0.25">
      <c r="A5075">
        <v>24.447700000000001</v>
      </c>
      <c r="B5075" s="33">
        <v>-9.9923600000000004E-7</v>
      </c>
      <c r="J5075">
        <v>93.9559</v>
      </c>
      <c r="K5075" s="33">
        <v>-9.9923600000000004E-7</v>
      </c>
    </row>
    <row r="5076" spans="1:11" x14ac:dyDescent="0.25">
      <c r="A5076">
        <v>24.453700000000001</v>
      </c>
      <c r="B5076" s="33">
        <v>-9.9923600000000004E-7</v>
      </c>
      <c r="J5076">
        <v>93.971000000000004</v>
      </c>
      <c r="K5076" s="33">
        <v>-9.9923600000000004E-7</v>
      </c>
    </row>
    <row r="5077" spans="1:11" x14ac:dyDescent="0.25">
      <c r="A5077">
        <v>24.457999999999998</v>
      </c>
      <c r="B5077" s="33">
        <v>-9.9923600000000004E-7</v>
      </c>
      <c r="J5077">
        <v>93.992099999999994</v>
      </c>
      <c r="K5077" s="33">
        <v>-9.9923600000000004E-7</v>
      </c>
    </row>
    <row r="5078" spans="1:11" x14ac:dyDescent="0.25">
      <c r="A5078">
        <v>24.463899999999999</v>
      </c>
      <c r="B5078" s="33">
        <v>-9.9923600000000004E-7</v>
      </c>
      <c r="J5078">
        <v>94.006799999999998</v>
      </c>
      <c r="K5078" s="33">
        <v>-9.9923600000000004E-7</v>
      </c>
    </row>
    <row r="5079" spans="1:11" x14ac:dyDescent="0.25">
      <c r="A5079">
        <v>24.4681</v>
      </c>
      <c r="B5079" s="33">
        <v>-9.9923600000000004E-7</v>
      </c>
      <c r="J5079">
        <v>94.027500000000003</v>
      </c>
      <c r="K5079" s="33">
        <v>-9.9923600000000004E-7</v>
      </c>
    </row>
    <row r="5080" spans="1:11" x14ac:dyDescent="0.25">
      <c r="A5080">
        <v>24.4739</v>
      </c>
      <c r="B5080" s="33">
        <v>-9.9923600000000004E-7</v>
      </c>
      <c r="J5080">
        <v>94.042000000000002</v>
      </c>
      <c r="K5080" s="33">
        <v>-9.9923600000000004E-7</v>
      </c>
    </row>
    <row r="5081" spans="1:11" x14ac:dyDescent="0.25">
      <c r="A5081">
        <v>24.477900000000002</v>
      </c>
      <c r="B5081" s="33">
        <v>-9.9923600000000004E-7</v>
      </c>
      <c r="J5081">
        <v>94.062200000000004</v>
      </c>
      <c r="K5081" s="33">
        <v>-9.9923600000000004E-7</v>
      </c>
    </row>
    <row r="5082" spans="1:11" x14ac:dyDescent="0.25">
      <c r="A5082">
        <v>24.483599999999999</v>
      </c>
      <c r="B5082" s="33">
        <v>-9.9923600000000004E-7</v>
      </c>
      <c r="J5082">
        <v>94.076400000000007</v>
      </c>
      <c r="K5082" s="33">
        <v>-9.9923600000000004E-7</v>
      </c>
    </row>
    <row r="5083" spans="1:11" x14ac:dyDescent="0.25">
      <c r="A5083">
        <v>24.4876</v>
      </c>
      <c r="B5083" s="33">
        <v>-9.9923600000000004E-7</v>
      </c>
      <c r="J5083">
        <v>94.096199999999996</v>
      </c>
      <c r="K5083" s="33">
        <v>-9.9923600000000004E-7</v>
      </c>
    </row>
    <row r="5084" spans="1:11" x14ac:dyDescent="0.25">
      <c r="A5084">
        <v>24.493200000000002</v>
      </c>
      <c r="B5084" s="33">
        <v>-9.9923600000000004E-7</v>
      </c>
      <c r="J5084">
        <v>94.110100000000003</v>
      </c>
      <c r="K5084" s="33">
        <v>-9.9923600000000004E-7</v>
      </c>
    </row>
    <row r="5085" spans="1:11" x14ac:dyDescent="0.25">
      <c r="A5085">
        <v>24.501000000000001</v>
      </c>
      <c r="B5085" s="33">
        <v>-9.9923600000000004E-7</v>
      </c>
      <c r="J5085">
        <v>94.129599999999996</v>
      </c>
      <c r="K5085" s="33">
        <v>-9.9923600000000004E-7</v>
      </c>
    </row>
    <row r="5086" spans="1:11" x14ac:dyDescent="0.25">
      <c r="A5086">
        <v>24.506499999999999</v>
      </c>
      <c r="B5086" s="33">
        <v>-9.9923600000000004E-7</v>
      </c>
      <c r="J5086">
        <v>94.143199999999993</v>
      </c>
      <c r="K5086" s="33">
        <v>-9.9923600000000004E-7</v>
      </c>
    </row>
    <row r="5087" spans="1:11" x14ac:dyDescent="0.25">
      <c r="A5087">
        <v>24.514199999999999</v>
      </c>
      <c r="B5087" s="33">
        <v>-9.9923600000000004E-7</v>
      </c>
      <c r="J5087">
        <v>94.162199999999999</v>
      </c>
      <c r="K5087" s="33">
        <v>-9.9923600000000004E-7</v>
      </c>
    </row>
    <row r="5088" spans="1:11" x14ac:dyDescent="0.25">
      <c r="A5088">
        <v>24.519600000000001</v>
      </c>
      <c r="B5088" s="33">
        <v>-9.9923600000000004E-7</v>
      </c>
      <c r="J5088">
        <v>94.175600000000003</v>
      </c>
      <c r="K5088" s="33">
        <v>-9.9923600000000004E-7</v>
      </c>
    </row>
    <row r="5089" spans="1:11" x14ac:dyDescent="0.25">
      <c r="A5089">
        <v>24.527100000000001</v>
      </c>
      <c r="B5089" s="33">
        <v>-9.9923600000000004E-7</v>
      </c>
      <c r="J5089">
        <v>94.194299999999998</v>
      </c>
      <c r="K5089" s="33">
        <v>-9.9923600000000004E-7</v>
      </c>
    </row>
    <row r="5090" spans="1:11" x14ac:dyDescent="0.25">
      <c r="A5090">
        <v>24.532299999999999</v>
      </c>
      <c r="B5090" s="33">
        <v>-9.9923600000000004E-7</v>
      </c>
      <c r="J5090">
        <v>94.207300000000004</v>
      </c>
      <c r="K5090" s="33">
        <v>-9.9923600000000004E-7</v>
      </c>
    </row>
    <row r="5091" spans="1:11" x14ac:dyDescent="0.25">
      <c r="A5091">
        <v>24.5397</v>
      </c>
      <c r="B5091" s="33">
        <v>-9.9923600000000004E-7</v>
      </c>
      <c r="J5091">
        <v>94.2256</v>
      </c>
      <c r="K5091" s="33">
        <v>-9.9923600000000004E-7</v>
      </c>
    </row>
    <row r="5092" spans="1:11" x14ac:dyDescent="0.25">
      <c r="A5092">
        <v>24.544799999999999</v>
      </c>
      <c r="B5092" s="33">
        <v>-9.9923600000000004E-7</v>
      </c>
      <c r="J5092">
        <v>94.238500000000002</v>
      </c>
      <c r="K5092" s="33">
        <v>-9.9923600000000004E-7</v>
      </c>
    </row>
    <row r="5093" spans="1:11" x14ac:dyDescent="0.25">
      <c r="A5093">
        <v>24.552099999999999</v>
      </c>
      <c r="B5093" s="33">
        <v>-9.9923600000000004E-7</v>
      </c>
      <c r="J5093">
        <v>94.256399999999999</v>
      </c>
      <c r="K5093" s="33">
        <v>-9.9923600000000004E-7</v>
      </c>
    </row>
    <row r="5094" spans="1:11" x14ac:dyDescent="0.25">
      <c r="A5094">
        <v>24.557099999999998</v>
      </c>
      <c r="B5094" s="33">
        <v>-9.9923600000000004E-7</v>
      </c>
      <c r="J5094">
        <v>94.268900000000002</v>
      </c>
      <c r="K5094" s="33">
        <v>-9.9923600000000004E-7</v>
      </c>
    </row>
    <row r="5095" spans="1:11" x14ac:dyDescent="0.25">
      <c r="A5095">
        <v>24.5642</v>
      </c>
      <c r="B5095" s="33">
        <v>-9.9923600000000004E-7</v>
      </c>
      <c r="J5095">
        <v>94.286500000000004</v>
      </c>
      <c r="K5095" s="33">
        <v>-9.9923600000000004E-7</v>
      </c>
    </row>
    <row r="5096" spans="1:11" x14ac:dyDescent="0.25">
      <c r="A5096">
        <v>24.569099999999999</v>
      </c>
      <c r="B5096" s="33">
        <v>-9.9923600000000004E-7</v>
      </c>
      <c r="J5096">
        <v>94.2988</v>
      </c>
      <c r="K5096" s="33">
        <v>-9.9923600000000004E-7</v>
      </c>
    </row>
    <row r="5097" spans="1:11" x14ac:dyDescent="0.25">
      <c r="A5097">
        <v>24.5761</v>
      </c>
      <c r="B5097" s="33">
        <v>-9.9923600000000004E-7</v>
      </c>
      <c r="J5097">
        <v>94.316100000000006</v>
      </c>
      <c r="K5097" s="33">
        <v>-9.9923600000000004E-7</v>
      </c>
    </row>
    <row r="5098" spans="1:11" x14ac:dyDescent="0.25">
      <c r="A5098">
        <v>24.5809</v>
      </c>
      <c r="B5098" s="33">
        <v>-9.9923600000000004E-7</v>
      </c>
      <c r="J5098">
        <v>94.328100000000006</v>
      </c>
      <c r="K5098" s="33">
        <v>-9.9923600000000004E-7</v>
      </c>
    </row>
    <row r="5099" spans="1:11" x14ac:dyDescent="0.25">
      <c r="A5099">
        <v>24.587700000000002</v>
      </c>
      <c r="B5099" s="33">
        <v>-9.9923600000000004E-7</v>
      </c>
      <c r="J5099">
        <v>94.344999999999999</v>
      </c>
      <c r="K5099" s="33">
        <v>-9.9923600000000004E-7</v>
      </c>
    </row>
    <row r="5100" spans="1:11" x14ac:dyDescent="0.25">
      <c r="A5100">
        <v>24.592500000000001</v>
      </c>
      <c r="B5100" s="33">
        <v>-9.9923600000000004E-7</v>
      </c>
      <c r="J5100">
        <v>94.368600000000001</v>
      </c>
      <c r="K5100" s="33">
        <v>-9.9923600000000004E-7</v>
      </c>
    </row>
    <row r="5101" spans="1:11" x14ac:dyDescent="0.25">
      <c r="A5101">
        <v>24.5991</v>
      </c>
      <c r="B5101" s="33">
        <v>-9.9923600000000004E-7</v>
      </c>
      <c r="J5101">
        <v>94.385199999999998</v>
      </c>
      <c r="K5101" s="33">
        <v>-9.9923600000000004E-7</v>
      </c>
    </row>
    <row r="5102" spans="1:11" x14ac:dyDescent="0.25">
      <c r="A5102">
        <v>24.6038</v>
      </c>
      <c r="B5102" s="33">
        <v>-9.9923600000000004E-7</v>
      </c>
      <c r="J5102">
        <v>94.408299999999997</v>
      </c>
      <c r="K5102" s="33">
        <v>-9.9923600000000004E-7</v>
      </c>
    </row>
    <row r="5103" spans="1:11" x14ac:dyDescent="0.25">
      <c r="A5103">
        <v>24.610299999999999</v>
      </c>
      <c r="B5103" s="33">
        <v>-9.9923600000000004E-7</v>
      </c>
      <c r="J5103">
        <v>94.424599999999998</v>
      </c>
      <c r="K5103" s="33">
        <v>-9.9923600000000004E-7</v>
      </c>
    </row>
    <row r="5104" spans="1:11" x14ac:dyDescent="0.25">
      <c r="A5104">
        <v>24.614899999999999</v>
      </c>
      <c r="B5104" s="33">
        <v>-9.9923600000000004E-7</v>
      </c>
      <c r="J5104">
        <v>94.447299999999998</v>
      </c>
      <c r="K5104" s="33">
        <v>-9.9923600000000004E-7</v>
      </c>
    </row>
    <row r="5105" spans="1:11" x14ac:dyDescent="0.25">
      <c r="A5105">
        <v>24.621300000000002</v>
      </c>
      <c r="B5105" s="33">
        <v>-9.9923600000000004E-7</v>
      </c>
      <c r="J5105">
        <v>94.463200000000001</v>
      </c>
      <c r="K5105" s="33">
        <v>-9.9923600000000004E-7</v>
      </c>
    </row>
    <row r="5106" spans="1:11" x14ac:dyDescent="0.25">
      <c r="A5106">
        <v>24.625699999999998</v>
      </c>
      <c r="B5106" s="33">
        <v>-9.9923600000000004E-7</v>
      </c>
      <c r="J5106">
        <v>94.485399999999998</v>
      </c>
      <c r="K5106" s="33">
        <v>-9.9923600000000004E-7</v>
      </c>
    </row>
    <row r="5107" spans="1:11" x14ac:dyDescent="0.25">
      <c r="A5107">
        <v>24.632000000000001</v>
      </c>
      <c r="B5107" s="33">
        <v>-9.9923600000000004E-7</v>
      </c>
      <c r="J5107">
        <v>94.501000000000005</v>
      </c>
      <c r="K5107" s="33">
        <v>-9.9923600000000004E-7</v>
      </c>
    </row>
    <row r="5108" spans="1:11" x14ac:dyDescent="0.25">
      <c r="A5108">
        <v>24.636399999999998</v>
      </c>
      <c r="B5108" s="33">
        <v>-9.9923600000000004E-7</v>
      </c>
      <c r="J5108">
        <v>94.522800000000004</v>
      </c>
      <c r="K5108" s="33">
        <v>-9.9923600000000004E-7</v>
      </c>
    </row>
    <row r="5109" spans="1:11" x14ac:dyDescent="0.25">
      <c r="A5109">
        <v>24.642499999999998</v>
      </c>
      <c r="B5109" s="33">
        <v>-9.9923600000000004E-7</v>
      </c>
      <c r="J5109">
        <v>94.537999999999997</v>
      </c>
      <c r="K5109" s="33">
        <v>-9.9923600000000004E-7</v>
      </c>
    </row>
    <row r="5110" spans="1:11" x14ac:dyDescent="0.25">
      <c r="A5110">
        <v>24.646799999999999</v>
      </c>
      <c r="B5110" s="33">
        <v>-9.9923600000000004E-7</v>
      </c>
      <c r="J5110">
        <v>94.559399999999997</v>
      </c>
      <c r="K5110" s="33">
        <v>-9.9923600000000004E-7</v>
      </c>
    </row>
    <row r="5111" spans="1:11" x14ac:dyDescent="0.25">
      <c r="A5111">
        <v>24.652799999999999</v>
      </c>
      <c r="B5111" s="33">
        <v>-9.9923600000000004E-7</v>
      </c>
      <c r="J5111">
        <v>94.574399999999997</v>
      </c>
      <c r="K5111" s="33">
        <v>-9.9923600000000004E-7</v>
      </c>
    </row>
    <row r="5112" spans="1:11" x14ac:dyDescent="0.25">
      <c r="A5112">
        <v>24.657</v>
      </c>
      <c r="B5112" s="33">
        <v>-9.9923600000000004E-7</v>
      </c>
      <c r="J5112">
        <v>94.595299999999995</v>
      </c>
      <c r="K5112" s="33">
        <v>-9.9923600000000004E-7</v>
      </c>
    </row>
    <row r="5113" spans="1:11" x14ac:dyDescent="0.25">
      <c r="A5113">
        <v>24.6629</v>
      </c>
      <c r="B5113" s="33">
        <v>-9.9923600000000004E-7</v>
      </c>
      <c r="J5113">
        <v>94.61</v>
      </c>
      <c r="K5113" s="33">
        <v>-9.9923600000000004E-7</v>
      </c>
    </row>
    <row r="5114" spans="1:11" x14ac:dyDescent="0.25">
      <c r="A5114">
        <v>24.667100000000001</v>
      </c>
      <c r="B5114" s="33">
        <v>-9.9923600000000004E-7</v>
      </c>
      <c r="J5114">
        <v>94.630499999999998</v>
      </c>
      <c r="K5114" s="33">
        <v>-9.9923600000000004E-7</v>
      </c>
    </row>
    <row r="5115" spans="1:11" x14ac:dyDescent="0.25">
      <c r="A5115">
        <v>24.672799999999999</v>
      </c>
      <c r="B5115" s="33">
        <v>-9.9923600000000004E-7</v>
      </c>
      <c r="J5115">
        <v>94.644800000000004</v>
      </c>
      <c r="K5115" s="33">
        <v>-9.9923600000000004E-7</v>
      </c>
    </row>
    <row r="5116" spans="1:11" x14ac:dyDescent="0.25">
      <c r="A5116">
        <v>24.680900000000001</v>
      </c>
      <c r="B5116" s="33">
        <v>-9.9923600000000004E-7</v>
      </c>
      <c r="J5116">
        <v>94.664900000000003</v>
      </c>
      <c r="K5116" s="33">
        <v>-9.9923600000000004E-7</v>
      </c>
    </row>
    <row r="5117" spans="1:11" x14ac:dyDescent="0.25">
      <c r="A5117">
        <v>24.686599999999999</v>
      </c>
      <c r="B5117" s="33">
        <v>-9.9923600000000004E-7</v>
      </c>
      <c r="J5117">
        <v>94.679000000000002</v>
      </c>
      <c r="K5117" s="33">
        <v>-9.9923600000000004E-7</v>
      </c>
    </row>
    <row r="5118" spans="1:11" x14ac:dyDescent="0.25">
      <c r="A5118">
        <v>24.6906</v>
      </c>
      <c r="B5118" s="33">
        <v>-9.9923600000000004E-7</v>
      </c>
      <c r="J5118">
        <v>94.698700000000002</v>
      </c>
      <c r="K5118" s="33">
        <v>-9.9923600000000004E-7</v>
      </c>
    </row>
    <row r="5119" spans="1:11" x14ac:dyDescent="0.25">
      <c r="A5119">
        <v>24.696100000000001</v>
      </c>
      <c r="B5119" s="33">
        <v>-9.9923600000000004E-7</v>
      </c>
      <c r="J5119">
        <v>94.712500000000006</v>
      </c>
      <c r="K5119" s="33">
        <v>-9.9923600000000004E-7</v>
      </c>
    </row>
    <row r="5120" spans="1:11" x14ac:dyDescent="0.25">
      <c r="A5120">
        <v>24.703900000000001</v>
      </c>
      <c r="B5120" s="33">
        <v>-9.9923600000000004E-7</v>
      </c>
      <c r="J5120">
        <v>94.731800000000007</v>
      </c>
      <c r="K5120" s="33">
        <v>-9.9923600000000004E-7</v>
      </c>
    </row>
    <row r="5121" spans="1:11" x14ac:dyDescent="0.25">
      <c r="A5121">
        <v>24.709299999999999</v>
      </c>
      <c r="B5121" s="33">
        <v>-9.9923600000000004E-7</v>
      </c>
      <c r="J5121">
        <v>94.745400000000004</v>
      </c>
      <c r="K5121" s="33">
        <v>-9.9923600000000004E-7</v>
      </c>
    </row>
    <row r="5122" spans="1:11" x14ac:dyDescent="0.25">
      <c r="A5122">
        <v>24.716899999999999</v>
      </c>
      <c r="B5122" s="33">
        <v>-9.9923600000000004E-7</v>
      </c>
      <c r="J5122">
        <v>94.764300000000006</v>
      </c>
      <c r="K5122" s="33">
        <v>-9.9923600000000004E-7</v>
      </c>
    </row>
    <row r="5123" spans="1:11" x14ac:dyDescent="0.25">
      <c r="A5123">
        <v>24.722300000000001</v>
      </c>
      <c r="B5123" s="33">
        <v>-9.9923600000000004E-7</v>
      </c>
      <c r="J5123">
        <v>94.777500000000003</v>
      </c>
      <c r="K5123" s="33">
        <v>-9.9923600000000004E-7</v>
      </c>
    </row>
    <row r="5124" spans="1:11" x14ac:dyDescent="0.25">
      <c r="A5124">
        <v>24.729700000000001</v>
      </c>
      <c r="B5124" s="33">
        <v>-9.9923600000000004E-7</v>
      </c>
      <c r="J5124">
        <v>94.796099999999996</v>
      </c>
      <c r="K5124" s="33">
        <v>-9.9923600000000004E-7</v>
      </c>
    </row>
    <row r="5125" spans="1:11" x14ac:dyDescent="0.25">
      <c r="A5125">
        <v>24.7349</v>
      </c>
      <c r="B5125" s="33">
        <v>-9.9923600000000004E-7</v>
      </c>
      <c r="J5125">
        <v>94.809100000000001</v>
      </c>
      <c r="K5125" s="33">
        <v>-9.9923600000000004E-7</v>
      </c>
    </row>
    <row r="5126" spans="1:11" x14ac:dyDescent="0.25">
      <c r="A5126">
        <v>24.7423</v>
      </c>
      <c r="B5126" s="33">
        <v>-9.9923600000000004E-7</v>
      </c>
      <c r="J5126">
        <v>94.827200000000005</v>
      </c>
      <c r="K5126" s="33">
        <v>-9.9923600000000004E-7</v>
      </c>
    </row>
    <row r="5127" spans="1:11" x14ac:dyDescent="0.25">
      <c r="A5127">
        <v>24.747399999999999</v>
      </c>
      <c r="B5127" s="33">
        <v>-9.9923600000000004E-7</v>
      </c>
      <c r="J5127">
        <v>94.84</v>
      </c>
      <c r="K5127" s="33">
        <v>-9.9923600000000004E-7</v>
      </c>
    </row>
    <row r="5128" spans="1:11" x14ac:dyDescent="0.25">
      <c r="A5128">
        <v>24.7545</v>
      </c>
      <c r="B5128" s="33">
        <v>-9.9923600000000004E-7</v>
      </c>
      <c r="J5128">
        <v>94.857799999999997</v>
      </c>
      <c r="K5128" s="33">
        <v>-9.9923600000000004E-7</v>
      </c>
    </row>
    <row r="5129" spans="1:11" x14ac:dyDescent="0.25">
      <c r="A5129">
        <v>24.759599999999999</v>
      </c>
      <c r="B5129" s="33">
        <v>-9.9923600000000004E-7</v>
      </c>
      <c r="J5129">
        <v>94.8703</v>
      </c>
      <c r="K5129" s="33">
        <v>-9.9923600000000004E-7</v>
      </c>
    </row>
    <row r="5130" spans="1:11" x14ac:dyDescent="0.25">
      <c r="A5130">
        <v>24.7666</v>
      </c>
      <c r="B5130" s="33">
        <v>-9.9923600000000004E-7</v>
      </c>
      <c r="J5130">
        <v>94.887699999999995</v>
      </c>
      <c r="K5130" s="33">
        <v>-9.9923600000000004E-7</v>
      </c>
    </row>
    <row r="5131" spans="1:11" x14ac:dyDescent="0.25">
      <c r="A5131">
        <v>24.7715</v>
      </c>
      <c r="B5131" s="33">
        <v>-9.9923600000000004E-7</v>
      </c>
      <c r="J5131">
        <v>94.912099999999995</v>
      </c>
      <c r="K5131" s="33">
        <v>-9.9923600000000004E-7</v>
      </c>
    </row>
    <row r="5132" spans="1:11" x14ac:dyDescent="0.25">
      <c r="A5132">
        <v>24.778400000000001</v>
      </c>
      <c r="B5132" s="33">
        <v>-9.9923600000000004E-7</v>
      </c>
      <c r="J5132">
        <v>94.929299999999998</v>
      </c>
      <c r="K5132" s="33">
        <v>-9.9923600000000004E-7</v>
      </c>
    </row>
    <row r="5133" spans="1:11" x14ac:dyDescent="0.25">
      <c r="A5133">
        <v>24.783200000000001</v>
      </c>
      <c r="B5133" s="33">
        <v>-9.9923600000000004E-7</v>
      </c>
      <c r="J5133">
        <v>94.941199999999995</v>
      </c>
      <c r="K5133" s="33">
        <v>-9.9923600000000004E-7</v>
      </c>
    </row>
    <row r="5134" spans="1:11" x14ac:dyDescent="0.25">
      <c r="A5134">
        <v>24.789899999999999</v>
      </c>
      <c r="B5134" s="33">
        <v>-9.9923600000000004E-7</v>
      </c>
      <c r="J5134">
        <v>94.957999999999998</v>
      </c>
      <c r="K5134" s="33">
        <v>-9.9923600000000004E-7</v>
      </c>
    </row>
    <row r="5135" spans="1:11" x14ac:dyDescent="0.25">
      <c r="A5135">
        <v>24.794699999999999</v>
      </c>
      <c r="B5135" s="33">
        <v>-9.9923600000000004E-7</v>
      </c>
      <c r="J5135">
        <v>94.981499999999997</v>
      </c>
      <c r="K5135" s="33">
        <v>-9.9923600000000004E-7</v>
      </c>
    </row>
    <row r="5136" spans="1:11" x14ac:dyDescent="0.25">
      <c r="A5136">
        <v>24.801300000000001</v>
      </c>
      <c r="B5136" s="33">
        <v>-9.9923600000000004E-7</v>
      </c>
      <c r="J5136">
        <v>94.997900000000001</v>
      </c>
      <c r="K5136" s="33">
        <v>-9.9923600000000004E-7</v>
      </c>
    </row>
    <row r="5137" spans="1:11" x14ac:dyDescent="0.25">
      <c r="A5137">
        <v>24.805900000000001</v>
      </c>
      <c r="B5137" s="33">
        <v>-9.9923600000000004E-7</v>
      </c>
      <c r="J5137">
        <v>95.020899999999997</v>
      </c>
      <c r="K5137" s="33">
        <v>-9.9923600000000004E-7</v>
      </c>
    </row>
    <row r="5138" spans="1:11" x14ac:dyDescent="0.25">
      <c r="A5138">
        <v>24.8124</v>
      </c>
      <c r="B5138" s="33">
        <v>-9.9923600000000004E-7</v>
      </c>
      <c r="J5138">
        <v>95.037000000000006</v>
      </c>
      <c r="K5138" s="33">
        <v>-9.9923600000000004E-7</v>
      </c>
    </row>
    <row r="5139" spans="1:11" x14ac:dyDescent="0.25">
      <c r="A5139">
        <v>24.8169</v>
      </c>
      <c r="B5139" s="33">
        <v>-9.9923600000000004E-7</v>
      </c>
      <c r="J5139">
        <v>95.059600000000003</v>
      </c>
      <c r="K5139" s="33">
        <v>-9.9923600000000004E-7</v>
      </c>
    </row>
    <row r="5140" spans="1:11" x14ac:dyDescent="0.25">
      <c r="A5140">
        <v>24.8233</v>
      </c>
      <c r="B5140" s="33">
        <v>-9.9923600000000004E-7</v>
      </c>
      <c r="J5140">
        <v>95.075299999999999</v>
      </c>
      <c r="K5140" s="33">
        <v>-9.9923600000000004E-7</v>
      </c>
    </row>
    <row r="5141" spans="1:11" x14ac:dyDescent="0.25">
      <c r="A5141">
        <v>24.8277</v>
      </c>
      <c r="B5141" s="33">
        <v>-9.9923600000000004E-7</v>
      </c>
      <c r="J5141">
        <v>95.097399999999993</v>
      </c>
      <c r="K5141" s="33">
        <v>-9.9923600000000004E-7</v>
      </c>
    </row>
    <row r="5142" spans="1:11" x14ac:dyDescent="0.25">
      <c r="A5142">
        <v>24.8339</v>
      </c>
      <c r="B5142" s="33">
        <v>-9.9923600000000004E-7</v>
      </c>
      <c r="J5142">
        <v>95.112899999999996</v>
      </c>
      <c r="K5142" s="33">
        <v>-9.9923600000000004E-7</v>
      </c>
    </row>
    <row r="5143" spans="1:11" x14ac:dyDescent="0.25">
      <c r="A5143">
        <v>24.8383</v>
      </c>
      <c r="B5143" s="33">
        <v>-9.9923600000000004E-7</v>
      </c>
      <c r="J5143">
        <v>95.134500000000003</v>
      </c>
      <c r="K5143" s="33">
        <v>-9.9923600000000004E-7</v>
      </c>
    </row>
    <row r="5144" spans="1:11" x14ac:dyDescent="0.25">
      <c r="A5144">
        <v>24.8444</v>
      </c>
      <c r="B5144" s="33">
        <v>-9.9923600000000004E-7</v>
      </c>
      <c r="J5144">
        <v>95.149699999999996</v>
      </c>
      <c r="K5144" s="33">
        <v>-9.9923600000000004E-7</v>
      </c>
    </row>
    <row r="5145" spans="1:11" x14ac:dyDescent="0.25">
      <c r="A5145">
        <v>24.848600000000001</v>
      </c>
      <c r="B5145" s="33">
        <v>-9.9923600000000004E-7</v>
      </c>
      <c r="J5145">
        <v>95.170900000000003</v>
      </c>
      <c r="K5145" s="33">
        <v>-9.9923600000000004E-7</v>
      </c>
    </row>
    <row r="5146" spans="1:11" x14ac:dyDescent="0.25">
      <c r="A5146">
        <v>24.854600000000001</v>
      </c>
      <c r="B5146" s="33">
        <v>-9.9923600000000004E-7</v>
      </c>
      <c r="J5146">
        <v>95.1858</v>
      </c>
      <c r="K5146" s="33">
        <v>-9.9923600000000004E-7</v>
      </c>
    </row>
    <row r="5147" spans="1:11" x14ac:dyDescent="0.25">
      <c r="A5147">
        <v>24.858799999999999</v>
      </c>
      <c r="B5147" s="33">
        <v>-9.9923600000000004E-7</v>
      </c>
      <c r="J5147">
        <v>95.206599999999995</v>
      </c>
      <c r="K5147" s="33">
        <v>-9.9923600000000004E-7</v>
      </c>
    </row>
    <row r="5148" spans="1:11" x14ac:dyDescent="0.25">
      <c r="A5148">
        <v>24.864599999999999</v>
      </c>
      <c r="B5148" s="33">
        <v>-9.9923600000000004E-7</v>
      </c>
      <c r="J5148">
        <v>95.221100000000007</v>
      </c>
      <c r="K5148" s="33">
        <v>-9.9923600000000004E-7</v>
      </c>
    </row>
    <row r="5149" spans="1:11" x14ac:dyDescent="0.25">
      <c r="A5149">
        <v>24.8687</v>
      </c>
      <c r="B5149" s="33">
        <v>-9.9923600000000004E-7</v>
      </c>
      <c r="J5149">
        <v>95.241500000000002</v>
      </c>
      <c r="K5149" s="33">
        <v>-9.9923600000000004E-7</v>
      </c>
    </row>
    <row r="5150" spans="1:11" x14ac:dyDescent="0.25">
      <c r="A5150">
        <v>24.874500000000001</v>
      </c>
      <c r="B5150" s="33">
        <v>-9.9923600000000004E-7</v>
      </c>
      <c r="J5150">
        <v>95.255799999999994</v>
      </c>
      <c r="K5150" s="33">
        <v>-9.9923600000000004E-7</v>
      </c>
    </row>
    <row r="5151" spans="1:11" x14ac:dyDescent="0.25">
      <c r="A5151">
        <v>24.8825</v>
      </c>
      <c r="B5151" s="33">
        <v>-9.9923600000000004E-7</v>
      </c>
      <c r="J5151">
        <v>95.275700000000001</v>
      </c>
      <c r="K5151" s="33">
        <v>-9.9923600000000004E-7</v>
      </c>
    </row>
    <row r="5152" spans="1:11" x14ac:dyDescent="0.25">
      <c r="A5152">
        <v>24.888100000000001</v>
      </c>
      <c r="B5152" s="33">
        <v>-9.9923600000000004E-7</v>
      </c>
      <c r="J5152">
        <v>95.289699999999996</v>
      </c>
      <c r="K5152" s="33">
        <v>-9.9923600000000004E-7</v>
      </c>
    </row>
    <row r="5153" spans="1:11" x14ac:dyDescent="0.25">
      <c r="A5153">
        <v>24.896000000000001</v>
      </c>
      <c r="B5153" s="33">
        <v>-9.9923600000000004E-7</v>
      </c>
      <c r="J5153">
        <v>95.309299999999993</v>
      </c>
      <c r="K5153" s="33">
        <v>-9.9923600000000004E-7</v>
      </c>
    </row>
    <row r="5154" spans="1:11" x14ac:dyDescent="0.25">
      <c r="A5154">
        <v>24.901499999999999</v>
      </c>
      <c r="B5154" s="33">
        <v>-9.9923600000000004E-7</v>
      </c>
      <c r="J5154">
        <v>95.322999999999993</v>
      </c>
      <c r="K5154" s="33">
        <v>-9.9923600000000004E-7</v>
      </c>
    </row>
    <row r="5155" spans="1:11" x14ac:dyDescent="0.25">
      <c r="A5155">
        <v>24.909199999999998</v>
      </c>
      <c r="B5155" s="33">
        <v>-9.9923600000000004E-7</v>
      </c>
      <c r="J5155">
        <v>95.342100000000002</v>
      </c>
      <c r="K5155" s="33">
        <v>-9.9923600000000004E-7</v>
      </c>
    </row>
    <row r="5156" spans="1:11" x14ac:dyDescent="0.25">
      <c r="A5156">
        <v>24.9146</v>
      </c>
      <c r="B5156" s="33">
        <v>-9.9923600000000004E-7</v>
      </c>
      <c r="J5156">
        <v>95.355599999999995</v>
      </c>
      <c r="K5156" s="33">
        <v>-9.9923600000000004E-7</v>
      </c>
    </row>
    <row r="5157" spans="1:11" x14ac:dyDescent="0.25">
      <c r="A5157">
        <v>24.9222</v>
      </c>
      <c r="B5157" s="33">
        <v>-9.9923600000000004E-7</v>
      </c>
      <c r="J5157">
        <v>95.374399999999994</v>
      </c>
      <c r="K5157" s="33">
        <v>-9.9923600000000004E-7</v>
      </c>
    </row>
    <row r="5158" spans="1:11" x14ac:dyDescent="0.25">
      <c r="A5158">
        <v>24.927499999999998</v>
      </c>
      <c r="B5158" s="33">
        <v>-9.9923600000000004E-7</v>
      </c>
      <c r="J5158">
        <v>95.387500000000003</v>
      </c>
      <c r="K5158" s="33">
        <v>-9.9923600000000004E-7</v>
      </c>
    </row>
    <row r="5159" spans="1:11" x14ac:dyDescent="0.25">
      <c r="A5159">
        <v>24.934899999999999</v>
      </c>
      <c r="B5159" s="33">
        <v>-9.9923600000000004E-7</v>
      </c>
      <c r="J5159">
        <v>95.405900000000003</v>
      </c>
      <c r="K5159" s="33">
        <v>-9.9923600000000004E-7</v>
      </c>
    </row>
    <row r="5160" spans="1:11" x14ac:dyDescent="0.25">
      <c r="A5160">
        <v>24.940100000000001</v>
      </c>
      <c r="B5160" s="33">
        <v>-9.9923600000000004E-7</v>
      </c>
      <c r="J5160">
        <v>95.418800000000005</v>
      </c>
      <c r="K5160" s="33">
        <v>-9.9923600000000004E-7</v>
      </c>
    </row>
    <row r="5161" spans="1:11" x14ac:dyDescent="0.25">
      <c r="A5161">
        <v>24.947299999999998</v>
      </c>
      <c r="B5161" s="33">
        <v>-9.9923600000000004E-7</v>
      </c>
      <c r="J5161">
        <v>95.436899999999994</v>
      </c>
      <c r="K5161" s="33">
        <v>-9.9923600000000004E-7</v>
      </c>
    </row>
    <row r="5162" spans="1:11" x14ac:dyDescent="0.25">
      <c r="A5162">
        <v>24.952400000000001</v>
      </c>
      <c r="B5162" s="33">
        <v>-9.9923600000000004E-7</v>
      </c>
      <c r="J5162">
        <v>95.4495</v>
      </c>
      <c r="K5162" s="33">
        <v>-9.9923600000000004E-7</v>
      </c>
    </row>
    <row r="5163" spans="1:11" x14ac:dyDescent="0.25">
      <c r="A5163">
        <v>24.959499999999998</v>
      </c>
      <c r="B5163" s="33">
        <v>-9.9923600000000004E-7</v>
      </c>
      <c r="J5163">
        <v>95.467200000000005</v>
      </c>
      <c r="K5163" s="33">
        <v>-9.9923600000000004E-7</v>
      </c>
    </row>
    <row r="5164" spans="1:11" x14ac:dyDescent="0.25">
      <c r="A5164">
        <v>24.964500000000001</v>
      </c>
      <c r="B5164" s="33">
        <v>-9.9923600000000004E-7</v>
      </c>
      <c r="J5164">
        <v>95.492000000000004</v>
      </c>
      <c r="K5164" s="33">
        <v>-9.9923600000000004E-7</v>
      </c>
    </row>
    <row r="5165" spans="1:11" x14ac:dyDescent="0.25">
      <c r="A5165">
        <v>24.971499999999999</v>
      </c>
      <c r="B5165" s="33">
        <v>-9.9923600000000004E-7</v>
      </c>
      <c r="J5165">
        <v>95.509299999999996</v>
      </c>
      <c r="K5165" s="33">
        <v>-9.9923600000000004E-7</v>
      </c>
    </row>
    <row r="5166" spans="1:11" x14ac:dyDescent="0.25">
      <c r="A5166">
        <v>24.976400000000002</v>
      </c>
      <c r="B5166" s="33">
        <v>-9.9923600000000004E-7</v>
      </c>
      <c r="J5166">
        <v>95.533600000000007</v>
      </c>
      <c r="K5166" s="33">
        <v>-9.9923600000000004E-7</v>
      </c>
    </row>
    <row r="5167" spans="1:11" x14ac:dyDescent="0.25">
      <c r="A5167">
        <v>24.9832</v>
      </c>
      <c r="B5167" s="33">
        <v>-9.9923600000000004E-7</v>
      </c>
      <c r="J5167">
        <v>95.550600000000003</v>
      </c>
      <c r="K5167" s="33">
        <v>-9.9923600000000004E-7</v>
      </c>
    </row>
    <row r="5168" spans="1:11" x14ac:dyDescent="0.25">
      <c r="A5168">
        <v>24.988</v>
      </c>
      <c r="B5168" s="33">
        <v>-9.9923600000000004E-7</v>
      </c>
      <c r="J5168">
        <v>95.574399999999997</v>
      </c>
      <c r="K5168" s="33">
        <v>-9.9923600000000004E-7</v>
      </c>
    </row>
    <row r="5169" spans="1:11" x14ac:dyDescent="0.25">
      <c r="A5169">
        <v>24.994700000000002</v>
      </c>
      <c r="B5169" s="33">
        <v>-9.9923600000000004E-7</v>
      </c>
      <c r="J5169">
        <v>95.590999999999994</v>
      </c>
      <c r="K5169" s="33">
        <v>-9.9923600000000004E-7</v>
      </c>
    </row>
    <row r="5170" spans="1:11" x14ac:dyDescent="0.25">
      <c r="A5170">
        <v>24.999400000000001</v>
      </c>
      <c r="B5170" s="33">
        <v>-9.9923600000000004E-7</v>
      </c>
      <c r="J5170">
        <v>95.6143</v>
      </c>
      <c r="K5170" s="33">
        <v>-9.9923600000000004E-7</v>
      </c>
    </row>
    <row r="5171" spans="1:11" x14ac:dyDescent="0.25">
      <c r="A5171">
        <v>25.0059</v>
      </c>
      <c r="B5171" s="33">
        <v>-9.9923600000000004E-7</v>
      </c>
      <c r="J5171">
        <v>95.630600000000001</v>
      </c>
      <c r="K5171" s="33">
        <v>-9.9923600000000004E-7</v>
      </c>
    </row>
    <row r="5172" spans="1:11" x14ac:dyDescent="0.25">
      <c r="A5172">
        <v>25.0105</v>
      </c>
      <c r="B5172" s="33">
        <v>-9.9923600000000004E-7</v>
      </c>
      <c r="J5172">
        <v>95.653499999999994</v>
      </c>
      <c r="K5172" s="33">
        <v>-9.9923600000000004E-7</v>
      </c>
    </row>
    <row r="5173" spans="1:11" x14ac:dyDescent="0.25">
      <c r="A5173">
        <v>25.016999999999999</v>
      </c>
      <c r="B5173" s="33">
        <v>-9.9923600000000004E-7</v>
      </c>
      <c r="J5173">
        <v>95.669499999999999</v>
      </c>
      <c r="K5173" s="33">
        <v>-9.9923600000000004E-7</v>
      </c>
    </row>
    <row r="5174" spans="1:11" x14ac:dyDescent="0.25">
      <c r="A5174">
        <v>25.0215</v>
      </c>
      <c r="B5174" s="33">
        <v>-9.9923600000000004E-7</v>
      </c>
      <c r="J5174">
        <v>95.691900000000004</v>
      </c>
      <c r="K5174" s="33">
        <v>-9.9923600000000004E-7</v>
      </c>
    </row>
    <row r="5175" spans="1:11" x14ac:dyDescent="0.25">
      <c r="A5175">
        <v>25.027799999999999</v>
      </c>
      <c r="B5175" s="33">
        <v>-9.9923600000000004E-7</v>
      </c>
      <c r="J5175">
        <v>95.707499999999996</v>
      </c>
      <c r="K5175" s="33">
        <v>-9.9923600000000004E-7</v>
      </c>
    </row>
    <row r="5176" spans="1:11" x14ac:dyDescent="0.25">
      <c r="A5176">
        <v>25.0322</v>
      </c>
      <c r="B5176" s="33">
        <v>-9.9923600000000004E-7</v>
      </c>
      <c r="J5176">
        <v>95.729500000000002</v>
      </c>
      <c r="K5176" s="33">
        <v>-9.9923600000000004E-7</v>
      </c>
    </row>
    <row r="5177" spans="1:11" x14ac:dyDescent="0.25">
      <c r="A5177">
        <v>25.038399999999999</v>
      </c>
      <c r="B5177" s="33">
        <v>-9.9923600000000004E-7</v>
      </c>
      <c r="J5177">
        <v>95.744799999999998</v>
      </c>
      <c r="K5177" s="33">
        <v>-9.9923600000000004E-7</v>
      </c>
    </row>
    <row r="5178" spans="1:11" x14ac:dyDescent="0.25">
      <c r="A5178">
        <v>25.0427</v>
      </c>
      <c r="B5178" s="33">
        <v>-9.9923600000000004E-7</v>
      </c>
      <c r="J5178">
        <v>95.766300000000001</v>
      </c>
      <c r="K5178" s="33">
        <v>-9.9923600000000004E-7</v>
      </c>
    </row>
    <row r="5179" spans="1:11" x14ac:dyDescent="0.25">
      <c r="A5179">
        <v>25.0488</v>
      </c>
      <c r="B5179" s="33">
        <v>-9.9923600000000004E-7</v>
      </c>
      <c r="J5179">
        <v>95.781400000000005</v>
      </c>
      <c r="K5179" s="33">
        <v>-9.9923600000000004E-7</v>
      </c>
    </row>
    <row r="5180" spans="1:11" x14ac:dyDescent="0.25">
      <c r="A5180">
        <v>25.053000000000001</v>
      </c>
      <c r="B5180" s="33">
        <v>-9.9923600000000004E-7</v>
      </c>
      <c r="J5180">
        <v>95.802400000000006</v>
      </c>
      <c r="K5180" s="33">
        <v>-9.9923600000000004E-7</v>
      </c>
    </row>
    <row r="5181" spans="1:11" x14ac:dyDescent="0.25">
      <c r="A5181">
        <v>25.058900000000001</v>
      </c>
      <c r="B5181" s="33">
        <v>-9.9923600000000004E-7</v>
      </c>
      <c r="J5181">
        <v>95.8172</v>
      </c>
      <c r="K5181" s="33">
        <v>-9.9923600000000004E-7</v>
      </c>
    </row>
    <row r="5182" spans="1:11" x14ac:dyDescent="0.25">
      <c r="A5182">
        <v>25.063099999999999</v>
      </c>
      <c r="B5182" s="33">
        <v>-9.9923600000000004E-7</v>
      </c>
      <c r="J5182">
        <v>95.837800000000001</v>
      </c>
      <c r="K5182" s="33">
        <v>-9.9923600000000004E-7</v>
      </c>
    </row>
    <row r="5183" spans="1:11" x14ac:dyDescent="0.25">
      <c r="A5183">
        <v>25.068899999999999</v>
      </c>
      <c r="B5183" s="33">
        <v>-9.9923600000000004E-7</v>
      </c>
      <c r="J5183">
        <v>95.8523</v>
      </c>
      <c r="K5183" s="33">
        <v>-9.9923600000000004E-7</v>
      </c>
    </row>
    <row r="5184" spans="1:11" x14ac:dyDescent="0.25">
      <c r="A5184">
        <v>25.073</v>
      </c>
      <c r="B5184" s="33">
        <v>-9.9923600000000004E-7</v>
      </c>
      <c r="J5184">
        <v>95.872500000000002</v>
      </c>
      <c r="K5184" s="33">
        <v>-9.9923600000000004E-7</v>
      </c>
    </row>
    <row r="5185" spans="1:11" x14ac:dyDescent="0.25">
      <c r="A5185">
        <v>25.078700000000001</v>
      </c>
      <c r="B5185" s="33">
        <v>-9.9923600000000004E-7</v>
      </c>
      <c r="J5185">
        <v>95.886700000000005</v>
      </c>
      <c r="K5185" s="33">
        <v>-9.9923600000000004E-7</v>
      </c>
    </row>
    <row r="5186" spans="1:11" x14ac:dyDescent="0.25">
      <c r="A5186">
        <v>25.082599999999999</v>
      </c>
      <c r="B5186" s="33">
        <v>-9.9923600000000004E-7</v>
      </c>
      <c r="J5186">
        <v>95.906499999999994</v>
      </c>
      <c r="K5186" s="33">
        <v>-9.9923600000000004E-7</v>
      </c>
    </row>
    <row r="5187" spans="1:11" x14ac:dyDescent="0.25">
      <c r="A5187">
        <v>25.088200000000001</v>
      </c>
      <c r="B5187" s="33">
        <v>-9.9923600000000004E-7</v>
      </c>
      <c r="J5187">
        <v>95.920400000000001</v>
      </c>
      <c r="K5187" s="33">
        <v>-9.9923600000000004E-7</v>
      </c>
    </row>
    <row r="5188" spans="1:11" x14ac:dyDescent="0.25">
      <c r="A5188">
        <v>25.096</v>
      </c>
      <c r="B5188" s="33">
        <v>-9.9923600000000004E-7</v>
      </c>
      <c r="J5188">
        <v>95.939800000000005</v>
      </c>
      <c r="K5188" s="33">
        <v>-9.9923600000000004E-7</v>
      </c>
    </row>
    <row r="5189" spans="1:11" x14ac:dyDescent="0.25">
      <c r="A5189">
        <v>25.101500000000001</v>
      </c>
      <c r="B5189" s="33">
        <v>-9.9923600000000004E-7</v>
      </c>
      <c r="J5189">
        <v>95.953400000000002</v>
      </c>
      <c r="K5189" s="33">
        <v>-9.9923600000000004E-7</v>
      </c>
    </row>
    <row r="5190" spans="1:11" x14ac:dyDescent="0.25">
      <c r="A5190">
        <v>25.109200000000001</v>
      </c>
      <c r="B5190" s="33">
        <v>-9.9923600000000004E-7</v>
      </c>
      <c r="J5190">
        <v>95.972499999999997</v>
      </c>
      <c r="K5190" s="33">
        <v>-9.9923600000000004E-7</v>
      </c>
    </row>
    <row r="5191" spans="1:11" x14ac:dyDescent="0.25">
      <c r="A5191">
        <v>25.1145</v>
      </c>
      <c r="B5191" s="33">
        <v>-9.9923600000000004E-7</v>
      </c>
      <c r="J5191">
        <v>95.985799999999998</v>
      </c>
      <c r="K5191" s="33">
        <v>-9.9923600000000004E-7</v>
      </c>
    </row>
    <row r="5192" spans="1:11" x14ac:dyDescent="0.25">
      <c r="A5192">
        <v>25.1221</v>
      </c>
      <c r="B5192" s="33">
        <v>-9.9923600000000004E-7</v>
      </c>
      <c r="J5192">
        <v>96.004499999999993</v>
      </c>
      <c r="K5192" s="33">
        <v>-9.9923600000000004E-7</v>
      </c>
    </row>
    <row r="5193" spans="1:11" x14ac:dyDescent="0.25">
      <c r="A5193">
        <v>25.127300000000002</v>
      </c>
      <c r="B5193" s="33">
        <v>-9.9923600000000004E-7</v>
      </c>
      <c r="J5193">
        <v>96.017600000000002</v>
      </c>
      <c r="K5193" s="33">
        <v>-9.9923600000000004E-7</v>
      </c>
    </row>
    <row r="5194" spans="1:11" x14ac:dyDescent="0.25">
      <c r="A5194">
        <v>25.134699999999999</v>
      </c>
      <c r="B5194" s="33">
        <v>-9.9923600000000004E-7</v>
      </c>
      <c r="J5194">
        <v>96.035799999999995</v>
      </c>
      <c r="K5194" s="33">
        <v>-9.9923600000000004E-7</v>
      </c>
    </row>
    <row r="5195" spans="1:11" x14ac:dyDescent="0.25">
      <c r="A5195">
        <v>25.139800000000001</v>
      </c>
      <c r="B5195" s="33">
        <v>-9.9923600000000004E-7</v>
      </c>
      <c r="J5195">
        <v>96.048599999999993</v>
      </c>
      <c r="K5195" s="33">
        <v>-9.9923600000000004E-7</v>
      </c>
    </row>
    <row r="5196" spans="1:11" x14ac:dyDescent="0.25">
      <c r="A5196">
        <v>25.146999999999998</v>
      </c>
      <c r="B5196" s="33">
        <v>-9.9923600000000004E-7</v>
      </c>
      <c r="J5196">
        <v>96.066599999999994</v>
      </c>
      <c r="K5196" s="33">
        <v>-9.9923600000000004E-7</v>
      </c>
    </row>
    <row r="5197" spans="1:11" x14ac:dyDescent="0.25">
      <c r="A5197">
        <v>25.152100000000001</v>
      </c>
      <c r="B5197" s="33">
        <v>-9.9923600000000004E-7</v>
      </c>
      <c r="J5197">
        <v>96.079099999999997</v>
      </c>
      <c r="K5197" s="33">
        <v>-9.9923600000000004E-7</v>
      </c>
    </row>
    <row r="5198" spans="1:11" x14ac:dyDescent="0.25">
      <c r="A5198">
        <v>25.159099999999999</v>
      </c>
      <c r="B5198" s="33">
        <v>-9.9923600000000004E-7</v>
      </c>
      <c r="J5198">
        <v>96.096699999999998</v>
      </c>
      <c r="K5198" s="33">
        <v>-9.9923600000000004E-7</v>
      </c>
    </row>
    <row r="5199" spans="1:11" x14ac:dyDescent="0.25">
      <c r="A5199">
        <v>25.164100000000001</v>
      </c>
      <c r="B5199" s="33">
        <v>-9.9923600000000004E-7</v>
      </c>
      <c r="J5199">
        <v>96.108999999999995</v>
      </c>
      <c r="K5199" s="33">
        <v>-9.9923600000000004E-7</v>
      </c>
    </row>
    <row r="5200" spans="1:11" x14ac:dyDescent="0.25">
      <c r="A5200">
        <v>25.170999999999999</v>
      </c>
      <c r="B5200" s="33">
        <v>-9.9923600000000004E-7</v>
      </c>
      <c r="J5200">
        <v>96.126199999999997</v>
      </c>
      <c r="K5200" s="33">
        <v>-9.9923600000000004E-7</v>
      </c>
    </row>
    <row r="5201" spans="1:11" x14ac:dyDescent="0.25">
      <c r="A5201">
        <v>25.175899999999999</v>
      </c>
      <c r="B5201" s="33">
        <v>-9.9923600000000004E-7</v>
      </c>
      <c r="J5201">
        <v>96.138300000000001</v>
      </c>
      <c r="K5201" s="33">
        <v>-9.9923600000000004E-7</v>
      </c>
    </row>
    <row r="5202" spans="1:11" x14ac:dyDescent="0.25">
      <c r="A5202">
        <v>25.182600000000001</v>
      </c>
      <c r="B5202" s="33">
        <v>-9.9923600000000004E-7</v>
      </c>
      <c r="J5202">
        <v>96.155100000000004</v>
      </c>
      <c r="K5202" s="33">
        <v>-9.9923600000000004E-7</v>
      </c>
    </row>
    <row r="5203" spans="1:11" x14ac:dyDescent="0.25">
      <c r="A5203">
        <v>25.1874</v>
      </c>
      <c r="B5203" s="33">
        <v>-9.9923600000000004E-7</v>
      </c>
      <c r="J5203">
        <v>96.178700000000006</v>
      </c>
      <c r="K5203" s="33">
        <v>-9.9923600000000004E-7</v>
      </c>
    </row>
    <row r="5204" spans="1:11" x14ac:dyDescent="0.25">
      <c r="A5204">
        <v>25.193999999999999</v>
      </c>
      <c r="B5204" s="33">
        <v>-9.9923600000000004E-7</v>
      </c>
      <c r="J5204">
        <v>96.195300000000003</v>
      </c>
      <c r="K5204" s="33">
        <v>-9.9923600000000004E-7</v>
      </c>
    </row>
    <row r="5205" spans="1:11" x14ac:dyDescent="0.25">
      <c r="A5205">
        <v>25.198699999999999</v>
      </c>
      <c r="B5205" s="33">
        <v>-9.9923600000000004E-7</v>
      </c>
      <c r="J5205">
        <v>96.218400000000003</v>
      </c>
      <c r="K5205" s="33">
        <v>-9.9923600000000004E-7</v>
      </c>
    </row>
    <row r="5206" spans="1:11" x14ac:dyDescent="0.25">
      <c r="A5206">
        <v>25.205200000000001</v>
      </c>
      <c r="B5206" s="33">
        <v>-9.9923600000000004E-7</v>
      </c>
      <c r="J5206">
        <v>96.2346</v>
      </c>
      <c r="K5206" s="33">
        <v>-9.9923600000000004E-7</v>
      </c>
    </row>
    <row r="5207" spans="1:11" x14ac:dyDescent="0.25">
      <c r="A5207">
        <v>25.209800000000001</v>
      </c>
      <c r="B5207" s="33">
        <v>-9.9923600000000004E-7</v>
      </c>
      <c r="J5207">
        <v>96.257300000000001</v>
      </c>
      <c r="K5207" s="33">
        <v>-9.9923600000000004E-7</v>
      </c>
    </row>
    <row r="5208" spans="1:11" x14ac:dyDescent="0.25">
      <c r="A5208">
        <v>25.216200000000001</v>
      </c>
      <c r="B5208" s="33">
        <v>-9.9923600000000004E-7</v>
      </c>
      <c r="J5208">
        <v>96.273200000000003</v>
      </c>
      <c r="K5208" s="33">
        <v>-9.9923600000000004E-7</v>
      </c>
    </row>
    <row r="5209" spans="1:11" x14ac:dyDescent="0.25">
      <c r="A5209">
        <v>25.220600000000001</v>
      </c>
      <c r="B5209" s="33">
        <v>-9.9923600000000004E-7</v>
      </c>
      <c r="J5209">
        <v>96.295400000000001</v>
      </c>
      <c r="K5209" s="33">
        <v>-9.9923600000000004E-7</v>
      </c>
    </row>
    <row r="5210" spans="1:11" x14ac:dyDescent="0.25">
      <c r="A5210">
        <v>25.226900000000001</v>
      </c>
      <c r="B5210" s="33">
        <v>-9.9923600000000004E-7</v>
      </c>
      <c r="J5210">
        <v>96.311000000000007</v>
      </c>
      <c r="K5210" s="33">
        <v>-9.9923600000000004E-7</v>
      </c>
    </row>
    <row r="5211" spans="1:11" x14ac:dyDescent="0.25">
      <c r="A5211">
        <v>25.231300000000001</v>
      </c>
      <c r="B5211" s="33">
        <v>-9.9923600000000004E-7</v>
      </c>
      <c r="J5211">
        <v>96.332800000000006</v>
      </c>
      <c r="K5211" s="33">
        <v>-9.9923600000000004E-7</v>
      </c>
    </row>
    <row r="5212" spans="1:11" x14ac:dyDescent="0.25">
      <c r="A5212">
        <v>25.237400000000001</v>
      </c>
      <c r="B5212" s="33">
        <v>-9.9923600000000004E-7</v>
      </c>
      <c r="J5212">
        <v>96.347999999999999</v>
      </c>
      <c r="K5212" s="33">
        <v>-9.9923600000000004E-7</v>
      </c>
    </row>
    <row r="5213" spans="1:11" x14ac:dyDescent="0.25">
      <c r="A5213">
        <v>25.241700000000002</v>
      </c>
      <c r="B5213" s="33">
        <v>-9.9923600000000004E-7</v>
      </c>
      <c r="J5213">
        <v>96.369399999999999</v>
      </c>
      <c r="K5213" s="33">
        <v>-9.9923600000000004E-7</v>
      </c>
    </row>
    <row r="5214" spans="1:11" x14ac:dyDescent="0.25">
      <c r="A5214">
        <v>25.247699999999998</v>
      </c>
      <c r="B5214" s="33">
        <v>-9.9923600000000004E-7</v>
      </c>
      <c r="J5214">
        <v>96.384299999999996</v>
      </c>
      <c r="K5214" s="33">
        <v>-9.9923600000000004E-7</v>
      </c>
    </row>
    <row r="5215" spans="1:11" x14ac:dyDescent="0.25">
      <c r="A5215">
        <v>25.251899999999999</v>
      </c>
      <c r="B5215" s="33">
        <v>-9.9923600000000004E-7</v>
      </c>
      <c r="J5215">
        <v>96.405199999999994</v>
      </c>
      <c r="K5215" s="33">
        <v>-9.9923600000000004E-7</v>
      </c>
    </row>
    <row r="5216" spans="1:11" x14ac:dyDescent="0.25">
      <c r="A5216">
        <v>25.2578</v>
      </c>
      <c r="B5216" s="33">
        <v>-9.9923600000000004E-7</v>
      </c>
      <c r="J5216">
        <v>96.419899999999998</v>
      </c>
      <c r="K5216" s="33">
        <v>-9.9923600000000004E-7</v>
      </c>
    </row>
    <row r="5217" spans="1:11" x14ac:dyDescent="0.25">
      <c r="A5217">
        <v>25.261900000000001</v>
      </c>
      <c r="B5217" s="33">
        <v>-9.9923600000000004E-7</v>
      </c>
      <c r="J5217">
        <v>96.440399999999997</v>
      </c>
      <c r="K5217" s="33">
        <v>-9.9923600000000004E-7</v>
      </c>
    </row>
    <row r="5218" spans="1:11" x14ac:dyDescent="0.25">
      <c r="A5218">
        <v>25.267700000000001</v>
      </c>
      <c r="B5218" s="33">
        <v>-9.9923600000000004E-7</v>
      </c>
      <c r="J5218">
        <v>96.454700000000003</v>
      </c>
      <c r="K5218" s="33">
        <v>-9.9923600000000004E-7</v>
      </c>
    </row>
    <row r="5219" spans="1:11" x14ac:dyDescent="0.25">
      <c r="A5219">
        <v>25.271799999999999</v>
      </c>
      <c r="B5219" s="33">
        <v>-9.9923600000000004E-7</v>
      </c>
      <c r="J5219">
        <v>96.474800000000002</v>
      </c>
      <c r="K5219" s="33">
        <v>-9.9923600000000004E-7</v>
      </c>
    </row>
    <row r="5220" spans="1:11" x14ac:dyDescent="0.25">
      <c r="A5220">
        <v>25.2774</v>
      </c>
      <c r="B5220" s="33">
        <v>-9.9923600000000004E-7</v>
      </c>
      <c r="J5220">
        <v>96.488900000000001</v>
      </c>
      <c r="K5220" s="33">
        <v>-9.9923600000000004E-7</v>
      </c>
    </row>
    <row r="5221" spans="1:11" x14ac:dyDescent="0.25">
      <c r="A5221">
        <v>25.281400000000001</v>
      </c>
      <c r="B5221" s="33">
        <v>-9.9923600000000004E-7</v>
      </c>
      <c r="J5221">
        <v>96.508600000000001</v>
      </c>
      <c r="K5221" s="33">
        <v>-9.9923600000000004E-7</v>
      </c>
    </row>
    <row r="5222" spans="1:11" x14ac:dyDescent="0.25">
      <c r="A5222">
        <v>25.286899999999999</v>
      </c>
      <c r="B5222" s="33">
        <v>-9.9923600000000004E-7</v>
      </c>
      <c r="J5222">
        <v>96.522400000000005</v>
      </c>
      <c r="K5222" s="33">
        <v>-9.9923600000000004E-7</v>
      </c>
    </row>
    <row r="5223" spans="1:11" x14ac:dyDescent="0.25">
      <c r="A5223">
        <v>25.294699999999999</v>
      </c>
      <c r="B5223" s="33">
        <v>-9.9923600000000004E-7</v>
      </c>
      <c r="J5223">
        <v>96.541700000000006</v>
      </c>
      <c r="K5223" s="33">
        <v>-9.9923600000000004E-7</v>
      </c>
    </row>
    <row r="5224" spans="1:11" x14ac:dyDescent="0.25">
      <c r="A5224">
        <v>25.3001</v>
      </c>
      <c r="B5224" s="33">
        <v>-9.9923600000000004E-7</v>
      </c>
      <c r="J5224">
        <v>96.555199999999999</v>
      </c>
      <c r="K5224" s="33">
        <v>-9.9923600000000004E-7</v>
      </c>
    </row>
    <row r="5225" spans="1:11" x14ac:dyDescent="0.25">
      <c r="A5225">
        <v>25.307700000000001</v>
      </c>
      <c r="B5225" s="33">
        <v>-9.9923600000000004E-7</v>
      </c>
      <c r="J5225">
        <v>96.574100000000001</v>
      </c>
      <c r="K5225" s="33">
        <v>-9.9923600000000004E-7</v>
      </c>
    </row>
    <row r="5226" spans="1:11" x14ac:dyDescent="0.25">
      <c r="A5226">
        <v>25.313099999999999</v>
      </c>
      <c r="B5226" s="33">
        <v>-9.9923600000000004E-7</v>
      </c>
      <c r="J5226">
        <v>96.587299999999999</v>
      </c>
      <c r="K5226" s="33">
        <v>-9.9923600000000004E-7</v>
      </c>
    </row>
    <row r="5227" spans="1:11" x14ac:dyDescent="0.25">
      <c r="A5227">
        <v>25.320499999999999</v>
      </c>
      <c r="B5227" s="33">
        <v>-9.9923600000000004E-7</v>
      </c>
      <c r="J5227">
        <v>96.605900000000005</v>
      </c>
      <c r="K5227" s="33">
        <v>-9.9923600000000004E-7</v>
      </c>
    </row>
    <row r="5228" spans="1:11" x14ac:dyDescent="0.25">
      <c r="A5228">
        <v>25.325700000000001</v>
      </c>
      <c r="B5228" s="33">
        <v>-9.9923600000000004E-7</v>
      </c>
      <c r="J5228">
        <v>96.618899999999996</v>
      </c>
      <c r="K5228" s="33">
        <v>-9.9923600000000004E-7</v>
      </c>
    </row>
    <row r="5229" spans="1:11" x14ac:dyDescent="0.25">
      <c r="A5229">
        <v>25.332999999999998</v>
      </c>
      <c r="B5229" s="33">
        <v>-9.9923600000000004E-7</v>
      </c>
      <c r="J5229">
        <v>96.637</v>
      </c>
      <c r="K5229" s="33">
        <v>-9.9923600000000004E-7</v>
      </c>
    </row>
    <row r="5230" spans="1:11" x14ac:dyDescent="0.25">
      <c r="A5230">
        <v>25.338200000000001</v>
      </c>
      <c r="B5230" s="33">
        <v>-9.9923600000000004E-7</v>
      </c>
      <c r="J5230">
        <v>96.649699999999996</v>
      </c>
      <c r="K5230" s="33">
        <v>-9.9923600000000004E-7</v>
      </c>
    </row>
    <row r="5231" spans="1:11" x14ac:dyDescent="0.25">
      <c r="A5231">
        <v>25.345300000000002</v>
      </c>
      <c r="B5231" s="33">
        <v>-9.9923600000000004E-7</v>
      </c>
      <c r="J5231">
        <v>96.667500000000004</v>
      </c>
      <c r="K5231" s="33">
        <v>-9.9923600000000004E-7</v>
      </c>
    </row>
    <row r="5232" spans="1:11" x14ac:dyDescent="0.25">
      <c r="A5232">
        <v>25.350300000000001</v>
      </c>
      <c r="B5232" s="33">
        <v>-9.9923600000000004E-7</v>
      </c>
      <c r="J5232">
        <v>96.68</v>
      </c>
      <c r="K5232" s="33">
        <v>-9.9923600000000004E-7</v>
      </c>
    </row>
    <row r="5233" spans="1:11" x14ac:dyDescent="0.25">
      <c r="A5233">
        <v>25.357299999999999</v>
      </c>
      <c r="B5233" s="33">
        <v>-9.9923600000000004E-7</v>
      </c>
      <c r="J5233">
        <v>96.697400000000002</v>
      </c>
      <c r="K5233" s="33">
        <v>-9.9923600000000004E-7</v>
      </c>
    </row>
    <row r="5234" spans="1:11" x14ac:dyDescent="0.25">
      <c r="A5234">
        <v>25.362300000000001</v>
      </c>
      <c r="B5234" s="33">
        <v>-9.9923600000000004E-7</v>
      </c>
      <c r="J5234">
        <v>96.721900000000005</v>
      </c>
      <c r="K5234" s="33">
        <v>-9.9923600000000004E-7</v>
      </c>
    </row>
    <row r="5235" spans="1:11" x14ac:dyDescent="0.25">
      <c r="A5235">
        <v>25.3691</v>
      </c>
      <c r="B5235" s="33">
        <v>-9.9923600000000004E-7</v>
      </c>
      <c r="J5235">
        <v>96.739000000000004</v>
      </c>
      <c r="K5235" s="33">
        <v>-9.9923600000000004E-7</v>
      </c>
    </row>
    <row r="5236" spans="1:11" x14ac:dyDescent="0.25">
      <c r="A5236">
        <v>25.373899999999999</v>
      </c>
      <c r="B5236" s="33">
        <v>-9.9923600000000004E-7</v>
      </c>
      <c r="J5236">
        <v>96.762900000000002</v>
      </c>
      <c r="K5236" s="33">
        <v>-9.9923600000000004E-7</v>
      </c>
    </row>
    <row r="5237" spans="1:11" x14ac:dyDescent="0.25">
      <c r="A5237">
        <v>25.380700000000001</v>
      </c>
      <c r="B5237" s="33">
        <v>-9.9923600000000004E-7</v>
      </c>
      <c r="J5237">
        <v>96.779600000000002</v>
      </c>
      <c r="K5237" s="33">
        <v>-9.9923600000000004E-7</v>
      </c>
    </row>
    <row r="5238" spans="1:11" x14ac:dyDescent="0.25">
      <c r="A5238">
        <v>25.385400000000001</v>
      </c>
      <c r="B5238" s="33">
        <v>-9.9923600000000004E-7</v>
      </c>
      <c r="J5238">
        <v>96.803100000000001</v>
      </c>
      <c r="K5238" s="33">
        <v>-9.9923600000000004E-7</v>
      </c>
    </row>
    <row r="5239" spans="1:11" x14ac:dyDescent="0.25">
      <c r="A5239">
        <v>25.391999999999999</v>
      </c>
      <c r="B5239" s="33">
        <v>-9.9923600000000004E-7</v>
      </c>
      <c r="J5239">
        <v>96.819500000000005</v>
      </c>
      <c r="K5239" s="33">
        <v>-9.9923600000000004E-7</v>
      </c>
    </row>
    <row r="5240" spans="1:11" x14ac:dyDescent="0.25">
      <c r="A5240">
        <v>25.396599999999999</v>
      </c>
      <c r="B5240" s="33">
        <v>-9.9923600000000004E-7</v>
      </c>
      <c r="J5240">
        <v>96.842500000000001</v>
      </c>
      <c r="K5240" s="33">
        <v>-9.9923600000000004E-7</v>
      </c>
    </row>
    <row r="5241" spans="1:11" x14ac:dyDescent="0.25">
      <c r="A5241">
        <v>25.403099999999998</v>
      </c>
      <c r="B5241" s="33">
        <v>-9.9923600000000004E-7</v>
      </c>
      <c r="J5241">
        <v>96.858599999999996</v>
      </c>
      <c r="K5241" s="33">
        <v>-9.9923600000000004E-7</v>
      </c>
    </row>
    <row r="5242" spans="1:11" x14ac:dyDescent="0.25">
      <c r="A5242">
        <v>25.407599999999999</v>
      </c>
      <c r="B5242" s="33">
        <v>-9.9923600000000004E-7</v>
      </c>
      <c r="J5242">
        <v>96.881100000000004</v>
      </c>
      <c r="K5242" s="33">
        <v>-9.9923600000000004E-7</v>
      </c>
    </row>
    <row r="5243" spans="1:11" x14ac:dyDescent="0.25">
      <c r="A5243">
        <v>25.414000000000001</v>
      </c>
      <c r="B5243" s="33">
        <v>-9.9923600000000004E-7</v>
      </c>
      <c r="J5243">
        <v>96.896900000000002</v>
      </c>
      <c r="K5243" s="33">
        <v>-9.9923600000000004E-7</v>
      </c>
    </row>
    <row r="5244" spans="1:11" x14ac:dyDescent="0.25">
      <c r="A5244">
        <v>25.418399999999998</v>
      </c>
      <c r="B5244" s="33">
        <v>-9.9923600000000004E-7</v>
      </c>
      <c r="J5244">
        <v>96.918999999999997</v>
      </c>
      <c r="K5244" s="33">
        <v>-9.9923600000000004E-7</v>
      </c>
    </row>
    <row r="5245" spans="1:11" x14ac:dyDescent="0.25">
      <c r="A5245">
        <v>25.424600000000002</v>
      </c>
      <c r="B5245" s="33">
        <v>-9.9923600000000004E-7</v>
      </c>
      <c r="J5245">
        <v>96.934399999999997</v>
      </c>
      <c r="K5245" s="33">
        <v>-9.9923600000000004E-7</v>
      </c>
    </row>
    <row r="5246" spans="1:11" x14ac:dyDescent="0.25">
      <c r="A5246">
        <v>25.428999999999998</v>
      </c>
      <c r="B5246" s="33">
        <v>-9.9923600000000004E-7</v>
      </c>
      <c r="J5246">
        <v>96.956100000000006</v>
      </c>
      <c r="K5246" s="33">
        <v>-9.9923600000000004E-7</v>
      </c>
    </row>
    <row r="5247" spans="1:11" x14ac:dyDescent="0.25">
      <c r="A5247">
        <v>25.435099999999998</v>
      </c>
      <c r="B5247" s="33">
        <v>-9.9923600000000004E-7</v>
      </c>
      <c r="J5247">
        <v>96.971199999999996</v>
      </c>
      <c r="K5247" s="33">
        <v>-9.9923600000000004E-7</v>
      </c>
    </row>
    <row r="5248" spans="1:11" x14ac:dyDescent="0.25">
      <c r="A5248">
        <v>25.439299999999999</v>
      </c>
      <c r="B5248" s="33">
        <v>-9.9923600000000004E-7</v>
      </c>
      <c r="J5248">
        <v>96.992400000000004</v>
      </c>
      <c r="K5248" s="33">
        <v>-9.9923600000000004E-7</v>
      </c>
    </row>
    <row r="5249" spans="1:11" x14ac:dyDescent="0.25">
      <c r="A5249">
        <v>25.4453</v>
      </c>
      <c r="B5249" s="33">
        <v>-9.9923600000000004E-7</v>
      </c>
      <c r="J5249">
        <v>97.007199999999997</v>
      </c>
      <c r="K5249" s="33">
        <v>-9.9923600000000004E-7</v>
      </c>
    </row>
    <row r="5250" spans="1:11" x14ac:dyDescent="0.25">
      <c r="A5250">
        <v>25.4495</v>
      </c>
      <c r="B5250" s="33">
        <v>-9.9923600000000004E-7</v>
      </c>
      <c r="J5250">
        <v>97.028000000000006</v>
      </c>
      <c r="K5250" s="33">
        <v>-9.9923600000000004E-7</v>
      </c>
    </row>
    <row r="5251" spans="1:11" x14ac:dyDescent="0.25">
      <c r="A5251">
        <v>25.455300000000001</v>
      </c>
      <c r="B5251" s="33">
        <v>-9.9923600000000004E-7</v>
      </c>
      <c r="J5251">
        <v>97.042599999999993</v>
      </c>
      <c r="K5251" s="33">
        <v>-9.9923600000000004E-7</v>
      </c>
    </row>
    <row r="5252" spans="1:11" x14ac:dyDescent="0.25">
      <c r="A5252">
        <v>25.459399999999999</v>
      </c>
      <c r="B5252" s="33">
        <v>-9.9923600000000004E-7</v>
      </c>
      <c r="J5252">
        <v>97.062899999999999</v>
      </c>
      <c r="K5252" s="33">
        <v>-9.9923600000000004E-7</v>
      </c>
    </row>
    <row r="5253" spans="1:11" x14ac:dyDescent="0.25">
      <c r="A5253">
        <v>25.465199999999999</v>
      </c>
      <c r="B5253" s="33">
        <v>-9.9923600000000004E-7</v>
      </c>
      <c r="J5253">
        <v>97.077200000000005</v>
      </c>
      <c r="K5253" s="33">
        <v>-9.9923600000000004E-7</v>
      </c>
    </row>
    <row r="5254" spans="1:11" x14ac:dyDescent="0.25">
      <c r="A5254">
        <v>25.473199999999999</v>
      </c>
      <c r="B5254" s="33">
        <v>-9.9923600000000004E-7</v>
      </c>
      <c r="J5254">
        <v>97.097099999999998</v>
      </c>
      <c r="K5254" s="33">
        <v>-9.9923600000000004E-7</v>
      </c>
    </row>
    <row r="5255" spans="1:11" x14ac:dyDescent="0.25">
      <c r="A5255">
        <v>25.4788</v>
      </c>
      <c r="B5255" s="33">
        <v>-9.9923600000000004E-7</v>
      </c>
      <c r="J5255">
        <v>97.111099999999993</v>
      </c>
      <c r="K5255" s="33">
        <v>-9.9923600000000004E-7</v>
      </c>
    </row>
    <row r="5256" spans="1:11" x14ac:dyDescent="0.25">
      <c r="A5256">
        <v>25.486699999999999</v>
      </c>
      <c r="B5256" s="33">
        <v>-9.9923600000000004E-7</v>
      </c>
      <c r="J5256">
        <v>97.130700000000004</v>
      </c>
      <c r="K5256" s="33">
        <v>-9.9923600000000004E-7</v>
      </c>
    </row>
    <row r="5257" spans="1:11" x14ac:dyDescent="0.25">
      <c r="A5257">
        <v>25.4922</v>
      </c>
      <c r="B5257" s="33">
        <v>-9.9923600000000004E-7</v>
      </c>
      <c r="J5257">
        <v>97.144400000000005</v>
      </c>
      <c r="K5257" s="33">
        <v>-9.9923600000000004E-7</v>
      </c>
    </row>
    <row r="5258" spans="1:11" x14ac:dyDescent="0.25">
      <c r="A5258">
        <v>25.4999</v>
      </c>
      <c r="B5258" s="33">
        <v>-9.9923600000000004E-7</v>
      </c>
      <c r="J5258">
        <v>97.163499999999999</v>
      </c>
      <c r="K5258" s="33">
        <v>-9.9923600000000004E-7</v>
      </c>
    </row>
    <row r="5259" spans="1:11" x14ac:dyDescent="0.25">
      <c r="A5259">
        <v>25.505299999999998</v>
      </c>
      <c r="B5259" s="33">
        <v>-9.9923600000000004E-7</v>
      </c>
      <c r="J5259">
        <v>97.176900000000003</v>
      </c>
      <c r="K5259" s="33">
        <v>-9.9923600000000004E-7</v>
      </c>
    </row>
    <row r="5260" spans="1:11" x14ac:dyDescent="0.25">
      <c r="A5260">
        <v>25.512899999999998</v>
      </c>
      <c r="B5260" s="33">
        <v>-9.9923600000000004E-7</v>
      </c>
      <c r="J5260">
        <v>97.195700000000002</v>
      </c>
      <c r="K5260" s="33">
        <v>-9.9923600000000004E-7</v>
      </c>
    </row>
    <row r="5261" spans="1:11" x14ac:dyDescent="0.25">
      <c r="A5261">
        <v>25.5181</v>
      </c>
      <c r="B5261" s="33">
        <v>-9.9923600000000004E-7</v>
      </c>
      <c r="J5261">
        <v>97.2089</v>
      </c>
      <c r="K5261" s="33">
        <v>-9.9923600000000004E-7</v>
      </c>
    </row>
    <row r="5262" spans="1:11" x14ac:dyDescent="0.25">
      <c r="A5262">
        <v>25.525500000000001</v>
      </c>
      <c r="B5262" s="33">
        <v>-9.9923600000000004E-7</v>
      </c>
      <c r="J5262">
        <v>97.2273</v>
      </c>
      <c r="K5262" s="33">
        <v>-9.9923600000000004E-7</v>
      </c>
    </row>
    <row r="5263" spans="1:11" x14ac:dyDescent="0.25">
      <c r="A5263">
        <v>25.5307</v>
      </c>
      <c r="B5263" s="33">
        <v>-9.9923600000000004E-7</v>
      </c>
      <c r="J5263">
        <v>97.240200000000002</v>
      </c>
      <c r="K5263" s="33">
        <v>-9.9923600000000004E-7</v>
      </c>
    </row>
    <row r="5264" spans="1:11" x14ac:dyDescent="0.25">
      <c r="A5264">
        <v>25.538</v>
      </c>
      <c r="B5264" s="33">
        <v>-9.9923600000000004E-7</v>
      </c>
      <c r="J5264">
        <v>97.258200000000002</v>
      </c>
      <c r="K5264" s="33">
        <v>-9.9923600000000004E-7</v>
      </c>
    </row>
    <row r="5265" spans="1:11" x14ac:dyDescent="0.25">
      <c r="A5265">
        <v>25.543099999999999</v>
      </c>
      <c r="B5265" s="33">
        <v>-9.9923600000000004E-7</v>
      </c>
      <c r="J5265">
        <v>97.270799999999994</v>
      </c>
      <c r="K5265" s="33">
        <v>-9.9923600000000004E-7</v>
      </c>
    </row>
    <row r="5266" spans="1:11" x14ac:dyDescent="0.25">
      <c r="A5266">
        <v>25.5502</v>
      </c>
      <c r="B5266" s="33">
        <v>-9.9923600000000004E-7</v>
      </c>
      <c r="J5266">
        <v>97.288499999999999</v>
      </c>
      <c r="K5266" s="33">
        <v>-9.9923600000000004E-7</v>
      </c>
    </row>
    <row r="5267" spans="1:11" x14ac:dyDescent="0.25">
      <c r="A5267">
        <v>25.555199999999999</v>
      </c>
      <c r="B5267" s="33">
        <v>-9.9923600000000004E-7</v>
      </c>
      <c r="J5267">
        <v>97.300899999999999</v>
      </c>
      <c r="K5267" s="33">
        <v>-9.9923600000000004E-7</v>
      </c>
    </row>
    <row r="5268" spans="1:11" x14ac:dyDescent="0.25">
      <c r="A5268">
        <v>25.562100000000001</v>
      </c>
      <c r="B5268" s="33">
        <v>-9.9923600000000004E-7</v>
      </c>
      <c r="J5268">
        <v>97.318200000000004</v>
      </c>
      <c r="K5268" s="33">
        <v>-9.9923600000000004E-7</v>
      </c>
    </row>
    <row r="5269" spans="1:11" x14ac:dyDescent="0.25">
      <c r="A5269">
        <v>25.567</v>
      </c>
      <c r="B5269" s="33">
        <v>-9.9923600000000004E-7</v>
      </c>
      <c r="J5269">
        <v>97.342399999999998</v>
      </c>
      <c r="K5269" s="33">
        <v>-9.9923600000000004E-7</v>
      </c>
    </row>
    <row r="5270" spans="1:11" x14ac:dyDescent="0.25">
      <c r="A5270">
        <v>25.573799999999999</v>
      </c>
      <c r="B5270" s="33">
        <v>-9.9923600000000004E-7</v>
      </c>
      <c r="J5270">
        <v>97.359399999999994</v>
      </c>
      <c r="K5270" s="33">
        <v>-9.9923600000000004E-7</v>
      </c>
    </row>
    <row r="5271" spans="1:11" x14ac:dyDescent="0.25">
      <c r="A5271">
        <v>25.578600000000002</v>
      </c>
      <c r="B5271" s="33">
        <v>-9.9923600000000004E-7</v>
      </c>
      <c r="J5271">
        <v>97.383200000000002</v>
      </c>
      <c r="K5271" s="33">
        <v>-9.9923600000000004E-7</v>
      </c>
    </row>
    <row r="5272" spans="1:11" x14ac:dyDescent="0.25">
      <c r="A5272">
        <v>25.5853</v>
      </c>
      <c r="B5272" s="33">
        <v>-9.9923600000000004E-7</v>
      </c>
      <c r="J5272">
        <v>97.399799999999999</v>
      </c>
      <c r="K5272" s="33">
        <v>-9.9923600000000004E-7</v>
      </c>
    </row>
    <row r="5273" spans="1:11" x14ac:dyDescent="0.25">
      <c r="A5273">
        <v>25.59</v>
      </c>
      <c r="B5273" s="33">
        <v>-9.9923600000000004E-7</v>
      </c>
      <c r="J5273">
        <v>97.423100000000005</v>
      </c>
      <c r="K5273" s="33">
        <v>-9.9923600000000004E-7</v>
      </c>
    </row>
    <row r="5274" spans="1:11" x14ac:dyDescent="0.25">
      <c r="A5274">
        <v>25.596499999999999</v>
      </c>
      <c r="B5274" s="33">
        <v>-9.9923600000000004E-7</v>
      </c>
      <c r="J5274">
        <v>97.439400000000006</v>
      </c>
      <c r="K5274" s="33">
        <v>-9.9923600000000004E-7</v>
      </c>
    </row>
    <row r="5275" spans="1:11" x14ac:dyDescent="0.25">
      <c r="A5275">
        <v>25.601099999999999</v>
      </c>
      <c r="B5275" s="33">
        <v>-9.9923600000000004E-7</v>
      </c>
      <c r="J5275">
        <v>97.462299999999999</v>
      </c>
      <c r="K5275" s="33">
        <v>-9.9923600000000004E-7</v>
      </c>
    </row>
    <row r="5276" spans="1:11" x14ac:dyDescent="0.25">
      <c r="A5276">
        <v>25.607600000000001</v>
      </c>
      <c r="B5276" s="33">
        <v>-9.9923600000000004E-7</v>
      </c>
      <c r="J5276">
        <v>97.478200000000001</v>
      </c>
      <c r="K5276" s="33">
        <v>-9.9923600000000004E-7</v>
      </c>
    </row>
    <row r="5277" spans="1:11" x14ac:dyDescent="0.25">
      <c r="A5277">
        <v>25.612100000000002</v>
      </c>
      <c r="B5277" s="33">
        <v>-9.9923600000000004E-7</v>
      </c>
      <c r="J5277">
        <v>97.500600000000006</v>
      </c>
      <c r="K5277" s="33">
        <v>-9.9923600000000004E-7</v>
      </c>
    </row>
    <row r="5278" spans="1:11" x14ac:dyDescent="0.25">
      <c r="A5278">
        <v>25.618400000000001</v>
      </c>
      <c r="B5278" s="33">
        <v>-9.9923600000000004E-7</v>
      </c>
      <c r="J5278">
        <v>97.516300000000001</v>
      </c>
      <c r="K5278" s="33">
        <v>-9.9923600000000004E-7</v>
      </c>
    </row>
    <row r="5279" spans="1:11" x14ac:dyDescent="0.25">
      <c r="A5279">
        <v>25.622800000000002</v>
      </c>
      <c r="B5279" s="33">
        <v>-9.9923600000000004E-7</v>
      </c>
      <c r="J5279">
        <v>97.538200000000003</v>
      </c>
      <c r="K5279" s="33">
        <v>-9.9923600000000004E-7</v>
      </c>
    </row>
    <row r="5280" spans="1:11" x14ac:dyDescent="0.25">
      <c r="A5280">
        <v>25.628900000000002</v>
      </c>
      <c r="B5280" s="33">
        <v>-9.9923600000000004E-7</v>
      </c>
      <c r="J5280">
        <v>97.5535</v>
      </c>
      <c r="K5280" s="33">
        <v>-9.9923600000000004E-7</v>
      </c>
    </row>
    <row r="5281" spans="1:11" x14ac:dyDescent="0.25">
      <c r="A5281">
        <v>25.633299999999998</v>
      </c>
      <c r="B5281" s="33">
        <v>-9.9923600000000004E-7</v>
      </c>
      <c r="J5281">
        <v>97.575000000000003</v>
      </c>
      <c r="K5281" s="33">
        <v>-9.9923600000000004E-7</v>
      </c>
    </row>
    <row r="5282" spans="1:11" x14ac:dyDescent="0.25">
      <c r="A5282">
        <v>25.639299999999999</v>
      </c>
      <c r="B5282" s="33">
        <v>-9.9923600000000004E-7</v>
      </c>
      <c r="J5282">
        <v>97.590100000000007</v>
      </c>
      <c r="K5282" s="33">
        <v>-9.9923600000000004E-7</v>
      </c>
    </row>
    <row r="5283" spans="1:11" x14ac:dyDescent="0.25">
      <c r="A5283">
        <v>25.6435</v>
      </c>
      <c r="B5283" s="33">
        <v>-9.9923600000000004E-7</v>
      </c>
      <c r="J5283">
        <v>97.611099999999993</v>
      </c>
      <c r="K5283" s="33">
        <v>-9.9923600000000004E-7</v>
      </c>
    </row>
    <row r="5284" spans="1:11" x14ac:dyDescent="0.25">
      <c r="A5284">
        <v>25.6495</v>
      </c>
      <c r="B5284" s="33">
        <v>-9.9923600000000004E-7</v>
      </c>
      <c r="J5284">
        <v>97.625799999999998</v>
      </c>
      <c r="K5284" s="33">
        <v>-9.9923600000000004E-7</v>
      </c>
    </row>
    <row r="5285" spans="1:11" x14ac:dyDescent="0.25">
      <c r="A5285">
        <v>25.653600000000001</v>
      </c>
      <c r="B5285" s="33">
        <v>-9.9923600000000004E-7</v>
      </c>
      <c r="J5285">
        <v>97.646500000000003</v>
      </c>
      <c r="K5285" s="33">
        <v>-9.9923600000000004E-7</v>
      </c>
    </row>
    <row r="5286" spans="1:11" x14ac:dyDescent="0.25">
      <c r="A5286">
        <v>25.659400000000002</v>
      </c>
      <c r="B5286" s="33">
        <v>-9.9923600000000004E-7</v>
      </c>
      <c r="J5286">
        <v>97.660899999999998</v>
      </c>
      <c r="K5286" s="33">
        <v>-9.9923600000000004E-7</v>
      </c>
    </row>
    <row r="5287" spans="1:11" x14ac:dyDescent="0.25">
      <c r="A5287">
        <v>25.663499999999999</v>
      </c>
      <c r="B5287" s="33">
        <v>-9.9923600000000004E-7</v>
      </c>
      <c r="J5287">
        <v>97.681100000000001</v>
      </c>
      <c r="K5287" s="33">
        <v>-9.9923600000000004E-7</v>
      </c>
    </row>
    <row r="5288" spans="1:11" x14ac:dyDescent="0.25">
      <c r="A5288">
        <v>25.6692</v>
      </c>
      <c r="B5288" s="33">
        <v>-9.9923600000000004E-7</v>
      </c>
      <c r="J5288">
        <v>97.695300000000003</v>
      </c>
      <c r="K5288" s="33">
        <v>-9.9923600000000004E-7</v>
      </c>
    </row>
    <row r="5289" spans="1:11" x14ac:dyDescent="0.25">
      <c r="A5289">
        <v>25.677199999999999</v>
      </c>
      <c r="B5289" s="33">
        <v>-9.9923600000000004E-7</v>
      </c>
      <c r="J5289">
        <v>97.715100000000007</v>
      </c>
      <c r="K5289" s="33">
        <v>-9.9923600000000004E-7</v>
      </c>
    </row>
    <row r="5290" spans="1:11" x14ac:dyDescent="0.25">
      <c r="A5290">
        <v>25.682700000000001</v>
      </c>
      <c r="B5290" s="33">
        <v>-9.9923600000000004E-7</v>
      </c>
      <c r="J5290">
        <v>97.728999999999999</v>
      </c>
      <c r="K5290" s="33">
        <v>-9.9923600000000004E-7</v>
      </c>
    </row>
    <row r="5291" spans="1:11" x14ac:dyDescent="0.25">
      <c r="A5291">
        <v>25.6906</v>
      </c>
      <c r="B5291" s="33">
        <v>-9.9923600000000004E-7</v>
      </c>
      <c r="J5291">
        <v>97.748400000000004</v>
      </c>
      <c r="K5291" s="33">
        <v>-9.9923600000000004E-7</v>
      </c>
    </row>
    <row r="5292" spans="1:11" x14ac:dyDescent="0.25">
      <c r="A5292">
        <v>25.696000000000002</v>
      </c>
      <c r="B5292" s="33">
        <v>-9.9923600000000004E-7</v>
      </c>
      <c r="J5292">
        <v>97.762</v>
      </c>
      <c r="K5292" s="33">
        <v>-9.9923600000000004E-7</v>
      </c>
    </row>
    <row r="5293" spans="1:11" x14ac:dyDescent="0.25">
      <c r="A5293">
        <v>25.703700000000001</v>
      </c>
      <c r="B5293" s="33">
        <v>-9.9923600000000004E-7</v>
      </c>
      <c r="J5293">
        <v>97.781000000000006</v>
      </c>
      <c r="K5293" s="33">
        <v>-9.9923600000000004E-7</v>
      </c>
    </row>
    <row r="5294" spans="1:11" x14ac:dyDescent="0.25">
      <c r="A5294">
        <v>25.709</v>
      </c>
      <c r="B5294" s="33">
        <v>-9.9923600000000004E-7</v>
      </c>
      <c r="J5294">
        <v>97.794399999999996</v>
      </c>
      <c r="K5294" s="33">
        <v>-9.9923600000000004E-7</v>
      </c>
    </row>
    <row r="5295" spans="1:11" x14ac:dyDescent="0.25">
      <c r="A5295">
        <v>25.7165</v>
      </c>
      <c r="B5295" s="33">
        <v>-9.9923600000000004E-7</v>
      </c>
      <c r="J5295">
        <v>97.813000000000002</v>
      </c>
      <c r="K5295" s="33">
        <v>-9.9923600000000004E-7</v>
      </c>
    </row>
    <row r="5296" spans="1:11" x14ac:dyDescent="0.25">
      <c r="A5296">
        <v>25.721800000000002</v>
      </c>
      <c r="B5296" s="33">
        <v>-9.9923600000000004E-7</v>
      </c>
      <c r="J5296">
        <v>97.826099999999997</v>
      </c>
      <c r="K5296" s="33">
        <v>-9.9923600000000004E-7</v>
      </c>
    </row>
    <row r="5297" spans="1:11" x14ac:dyDescent="0.25">
      <c r="A5297">
        <v>25.729199999999999</v>
      </c>
      <c r="B5297" s="33">
        <v>-9.9923600000000004E-7</v>
      </c>
      <c r="J5297">
        <v>97.844300000000004</v>
      </c>
      <c r="K5297" s="33">
        <v>-9.9923600000000004E-7</v>
      </c>
    </row>
    <row r="5298" spans="1:11" x14ac:dyDescent="0.25">
      <c r="A5298">
        <v>25.734300000000001</v>
      </c>
      <c r="B5298" s="33">
        <v>-9.9923600000000004E-7</v>
      </c>
      <c r="J5298">
        <v>97.857100000000003</v>
      </c>
      <c r="K5298" s="33">
        <v>-9.9923600000000004E-7</v>
      </c>
    </row>
    <row r="5299" spans="1:11" x14ac:dyDescent="0.25">
      <c r="A5299">
        <v>25.741499999999998</v>
      </c>
      <c r="B5299" s="33">
        <v>-9.9923600000000004E-7</v>
      </c>
      <c r="J5299">
        <v>97.875</v>
      </c>
      <c r="K5299" s="33">
        <v>-9.9923600000000004E-7</v>
      </c>
    </row>
    <row r="5300" spans="1:11" x14ac:dyDescent="0.25">
      <c r="A5300">
        <v>25.746500000000001</v>
      </c>
      <c r="B5300" s="33">
        <v>-9.9923600000000004E-7</v>
      </c>
      <c r="J5300">
        <v>97.900099999999995</v>
      </c>
      <c r="K5300" s="33">
        <v>-9.9923600000000004E-7</v>
      </c>
    </row>
    <row r="5301" spans="1:11" x14ac:dyDescent="0.25">
      <c r="A5301">
        <v>25.753599999999999</v>
      </c>
      <c r="B5301" s="33">
        <v>-9.9923600000000004E-7</v>
      </c>
      <c r="J5301">
        <v>97.910700000000006</v>
      </c>
      <c r="K5301" s="33">
        <v>-9.9923600000000004E-7</v>
      </c>
    </row>
    <row r="5302" spans="1:11" x14ac:dyDescent="0.25">
      <c r="A5302">
        <v>25.758600000000001</v>
      </c>
      <c r="B5302" s="33">
        <v>-9.9923600000000004E-7</v>
      </c>
      <c r="J5302">
        <v>97.925399999999996</v>
      </c>
      <c r="K5302" s="33">
        <v>-9.9923600000000004E-7</v>
      </c>
    </row>
    <row r="5303" spans="1:11" x14ac:dyDescent="0.25">
      <c r="A5303">
        <v>25.765499999999999</v>
      </c>
      <c r="B5303" s="33">
        <v>-9.9923600000000004E-7</v>
      </c>
      <c r="J5303">
        <v>97.945999999999998</v>
      </c>
      <c r="K5303" s="33">
        <v>-9.9923600000000004E-7</v>
      </c>
    </row>
    <row r="5304" spans="1:11" x14ac:dyDescent="0.25">
      <c r="A5304">
        <v>25.770299999999999</v>
      </c>
      <c r="B5304" s="33">
        <v>-9.9923600000000004E-7</v>
      </c>
      <c r="J5304">
        <v>97.960499999999996</v>
      </c>
      <c r="K5304" s="33">
        <v>-9.9923600000000004E-7</v>
      </c>
    </row>
    <row r="5305" spans="1:11" x14ac:dyDescent="0.25">
      <c r="A5305">
        <v>25.777100000000001</v>
      </c>
      <c r="B5305" s="33">
        <v>-9.9923600000000004E-7</v>
      </c>
      <c r="J5305">
        <v>97.980699999999999</v>
      </c>
      <c r="K5305" s="33">
        <v>-9.9923600000000004E-7</v>
      </c>
    </row>
    <row r="5306" spans="1:11" x14ac:dyDescent="0.25">
      <c r="A5306">
        <v>25.7818</v>
      </c>
      <c r="B5306" s="33">
        <v>-9.9923600000000004E-7</v>
      </c>
      <c r="J5306">
        <v>97.994900000000001</v>
      </c>
      <c r="K5306" s="33">
        <v>-9.9923600000000004E-7</v>
      </c>
    </row>
    <row r="5307" spans="1:11" x14ac:dyDescent="0.25">
      <c r="A5307">
        <v>25.788499999999999</v>
      </c>
      <c r="B5307" s="33">
        <v>-9.9923600000000004E-7</v>
      </c>
      <c r="J5307">
        <v>98.014700000000005</v>
      </c>
      <c r="K5307" s="33">
        <v>-9.9923600000000004E-7</v>
      </c>
    </row>
    <row r="5308" spans="1:11" x14ac:dyDescent="0.25">
      <c r="A5308">
        <v>25.793099999999999</v>
      </c>
      <c r="B5308" s="33">
        <v>-9.9923600000000004E-7</v>
      </c>
      <c r="J5308">
        <v>98.028599999999997</v>
      </c>
      <c r="K5308" s="33">
        <v>-9.9923600000000004E-7</v>
      </c>
    </row>
    <row r="5309" spans="1:11" x14ac:dyDescent="0.25">
      <c r="A5309">
        <v>25.799700000000001</v>
      </c>
      <c r="B5309" s="33">
        <v>-9.9923600000000004E-7</v>
      </c>
      <c r="J5309">
        <v>98.048000000000002</v>
      </c>
      <c r="K5309" s="33">
        <v>-9.9923600000000004E-7</v>
      </c>
    </row>
    <row r="5310" spans="1:11" x14ac:dyDescent="0.25">
      <c r="A5310">
        <v>25.804200000000002</v>
      </c>
      <c r="B5310" s="33">
        <v>-9.9923600000000004E-7</v>
      </c>
      <c r="J5310">
        <v>98.061599999999999</v>
      </c>
      <c r="K5310" s="33">
        <v>-9.9923600000000004E-7</v>
      </c>
    </row>
    <row r="5311" spans="1:11" x14ac:dyDescent="0.25">
      <c r="A5311">
        <v>25.810600000000001</v>
      </c>
      <c r="B5311" s="33">
        <v>-9.9923600000000004E-7</v>
      </c>
      <c r="J5311">
        <v>98.080699999999993</v>
      </c>
      <c r="K5311" s="33">
        <v>-9.9923600000000004E-7</v>
      </c>
    </row>
    <row r="5312" spans="1:11" x14ac:dyDescent="0.25">
      <c r="A5312">
        <v>25.815100000000001</v>
      </c>
      <c r="B5312" s="33">
        <v>-9.9923600000000004E-7</v>
      </c>
      <c r="J5312">
        <v>98.093999999999994</v>
      </c>
      <c r="K5312" s="33">
        <v>-9.9923600000000004E-7</v>
      </c>
    </row>
    <row r="5313" spans="1:11" x14ac:dyDescent="0.25">
      <c r="A5313">
        <v>25.821300000000001</v>
      </c>
      <c r="B5313" s="33">
        <v>-9.9923600000000004E-7</v>
      </c>
      <c r="J5313">
        <v>98.112700000000004</v>
      </c>
      <c r="K5313" s="33">
        <v>-9.9923600000000004E-7</v>
      </c>
    </row>
    <row r="5314" spans="1:11" x14ac:dyDescent="0.25">
      <c r="A5314">
        <v>25.825700000000001</v>
      </c>
      <c r="B5314" s="33">
        <v>-9.9923600000000004E-7</v>
      </c>
      <c r="J5314">
        <v>98.125699999999995</v>
      </c>
      <c r="K5314" s="33">
        <v>-9.9923600000000004E-7</v>
      </c>
    </row>
    <row r="5315" spans="1:11" x14ac:dyDescent="0.25">
      <c r="A5315">
        <v>25.831800000000001</v>
      </c>
      <c r="B5315" s="33">
        <v>-9.9923600000000004E-7</v>
      </c>
      <c r="J5315">
        <v>98.144000000000005</v>
      </c>
      <c r="K5315" s="33">
        <v>-9.9923600000000004E-7</v>
      </c>
    </row>
    <row r="5316" spans="1:11" x14ac:dyDescent="0.25">
      <c r="A5316">
        <v>25.836099999999998</v>
      </c>
      <c r="B5316" s="33">
        <v>-9.9923600000000004E-7</v>
      </c>
      <c r="J5316">
        <v>98.156800000000004</v>
      </c>
      <c r="K5316" s="33">
        <v>-9.9923600000000004E-7</v>
      </c>
    </row>
    <row r="5317" spans="1:11" x14ac:dyDescent="0.25">
      <c r="A5317">
        <v>25.842099999999999</v>
      </c>
      <c r="B5317" s="33">
        <v>-9.9923600000000004E-7</v>
      </c>
      <c r="J5317">
        <v>98.174700000000001</v>
      </c>
      <c r="K5317" s="33">
        <v>-9.9923600000000004E-7</v>
      </c>
    </row>
    <row r="5318" spans="1:11" x14ac:dyDescent="0.25">
      <c r="A5318">
        <v>25.846299999999999</v>
      </c>
      <c r="B5318" s="33">
        <v>-9.9923600000000004E-7</v>
      </c>
      <c r="J5318">
        <v>98.187299999999993</v>
      </c>
      <c r="K5318" s="33">
        <v>-9.9923600000000004E-7</v>
      </c>
    </row>
    <row r="5319" spans="1:11" x14ac:dyDescent="0.25">
      <c r="A5319">
        <v>25.8522</v>
      </c>
      <c r="B5319" s="33">
        <v>-9.9923600000000004E-7</v>
      </c>
      <c r="J5319">
        <v>98.204800000000006</v>
      </c>
      <c r="K5319" s="33">
        <v>-9.9923600000000004E-7</v>
      </c>
    </row>
    <row r="5320" spans="1:11" x14ac:dyDescent="0.25">
      <c r="A5320">
        <v>25.856300000000001</v>
      </c>
      <c r="B5320" s="33">
        <v>-9.9923600000000004E-7</v>
      </c>
      <c r="J5320">
        <v>98.229399999999998</v>
      </c>
      <c r="K5320" s="33">
        <v>-9.9923600000000004E-7</v>
      </c>
    </row>
    <row r="5321" spans="1:11" x14ac:dyDescent="0.25">
      <c r="A5321">
        <v>25.862100000000002</v>
      </c>
      <c r="B5321" s="33">
        <v>-9.9923600000000004E-7</v>
      </c>
      <c r="J5321">
        <v>98.246600000000001</v>
      </c>
      <c r="K5321" s="33">
        <v>-9.9923600000000004E-7</v>
      </c>
    </row>
    <row r="5322" spans="1:11" x14ac:dyDescent="0.25">
      <c r="A5322">
        <v>25.870200000000001</v>
      </c>
      <c r="B5322" s="33">
        <v>-9.9923600000000004E-7</v>
      </c>
      <c r="J5322">
        <v>98.270700000000005</v>
      </c>
      <c r="K5322" s="33">
        <v>-9.9923600000000004E-7</v>
      </c>
    </row>
    <row r="5323" spans="1:11" x14ac:dyDescent="0.25">
      <c r="A5323">
        <v>25.875800000000002</v>
      </c>
      <c r="B5323" s="33">
        <v>-9.9923600000000004E-7</v>
      </c>
      <c r="J5323">
        <v>98.287599999999998</v>
      </c>
      <c r="K5323" s="33">
        <v>-9.9923600000000004E-7</v>
      </c>
    </row>
    <row r="5324" spans="1:11" x14ac:dyDescent="0.25">
      <c r="A5324">
        <v>25.883800000000001</v>
      </c>
      <c r="B5324" s="33">
        <v>-9.9923600000000004E-7</v>
      </c>
      <c r="J5324">
        <v>98.311199999999999</v>
      </c>
      <c r="K5324" s="33">
        <v>-9.9923600000000004E-7</v>
      </c>
    </row>
    <row r="5325" spans="1:11" x14ac:dyDescent="0.25">
      <c r="A5325">
        <v>25.889299999999999</v>
      </c>
      <c r="B5325" s="33">
        <v>-9.9923600000000004E-7</v>
      </c>
      <c r="J5325">
        <v>98.327699999999993</v>
      </c>
      <c r="K5325" s="33">
        <v>-9.9923600000000004E-7</v>
      </c>
    </row>
    <row r="5326" spans="1:11" x14ac:dyDescent="0.25">
      <c r="A5326">
        <v>25.897099999999998</v>
      </c>
      <c r="B5326" s="33">
        <v>-9.9923600000000004E-7</v>
      </c>
      <c r="J5326">
        <v>98.350899999999996</v>
      </c>
      <c r="K5326" s="33">
        <v>-9.9923600000000004E-7</v>
      </c>
    </row>
    <row r="5327" spans="1:11" x14ac:dyDescent="0.25">
      <c r="A5327">
        <v>25.9025</v>
      </c>
      <c r="B5327" s="33">
        <v>-9.9923600000000004E-7</v>
      </c>
      <c r="J5327">
        <v>98.367099999999994</v>
      </c>
      <c r="K5327" s="33">
        <v>-9.9923600000000004E-7</v>
      </c>
    </row>
    <row r="5328" spans="1:11" x14ac:dyDescent="0.25">
      <c r="A5328">
        <v>25.9101</v>
      </c>
      <c r="B5328" s="33">
        <v>-9.9923600000000004E-7</v>
      </c>
      <c r="J5328">
        <v>98.389799999999994</v>
      </c>
      <c r="K5328" s="33">
        <v>-9.9923600000000004E-7</v>
      </c>
    </row>
    <row r="5329" spans="1:11" x14ac:dyDescent="0.25">
      <c r="A5329">
        <v>25.915400000000002</v>
      </c>
      <c r="B5329" s="33">
        <v>-9.9923600000000004E-7</v>
      </c>
      <c r="J5329">
        <v>98.405600000000007</v>
      </c>
      <c r="K5329" s="33">
        <v>-9.9923600000000004E-7</v>
      </c>
    </row>
    <row r="5330" spans="1:11" x14ac:dyDescent="0.25">
      <c r="A5330">
        <v>25.922899999999998</v>
      </c>
      <c r="B5330" s="33">
        <v>-9.9923600000000004E-7</v>
      </c>
      <c r="J5330">
        <v>98.427899999999994</v>
      </c>
      <c r="K5330" s="33">
        <v>-9.9923600000000004E-7</v>
      </c>
    </row>
    <row r="5331" spans="1:11" x14ac:dyDescent="0.25">
      <c r="A5331">
        <v>25.928100000000001</v>
      </c>
      <c r="B5331" s="33">
        <v>-9.9923600000000004E-7</v>
      </c>
      <c r="J5331">
        <v>98.443399999999997</v>
      </c>
      <c r="K5331" s="33">
        <v>-9.9923600000000004E-7</v>
      </c>
    </row>
    <row r="5332" spans="1:11" x14ac:dyDescent="0.25">
      <c r="A5332">
        <v>25.935400000000001</v>
      </c>
      <c r="B5332" s="33">
        <v>-9.9923600000000004E-7</v>
      </c>
      <c r="J5332">
        <v>98.465199999999996</v>
      </c>
      <c r="K5332" s="33">
        <v>-9.9923600000000004E-7</v>
      </c>
    </row>
    <row r="5333" spans="1:11" x14ac:dyDescent="0.25">
      <c r="A5333">
        <v>25.9405</v>
      </c>
      <c r="B5333" s="33">
        <v>-9.9923600000000004E-7</v>
      </c>
      <c r="J5333">
        <v>98.480500000000006</v>
      </c>
      <c r="K5333" s="33">
        <v>-9.9923600000000004E-7</v>
      </c>
    </row>
    <row r="5334" spans="1:11" x14ac:dyDescent="0.25">
      <c r="A5334">
        <v>25.947600000000001</v>
      </c>
      <c r="B5334" s="33">
        <v>-9.9923600000000004E-7</v>
      </c>
      <c r="J5334">
        <v>98.501800000000003</v>
      </c>
      <c r="K5334" s="33">
        <v>-9.9923600000000004E-7</v>
      </c>
    </row>
    <row r="5335" spans="1:11" x14ac:dyDescent="0.25">
      <c r="A5335">
        <v>25.9527</v>
      </c>
      <c r="B5335" s="33">
        <v>-9.9923600000000004E-7</v>
      </c>
      <c r="J5335">
        <v>98.5167</v>
      </c>
      <c r="K5335" s="33">
        <v>-9.9923600000000004E-7</v>
      </c>
    </row>
    <row r="5336" spans="1:11" x14ac:dyDescent="0.25">
      <c r="A5336">
        <v>25.959700000000002</v>
      </c>
      <c r="B5336" s="33">
        <v>-9.9923600000000004E-7</v>
      </c>
      <c r="J5336">
        <v>98.537700000000001</v>
      </c>
      <c r="K5336" s="33">
        <v>-9.9923600000000004E-7</v>
      </c>
    </row>
    <row r="5337" spans="1:11" x14ac:dyDescent="0.25">
      <c r="A5337">
        <v>25.964600000000001</v>
      </c>
      <c r="B5337" s="33">
        <v>-9.9923600000000004E-7</v>
      </c>
      <c r="J5337">
        <v>98.552300000000002</v>
      </c>
      <c r="K5337" s="33">
        <v>-9.9923600000000004E-7</v>
      </c>
    </row>
    <row r="5338" spans="1:11" x14ac:dyDescent="0.25">
      <c r="A5338">
        <v>25.971399999999999</v>
      </c>
      <c r="B5338" s="33">
        <v>-9.9923600000000004E-7</v>
      </c>
      <c r="J5338">
        <v>98.572800000000001</v>
      </c>
      <c r="K5338" s="33">
        <v>-9.9923600000000004E-7</v>
      </c>
    </row>
    <row r="5339" spans="1:11" x14ac:dyDescent="0.25">
      <c r="A5339">
        <v>25.976299999999998</v>
      </c>
      <c r="B5339" s="33">
        <v>-9.9923600000000004E-7</v>
      </c>
      <c r="J5339">
        <v>98.587199999999996</v>
      </c>
      <c r="K5339" s="33">
        <v>-9.9923600000000004E-7</v>
      </c>
    </row>
    <row r="5340" spans="1:11" x14ac:dyDescent="0.25">
      <c r="A5340">
        <v>25.983000000000001</v>
      </c>
      <c r="B5340" s="33">
        <v>-9.9923600000000004E-7</v>
      </c>
      <c r="J5340">
        <v>98.607200000000006</v>
      </c>
      <c r="K5340" s="33">
        <v>-9.9923600000000004E-7</v>
      </c>
    </row>
    <row r="5341" spans="1:11" x14ac:dyDescent="0.25">
      <c r="A5341">
        <v>25.9877</v>
      </c>
      <c r="B5341" s="33">
        <v>-9.9923600000000004E-7</v>
      </c>
      <c r="J5341">
        <v>98.621300000000005</v>
      </c>
      <c r="K5341" s="33">
        <v>-9.9923600000000004E-7</v>
      </c>
    </row>
    <row r="5342" spans="1:11" x14ac:dyDescent="0.25">
      <c r="A5342">
        <v>25.994299999999999</v>
      </c>
      <c r="B5342" s="33">
        <v>-9.9923600000000004E-7</v>
      </c>
      <c r="J5342">
        <v>98.641000000000005</v>
      </c>
      <c r="K5342" s="33">
        <v>-9.9923600000000004E-7</v>
      </c>
    </row>
    <row r="5343" spans="1:11" x14ac:dyDescent="0.25">
      <c r="A5343">
        <v>25.998899999999999</v>
      </c>
      <c r="B5343" s="33">
        <v>-9.9923600000000004E-7</v>
      </c>
      <c r="J5343">
        <v>98.654799999999994</v>
      </c>
      <c r="K5343" s="33">
        <v>-9.9923600000000004E-7</v>
      </c>
    </row>
    <row r="5344" spans="1:11" x14ac:dyDescent="0.25">
      <c r="A5344">
        <v>26.005400000000002</v>
      </c>
      <c r="B5344" s="33">
        <v>-9.9923600000000004E-7</v>
      </c>
      <c r="J5344">
        <v>98.674099999999996</v>
      </c>
      <c r="K5344" s="33">
        <v>-9.9923600000000004E-7</v>
      </c>
    </row>
    <row r="5345" spans="1:11" x14ac:dyDescent="0.25">
      <c r="A5345">
        <v>26.009899999999998</v>
      </c>
      <c r="B5345" s="33">
        <v>-9.9923600000000004E-7</v>
      </c>
      <c r="J5345">
        <v>98.687600000000003</v>
      </c>
      <c r="K5345" s="33">
        <v>-9.9923600000000004E-7</v>
      </c>
    </row>
    <row r="5346" spans="1:11" x14ac:dyDescent="0.25">
      <c r="A5346">
        <v>26.016300000000001</v>
      </c>
      <c r="B5346" s="33">
        <v>-9.9923600000000004E-7</v>
      </c>
      <c r="J5346">
        <v>98.706500000000005</v>
      </c>
      <c r="K5346" s="33">
        <v>-9.9923600000000004E-7</v>
      </c>
    </row>
    <row r="5347" spans="1:11" x14ac:dyDescent="0.25">
      <c r="A5347">
        <v>26.020700000000001</v>
      </c>
      <c r="B5347" s="33">
        <v>-9.9923600000000004E-7</v>
      </c>
      <c r="J5347">
        <v>98.719700000000003</v>
      </c>
      <c r="K5347" s="33">
        <v>-9.9923600000000004E-7</v>
      </c>
    </row>
    <row r="5348" spans="1:11" x14ac:dyDescent="0.25">
      <c r="A5348">
        <v>26.026900000000001</v>
      </c>
      <c r="B5348" s="33">
        <v>-9.9923600000000004E-7</v>
      </c>
      <c r="J5348">
        <v>98.738299999999995</v>
      </c>
      <c r="K5348" s="33">
        <v>-9.9923600000000004E-7</v>
      </c>
    </row>
    <row r="5349" spans="1:11" x14ac:dyDescent="0.25">
      <c r="A5349">
        <v>26.031300000000002</v>
      </c>
      <c r="B5349" s="33">
        <v>-9.9923600000000004E-7</v>
      </c>
      <c r="J5349">
        <v>98.751199999999997</v>
      </c>
      <c r="K5349" s="33">
        <v>-9.9923600000000004E-7</v>
      </c>
    </row>
    <row r="5350" spans="1:11" x14ac:dyDescent="0.25">
      <c r="A5350">
        <v>26.037299999999998</v>
      </c>
      <c r="B5350" s="33">
        <v>-9.9923600000000004E-7</v>
      </c>
      <c r="J5350">
        <v>98.769400000000005</v>
      </c>
      <c r="K5350" s="33">
        <v>-9.9923600000000004E-7</v>
      </c>
    </row>
    <row r="5351" spans="1:11" x14ac:dyDescent="0.25">
      <c r="A5351">
        <v>26.041599999999999</v>
      </c>
      <c r="B5351" s="33">
        <v>-9.9923600000000004E-7</v>
      </c>
      <c r="J5351">
        <v>98.7821</v>
      </c>
      <c r="K5351" s="33">
        <v>-9.9923600000000004E-7</v>
      </c>
    </row>
    <row r="5352" spans="1:11" x14ac:dyDescent="0.25">
      <c r="A5352">
        <v>26.047599999999999</v>
      </c>
      <c r="B5352" s="33">
        <v>-9.9923600000000004E-7</v>
      </c>
      <c r="J5352">
        <v>98.799899999999994</v>
      </c>
      <c r="K5352" s="33">
        <v>-9.9923600000000004E-7</v>
      </c>
    </row>
    <row r="5353" spans="1:11" x14ac:dyDescent="0.25">
      <c r="A5353">
        <v>26.0517</v>
      </c>
      <c r="B5353" s="33">
        <v>-9.9923600000000004E-7</v>
      </c>
      <c r="J5353">
        <v>98.812399999999997</v>
      </c>
      <c r="K5353" s="33">
        <v>-9.9923600000000004E-7</v>
      </c>
    </row>
    <row r="5354" spans="1:11" x14ac:dyDescent="0.25">
      <c r="A5354">
        <v>26.057600000000001</v>
      </c>
      <c r="B5354" s="33">
        <v>-9.9923600000000004E-7</v>
      </c>
      <c r="J5354">
        <v>98.829800000000006</v>
      </c>
      <c r="K5354" s="33">
        <v>-9.9923600000000004E-7</v>
      </c>
    </row>
    <row r="5355" spans="1:11" x14ac:dyDescent="0.25">
      <c r="A5355">
        <v>26.061699999999998</v>
      </c>
      <c r="B5355" s="33">
        <v>-9.9923600000000004E-7</v>
      </c>
      <c r="J5355">
        <v>98.854200000000006</v>
      </c>
      <c r="K5355" s="33">
        <v>-9.9923600000000004E-7</v>
      </c>
    </row>
    <row r="5356" spans="1:11" x14ac:dyDescent="0.25">
      <c r="A5356">
        <v>26.067399999999999</v>
      </c>
      <c r="B5356" s="33">
        <v>-9.9923600000000004E-7</v>
      </c>
      <c r="J5356">
        <v>98.871300000000005</v>
      </c>
      <c r="K5356" s="33">
        <v>-9.9923600000000004E-7</v>
      </c>
    </row>
    <row r="5357" spans="1:11" x14ac:dyDescent="0.25">
      <c r="A5357">
        <v>26.075399999999998</v>
      </c>
      <c r="B5357" s="33">
        <v>-9.9923600000000004E-7</v>
      </c>
      <c r="J5357">
        <v>98.895200000000003</v>
      </c>
      <c r="K5357" s="33">
        <v>-9.9923600000000004E-7</v>
      </c>
    </row>
    <row r="5358" spans="1:11" x14ac:dyDescent="0.25">
      <c r="A5358">
        <v>26.081099999999999</v>
      </c>
      <c r="B5358" s="33">
        <v>-9.9923600000000004E-7</v>
      </c>
      <c r="J5358">
        <v>98.912000000000006</v>
      </c>
      <c r="K5358" s="33">
        <v>-9.9923600000000004E-7</v>
      </c>
    </row>
    <row r="5359" spans="1:11" x14ac:dyDescent="0.25">
      <c r="A5359">
        <v>26.088899999999999</v>
      </c>
      <c r="B5359" s="33">
        <v>-9.9923600000000004E-7</v>
      </c>
      <c r="J5359">
        <v>98.935400000000001</v>
      </c>
      <c r="K5359" s="33">
        <v>-9.9923600000000004E-7</v>
      </c>
    </row>
    <row r="5360" spans="1:11" x14ac:dyDescent="0.25">
      <c r="A5360">
        <v>26.0944</v>
      </c>
      <c r="B5360" s="33">
        <v>-9.9923600000000004E-7</v>
      </c>
      <c r="J5360">
        <v>98.951899999999995</v>
      </c>
      <c r="K5360" s="33">
        <v>-9.9923600000000004E-7</v>
      </c>
    </row>
    <row r="5361" spans="1:11" x14ac:dyDescent="0.25">
      <c r="A5361">
        <v>26.1021</v>
      </c>
      <c r="B5361" s="33">
        <v>-9.9923600000000004E-7</v>
      </c>
      <c r="J5361">
        <v>98.974800000000002</v>
      </c>
      <c r="K5361" s="33">
        <v>-9.9923600000000004E-7</v>
      </c>
    </row>
    <row r="5362" spans="1:11" x14ac:dyDescent="0.25">
      <c r="A5362">
        <v>26.107500000000002</v>
      </c>
      <c r="B5362" s="33">
        <v>-9.9923600000000004E-7</v>
      </c>
      <c r="J5362">
        <v>98.990899999999996</v>
      </c>
      <c r="K5362" s="33">
        <v>-9.9923600000000004E-7</v>
      </c>
    </row>
    <row r="5363" spans="1:11" x14ac:dyDescent="0.25">
      <c r="A5363">
        <v>26.115100000000002</v>
      </c>
      <c r="B5363" s="33">
        <v>-9.9923600000000004E-7</v>
      </c>
      <c r="J5363">
        <v>99.013400000000004</v>
      </c>
      <c r="K5363" s="33">
        <v>-9.9923600000000004E-7</v>
      </c>
    </row>
    <row r="5364" spans="1:11" x14ac:dyDescent="0.25">
      <c r="A5364">
        <v>26.1203</v>
      </c>
      <c r="B5364" s="33">
        <v>-9.9923600000000004E-7</v>
      </c>
      <c r="J5364">
        <v>99.029200000000003</v>
      </c>
      <c r="K5364" s="33">
        <v>-9.9923600000000004E-7</v>
      </c>
    </row>
    <row r="5365" spans="1:11" x14ac:dyDescent="0.25">
      <c r="A5365">
        <v>26.127700000000001</v>
      </c>
      <c r="B5365" s="33">
        <v>-9.9923600000000004E-7</v>
      </c>
      <c r="J5365">
        <v>99.051299999999998</v>
      </c>
      <c r="K5365" s="33">
        <v>-9.9923600000000004E-7</v>
      </c>
    </row>
    <row r="5366" spans="1:11" x14ac:dyDescent="0.25">
      <c r="A5366">
        <v>26.132899999999999</v>
      </c>
      <c r="B5366" s="33">
        <v>-9.9923600000000004E-7</v>
      </c>
      <c r="J5366">
        <v>99.066699999999997</v>
      </c>
      <c r="K5366" s="33">
        <v>-9.9923600000000004E-7</v>
      </c>
    </row>
    <row r="5367" spans="1:11" x14ac:dyDescent="0.25">
      <c r="A5367">
        <v>26.1402</v>
      </c>
      <c r="B5367" s="33">
        <v>-9.9923600000000004E-7</v>
      </c>
      <c r="J5367">
        <v>99.088399999999993</v>
      </c>
      <c r="K5367" s="33">
        <v>-9.9923600000000004E-7</v>
      </c>
    </row>
    <row r="5368" spans="1:11" x14ac:dyDescent="0.25">
      <c r="A5368">
        <v>26.145299999999999</v>
      </c>
      <c r="B5368" s="33">
        <v>-9.9923600000000004E-7</v>
      </c>
      <c r="J5368">
        <v>99.103499999999997</v>
      </c>
      <c r="K5368" s="33">
        <v>-9.9923600000000004E-7</v>
      </c>
    </row>
    <row r="5369" spans="1:11" x14ac:dyDescent="0.25">
      <c r="A5369">
        <v>26.1524</v>
      </c>
      <c r="B5369" s="33">
        <v>-9.9923600000000004E-7</v>
      </c>
      <c r="J5369">
        <v>99.124700000000004</v>
      </c>
      <c r="K5369" s="33">
        <v>-9.9923600000000004E-7</v>
      </c>
    </row>
    <row r="5370" spans="1:11" x14ac:dyDescent="0.25">
      <c r="A5370">
        <v>26.157299999999999</v>
      </c>
      <c r="B5370" s="33">
        <v>-9.9923600000000004E-7</v>
      </c>
      <c r="J5370">
        <v>99.139499999999998</v>
      </c>
      <c r="K5370" s="33">
        <v>-9.9923600000000004E-7</v>
      </c>
    </row>
    <row r="5371" spans="1:11" x14ac:dyDescent="0.25">
      <c r="A5371">
        <v>26.164300000000001</v>
      </c>
      <c r="B5371" s="33">
        <v>-9.9923600000000004E-7</v>
      </c>
      <c r="J5371">
        <v>99.160300000000007</v>
      </c>
      <c r="K5371" s="33">
        <v>-9.9923600000000004E-7</v>
      </c>
    </row>
    <row r="5372" spans="1:11" x14ac:dyDescent="0.25">
      <c r="A5372">
        <v>26.1692</v>
      </c>
      <c r="B5372" s="33">
        <v>-9.9923600000000004E-7</v>
      </c>
      <c r="J5372">
        <v>99.174899999999994</v>
      </c>
      <c r="K5372" s="33">
        <v>-9.9923600000000004E-7</v>
      </c>
    </row>
    <row r="5373" spans="1:11" x14ac:dyDescent="0.25">
      <c r="A5373">
        <v>26.175999999999998</v>
      </c>
      <c r="B5373" s="33">
        <v>-9.9923600000000004E-7</v>
      </c>
      <c r="J5373">
        <v>99.1952</v>
      </c>
      <c r="K5373" s="33">
        <v>-9.9923600000000004E-7</v>
      </c>
    </row>
    <row r="5374" spans="1:11" x14ac:dyDescent="0.25">
      <c r="A5374">
        <v>26.180800000000001</v>
      </c>
      <c r="B5374" s="33">
        <v>-9.9923600000000004E-7</v>
      </c>
      <c r="J5374">
        <v>99.209500000000006</v>
      </c>
      <c r="K5374" s="33">
        <v>-9.9923600000000004E-7</v>
      </c>
    </row>
    <row r="5375" spans="1:11" x14ac:dyDescent="0.25">
      <c r="A5375">
        <v>26.1875</v>
      </c>
      <c r="B5375" s="33">
        <v>-9.9923600000000004E-7</v>
      </c>
      <c r="J5375">
        <v>99.229399999999998</v>
      </c>
      <c r="K5375" s="33">
        <v>-9.9923600000000004E-7</v>
      </c>
    </row>
    <row r="5376" spans="1:11" x14ac:dyDescent="0.25">
      <c r="A5376">
        <v>26.1921</v>
      </c>
      <c r="B5376" s="33">
        <v>-9.9923600000000004E-7</v>
      </c>
      <c r="J5376">
        <v>99.243399999999994</v>
      </c>
      <c r="K5376" s="33">
        <v>-9.9923600000000004E-7</v>
      </c>
    </row>
    <row r="5377" spans="1:11" x14ac:dyDescent="0.25">
      <c r="A5377">
        <v>26.198699999999999</v>
      </c>
      <c r="B5377" s="33">
        <v>-9.9923600000000004E-7</v>
      </c>
      <c r="J5377">
        <v>99.262900000000002</v>
      </c>
      <c r="K5377" s="33">
        <v>-9.9923600000000004E-7</v>
      </c>
    </row>
    <row r="5378" spans="1:11" x14ac:dyDescent="0.25">
      <c r="A5378">
        <v>26.203299999999999</v>
      </c>
      <c r="B5378" s="33">
        <v>-9.9923600000000004E-7</v>
      </c>
      <c r="J5378">
        <v>99.276600000000002</v>
      </c>
      <c r="K5378" s="33">
        <v>-9.9923600000000004E-7</v>
      </c>
    </row>
    <row r="5379" spans="1:11" x14ac:dyDescent="0.25">
      <c r="A5379">
        <v>26.209700000000002</v>
      </c>
      <c r="B5379" s="33">
        <v>-9.9923600000000004E-7</v>
      </c>
      <c r="J5379">
        <v>99.2958</v>
      </c>
      <c r="K5379" s="33">
        <v>-9.9923600000000004E-7</v>
      </c>
    </row>
    <row r="5380" spans="1:11" x14ac:dyDescent="0.25">
      <c r="A5380">
        <v>26.214200000000002</v>
      </c>
      <c r="B5380" s="33">
        <v>-9.9923600000000004E-7</v>
      </c>
      <c r="J5380">
        <v>99.309200000000004</v>
      </c>
      <c r="K5380" s="33">
        <v>-9.9923600000000004E-7</v>
      </c>
    </row>
    <row r="5381" spans="1:11" x14ac:dyDescent="0.25">
      <c r="A5381">
        <v>26.220500000000001</v>
      </c>
      <c r="B5381" s="33">
        <v>-9.9923600000000004E-7</v>
      </c>
      <c r="J5381">
        <v>99.328000000000003</v>
      </c>
      <c r="K5381" s="33">
        <v>-9.9923600000000004E-7</v>
      </c>
    </row>
    <row r="5382" spans="1:11" x14ac:dyDescent="0.25">
      <c r="A5382">
        <v>26.224900000000002</v>
      </c>
      <c r="B5382" s="33">
        <v>-9.9923600000000004E-7</v>
      </c>
      <c r="J5382">
        <v>99.341099999999997</v>
      </c>
      <c r="K5382" s="33">
        <v>-9.9923600000000004E-7</v>
      </c>
    </row>
    <row r="5383" spans="1:11" x14ac:dyDescent="0.25">
      <c r="A5383">
        <v>26.231100000000001</v>
      </c>
      <c r="B5383" s="33">
        <v>-9.9923600000000004E-7</v>
      </c>
      <c r="J5383">
        <v>99.359499999999997</v>
      </c>
      <c r="K5383" s="33">
        <v>-9.9923600000000004E-7</v>
      </c>
    </row>
    <row r="5384" spans="1:11" x14ac:dyDescent="0.25">
      <c r="A5384">
        <v>26.235399999999998</v>
      </c>
      <c r="B5384" s="33">
        <v>-9.9923600000000004E-7</v>
      </c>
      <c r="J5384">
        <v>99.372399999999999</v>
      </c>
      <c r="K5384" s="33">
        <v>-9.9923600000000004E-7</v>
      </c>
    </row>
    <row r="5385" spans="1:11" x14ac:dyDescent="0.25">
      <c r="A5385">
        <v>26.241399999999999</v>
      </c>
      <c r="B5385" s="33">
        <v>-9.9923600000000004E-7</v>
      </c>
      <c r="J5385">
        <v>99.3904</v>
      </c>
      <c r="K5385" s="33">
        <v>-9.9923600000000004E-7</v>
      </c>
    </row>
    <row r="5386" spans="1:11" x14ac:dyDescent="0.25">
      <c r="A5386">
        <v>26.245699999999999</v>
      </c>
      <c r="B5386" s="33">
        <v>-9.9923600000000004E-7</v>
      </c>
      <c r="J5386">
        <v>99.403099999999995</v>
      </c>
      <c r="K5386" s="33">
        <v>-9.9923600000000004E-7</v>
      </c>
    </row>
    <row r="5387" spans="1:11" x14ac:dyDescent="0.25">
      <c r="A5387">
        <v>26.2516</v>
      </c>
      <c r="B5387" s="33">
        <v>-9.9923600000000004E-7</v>
      </c>
      <c r="J5387">
        <v>99.420699999999997</v>
      </c>
      <c r="K5387" s="33">
        <v>-9.9923600000000004E-7</v>
      </c>
    </row>
    <row r="5388" spans="1:11" x14ac:dyDescent="0.25">
      <c r="A5388">
        <v>26.255700000000001</v>
      </c>
      <c r="B5388" s="33">
        <v>-9.9923600000000004E-7</v>
      </c>
      <c r="J5388">
        <v>99.433099999999996</v>
      </c>
      <c r="K5388" s="33">
        <v>-9.9923600000000004E-7</v>
      </c>
    </row>
    <row r="5389" spans="1:11" x14ac:dyDescent="0.25">
      <c r="A5389">
        <v>26.261500000000002</v>
      </c>
      <c r="B5389" s="33">
        <v>-9.9923600000000004E-7</v>
      </c>
      <c r="J5389">
        <v>99.450400000000002</v>
      </c>
      <c r="K5389" s="33">
        <v>-9.9923600000000004E-7</v>
      </c>
    </row>
    <row r="5390" spans="1:11" x14ac:dyDescent="0.25">
      <c r="A5390">
        <v>26.265599999999999</v>
      </c>
      <c r="B5390" s="33">
        <v>-9.9923600000000004E-7</v>
      </c>
      <c r="J5390">
        <v>99.474699999999999</v>
      </c>
      <c r="K5390" s="33">
        <v>-9.9923600000000004E-7</v>
      </c>
    </row>
    <row r="5391" spans="1:11" x14ac:dyDescent="0.25">
      <c r="A5391">
        <v>26.2713</v>
      </c>
      <c r="B5391" s="33">
        <v>-9.9923600000000004E-7</v>
      </c>
      <c r="J5391">
        <v>99.491600000000005</v>
      </c>
      <c r="K5391" s="33">
        <v>-9.9923600000000004E-7</v>
      </c>
    </row>
    <row r="5392" spans="1:11" x14ac:dyDescent="0.25">
      <c r="A5392">
        <v>26.275300000000001</v>
      </c>
      <c r="B5392" s="33">
        <v>-9.9923600000000004E-7</v>
      </c>
      <c r="J5392">
        <v>99.5154</v>
      </c>
      <c r="K5392" s="33">
        <v>-9.9923600000000004E-7</v>
      </c>
    </row>
    <row r="5393" spans="1:11" x14ac:dyDescent="0.25">
      <c r="A5393">
        <v>26.280899999999999</v>
      </c>
      <c r="B5393" s="33">
        <v>-9.9923600000000004E-7</v>
      </c>
      <c r="J5393">
        <v>99.531999999999996</v>
      </c>
      <c r="K5393" s="33">
        <v>-9.9923600000000004E-7</v>
      </c>
    </row>
    <row r="5394" spans="1:11" x14ac:dyDescent="0.25">
      <c r="A5394">
        <v>26.284800000000001</v>
      </c>
      <c r="B5394" s="33">
        <v>-9.9923600000000004E-7</v>
      </c>
      <c r="J5394">
        <v>99.555300000000003</v>
      </c>
      <c r="K5394" s="33">
        <v>-9.9923600000000004E-7</v>
      </c>
    </row>
    <row r="5395" spans="1:11" x14ac:dyDescent="0.25">
      <c r="A5395">
        <v>26.290199999999999</v>
      </c>
      <c r="B5395" s="33">
        <v>-9.9923600000000004E-7</v>
      </c>
      <c r="J5395">
        <v>99.571600000000004</v>
      </c>
      <c r="K5395" s="33">
        <v>-9.9923600000000004E-7</v>
      </c>
    </row>
    <row r="5396" spans="1:11" x14ac:dyDescent="0.25">
      <c r="A5396">
        <v>26.297899999999998</v>
      </c>
      <c r="B5396" s="33">
        <v>-9.9923600000000004E-7</v>
      </c>
      <c r="J5396">
        <v>99.594399999999993</v>
      </c>
      <c r="K5396" s="33">
        <v>-9.9923600000000004E-7</v>
      </c>
    </row>
    <row r="5397" spans="1:11" x14ac:dyDescent="0.25">
      <c r="A5397">
        <v>26.3032</v>
      </c>
      <c r="B5397" s="33">
        <v>-9.9923600000000004E-7</v>
      </c>
      <c r="J5397">
        <v>99.610399999999998</v>
      </c>
      <c r="K5397" s="33">
        <v>-9.9923600000000004E-7</v>
      </c>
    </row>
    <row r="5398" spans="1:11" x14ac:dyDescent="0.25">
      <c r="A5398">
        <v>26.310700000000001</v>
      </c>
      <c r="B5398" s="33">
        <v>-9.9923600000000004E-7</v>
      </c>
      <c r="J5398">
        <v>99.632800000000003</v>
      </c>
      <c r="K5398" s="33">
        <v>-9.9923600000000004E-7</v>
      </c>
    </row>
    <row r="5399" spans="1:11" x14ac:dyDescent="0.25">
      <c r="A5399">
        <v>26.315999999999999</v>
      </c>
      <c r="B5399" s="33">
        <v>-9.9923600000000004E-7</v>
      </c>
      <c r="J5399">
        <v>99.648399999999995</v>
      </c>
      <c r="K5399" s="33">
        <v>-9.9923600000000004E-7</v>
      </c>
    </row>
    <row r="5400" spans="1:11" x14ac:dyDescent="0.25">
      <c r="A5400">
        <v>26.3233</v>
      </c>
      <c r="B5400" s="33">
        <v>-9.9923600000000004E-7</v>
      </c>
      <c r="J5400">
        <v>99.670400000000001</v>
      </c>
      <c r="K5400" s="33">
        <v>-9.9923600000000004E-7</v>
      </c>
    </row>
    <row r="5401" spans="1:11" x14ac:dyDescent="0.25">
      <c r="A5401">
        <v>26.328499999999998</v>
      </c>
      <c r="B5401" s="33">
        <v>-9.9923600000000004E-7</v>
      </c>
      <c r="J5401">
        <v>99.685699999999997</v>
      </c>
      <c r="K5401" s="33">
        <v>-9.9923600000000004E-7</v>
      </c>
    </row>
    <row r="5402" spans="1:11" x14ac:dyDescent="0.25">
      <c r="A5402">
        <v>26.335699999999999</v>
      </c>
      <c r="B5402" s="33">
        <v>-9.9923600000000004E-7</v>
      </c>
      <c r="J5402">
        <v>99.7072</v>
      </c>
      <c r="K5402" s="33">
        <v>-9.9923600000000004E-7</v>
      </c>
    </row>
    <row r="5403" spans="1:11" x14ac:dyDescent="0.25">
      <c r="A5403">
        <v>26.340699999999998</v>
      </c>
      <c r="B5403" s="33">
        <v>-9.9923600000000004E-7</v>
      </c>
      <c r="J5403">
        <v>99.722200000000001</v>
      </c>
      <c r="K5403" s="33">
        <v>-9.9923600000000004E-7</v>
      </c>
    </row>
    <row r="5404" spans="1:11" x14ac:dyDescent="0.25">
      <c r="A5404">
        <v>26.347799999999999</v>
      </c>
      <c r="B5404" s="33">
        <v>-9.9923600000000004E-7</v>
      </c>
      <c r="J5404">
        <v>99.743300000000005</v>
      </c>
      <c r="K5404" s="33">
        <v>-9.9923600000000004E-7</v>
      </c>
    </row>
    <row r="5405" spans="1:11" x14ac:dyDescent="0.25">
      <c r="A5405">
        <v>26.352699999999999</v>
      </c>
      <c r="B5405" s="33">
        <v>-9.9923600000000004E-7</v>
      </c>
      <c r="J5405">
        <v>99.757999999999996</v>
      </c>
      <c r="K5405" s="33">
        <v>-9.9923600000000004E-7</v>
      </c>
    </row>
    <row r="5406" spans="1:11" x14ac:dyDescent="0.25">
      <c r="A5406">
        <v>26.3596</v>
      </c>
      <c r="B5406" s="33">
        <v>-9.9923600000000004E-7</v>
      </c>
      <c r="J5406">
        <v>99.778599999999997</v>
      </c>
      <c r="K5406" s="33">
        <v>-9.9923600000000004E-7</v>
      </c>
    </row>
    <row r="5407" spans="1:11" x14ac:dyDescent="0.25">
      <c r="A5407">
        <v>26.3645</v>
      </c>
      <c r="B5407" s="33">
        <v>-9.9923600000000004E-7</v>
      </c>
      <c r="J5407">
        <v>99.793099999999995</v>
      </c>
      <c r="K5407" s="33">
        <v>-9.9923600000000004E-7</v>
      </c>
    </row>
    <row r="5408" spans="1:11" x14ac:dyDescent="0.25">
      <c r="A5408">
        <v>26.371200000000002</v>
      </c>
      <c r="B5408" s="33">
        <v>-9.9923600000000004E-7</v>
      </c>
      <c r="J5408">
        <v>99.813299999999998</v>
      </c>
      <c r="K5408" s="33">
        <v>-9.9923600000000004E-7</v>
      </c>
    </row>
    <row r="5409" spans="1:11" x14ac:dyDescent="0.25">
      <c r="A5409">
        <v>26.376000000000001</v>
      </c>
      <c r="B5409" s="33">
        <v>-9.9923600000000004E-7</v>
      </c>
      <c r="J5409">
        <v>99.827399999999997</v>
      </c>
      <c r="K5409" s="33">
        <v>-9.9923600000000004E-7</v>
      </c>
    </row>
    <row r="5410" spans="1:11" x14ac:dyDescent="0.25">
      <c r="A5410">
        <v>26.3826</v>
      </c>
      <c r="B5410" s="33">
        <v>-9.9923600000000004E-7</v>
      </c>
      <c r="J5410">
        <v>99.847300000000004</v>
      </c>
      <c r="K5410" s="33">
        <v>-9.9923600000000004E-7</v>
      </c>
    </row>
    <row r="5411" spans="1:11" x14ac:dyDescent="0.25">
      <c r="A5411">
        <v>26.3873</v>
      </c>
      <c r="B5411" s="33">
        <v>-9.9923600000000004E-7</v>
      </c>
      <c r="J5411">
        <v>99.861099999999993</v>
      </c>
      <c r="K5411" s="33">
        <v>-9.9923600000000004E-7</v>
      </c>
    </row>
    <row r="5412" spans="1:11" x14ac:dyDescent="0.25">
      <c r="A5412">
        <v>26.393799999999999</v>
      </c>
      <c r="B5412" s="33">
        <v>-9.9923600000000004E-7</v>
      </c>
      <c r="J5412">
        <v>99.880499999999998</v>
      </c>
      <c r="K5412" s="33">
        <v>-9.9923600000000004E-7</v>
      </c>
    </row>
    <row r="5413" spans="1:11" x14ac:dyDescent="0.25">
      <c r="A5413">
        <v>26.398299999999999</v>
      </c>
      <c r="B5413" s="33">
        <v>-9.9923600000000004E-7</v>
      </c>
      <c r="J5413">
        <v>99.894099999999995</v>
      </c>
      <c r="K5413" s="33">
        <v>-9.9923600000000004E-7</v>
      </c>
    </row>
    <row r="5414" spans="1:11" x14ac:dyDescent="0.25">
      <c r="A5414">
        <v>26.404699999999998</v>
      </c>
      <c r="B5414" s="33">
        <v>-9.9923600000000004E-7</v>
      </c>
      <c r="J5414">
        <v>99.913200000000003</v>
      </c>
      <c r="K5414" s="33">
        <v>-9.9923600000000004E-7</v>
      </c>
    </row>
    <row r="5415" spans="1:11" x14ac:dyDescent="0.25">
      <c r="A5415">
        <v>26.409199999999998</v>
      </c>
      <c r="B5415" s="33">
        <v>-9.9923600000000004E-7</v>
      </c>
      <c r="J5415">
        <v>99.926500000000004</v>
      </c>
      <c r="K5415" s="33">
        <v>-9.9923600000000004E-7</v>
      </c>
    </row>
    <row r="5416" spans="1:11" x14ac:dyDescent="0.25">
      <c r="A5416">
        <v>26.415400000000002</v>
      </c>
      <c r="B5416" s="33">
        <v>-9.9923600000000004E-7</v>
      </c>
      <c r="J5416">
        <v>99.945099999999996</v>
      </c>
      <c r="K5416" s="33">
        <v>-9.9923600000000004E-7</v>
      </c>
    </row>
    <row r="5417" spans="1:11" x14ac:dyDescent="0.25">
      <c r="A5417">
        <v>26.419799999999999</v>
      </c>
      <c r="B5417" s="33">
        <v>-9.9923600000000004E-7</v>
      </c>
      <c r="J5417">
        <v>99.958200000000005</v>
      </c>
      <c r="K5417" s="33">
        <v>-9.9923600000000004E-7</v>
      </c>
    </row>
    <row r="5418" spans="1:11" x14ac:dyDescent="0.25">
      <c r="A5418">
        <v>26.425899999999999</v>
      </c>
      <c r="B5418" s="33">
        <v>-9.9923600000000004E-7</v>
      </c>
      <c r="J5418">
        <v>99.976399999999998</v>
      </c>
      <c r="K5418" s="33">
        <v>-9.9923600000000004E-7</v>
      </c>
    </row>
    <row r="5419" spans="1:11" x14ac:dyDescent="0.25">
      <c r="A5419">
        <v>26.430199999999999</v>
      </c>
      <c r="B5419" s="33">
        <v>-9.9923600000000004E-7</v>
      </c>
      <c r="J5419">
        <v>100</v>
      </c>
      <c r="K5419" s="33">
        <v>-9.9923600000000004E-7</v>
      </c>
    </row>
    <row r="5420" spans="1:11" x14ac:dyDescent="0.25">
      <c r="A5420">
        <v>26.436199999999999</v>
      </c>
      <c r="B5420" s="33">
        <v>-9.9923600000000004E-7</v>
      </c>
      <c r="K5420" s="33"/>
    </row>
    <row r="5421" spans="1:11" x14ac:dyDescent="0.25">
      <c r="A5421">
        <v>26.4404</v>
      </c>
      <c r="B5421" s="33">
        <v>-9.9923600000000004E-7</v>
      </c>
      <c r="K5421" s="33"/>
    </row>
    <row r="5422" spans="1:11" x14ac:dyDescent="0.25">
      <c r="A5422">
        <v>26.446300000000001</v>
      </c>
      <c r="B5422" s="33">
        <v>-9.9923600000000004E-7</v>
      </c>
      <c r="K5422" s="33"/>
    </row>
    <row r="5423" spans="1:11" x14ac:dyDescent="0.25">
      <c r="A5423">
        <v>26.450399999999998</v>
      </c>
      <c r="B5423" s="33">
        <v>-9.9923600000000004E-7</v>
      </c>
      <c r="K5423" s="33"/>
    </row>
    <row r="5424" spans="1:11" x14ac:dyDescent="0.25">
      <c r="A5424">
        <v>26.456199999999999</v>
      </c>
      <c r="B5424" s="33">
        <v>-9.9923600000000004E-7</v>
      </c>
      <c r="K5424" s="33"/>
    </row>
    <row r="5425" spans="1:11" x14ac:dyDescent="0.25">
      <c r="A5425">
        <v>26.464300000000001</v>
      </c>
      <c r="B5425" s="33">
        <v>-9.9923600000000004E-7</v>
      </c>
      <c r="K5425" s="33"/>
    </row>
    <row r="5426" spans="1:11" x14ac:dyDescent="0.25">
      <c r="A5426">
        <v>26.469899999999999</v>
      </c>
      <c r="B5426" s="33">
        <v>-9.9923600000000004E-7</v>
      </c>
      <c r="K5426" s="33"/>
    </row>
    <row r="5427" spans="1:11" x14ac:dyDescent="0.25">
      <c r="A5427">
        <v>26.477799999999998</v>
      </c>
      <c r="B5427" s="33">
        <v>-9.9923600000000004E-7</v>
      </c>
      <c r="K5427" s="33"/>
    </row>
    <row r="5428" spans="1:11" x14ac:dyDescent="0.25">
      <c r="A5428">
        <v>26.4834</v>
      </c>
      <c r="B5428" s="33">
        <v>-9.9923600000000004E-7</v>
      </c>
      <c r="K5428" s="33"/>
    </row>
    <row r="5429" spans="1:11" x14ac:dyDescent="0.25">
      <c r="A5429">
        <v>26.491099999999999</v>
      </c>
      <c r="B5429" s="33">
        <v>-9.9923600000000004E-7</v>
      </c>
      <c r="K5429" s="33"/>
    </row>
    <row r="5430" spans="1:11" x14ac:dyDescent="0.25">
      <c r="A5430">
        <v>26.496500000000001</v>
      </c>
      <c r="B5430" s="33">
        <v>-9.9923600000000004E-7</v>
      </c>
      <c r="K5430" s="33"/>
    </row>
    <row r="5431" spans="1:11" x14ac:dyDescent="0.25">
      <c r="A5431">
        <v>26.504100000000001</v>
      </c>
      <c r="B5431" s="33">
        <v>-9.9923600000000004E-7</v>
      </c>
      <c r="K5431" s="33"/>
    </row>
    <row r="5432" spans="1:11" x14ac:dyDescent="0.25">
      <c r="A5432">
        <v>26.509399999999999</v>
      </c>
      <c r="B5432" s="33">
        <v>-9.9923600000000004E-7</v>
      </c>
      <c r="K5432" s="33"/>
    </row>
    <row r="5433" spans="1:11" x14ac:dyDescent="0.25">
      <c r="A5433">
        <v>26.5169</v>
      </c>
      <c r="B5433" s="33">
        <v>-9.9923600000000004E-7</v>
      </c>
      <c r="K5433" s="33"/>
    </row>
    <row r="5434" spans="1:11" x14ac:dyDescent="0.25">
      <c r="A5434">
        <v>26.522099999999998</v>
      </c>
      <c r="B5434" s="33">
        <v>-9.9923600000000004E-7</v>
      </c>
      <c r="K5434" s="33"/>
    </row>
    <row r="5435" spans="1:11" x14ac:dyDescent="0.25">
      <c r="A5435">
        <v>26.529399999999999</v>
      </c>
      <c r="B5435" s="33">
        <v>-9.9923600000000004E-7</v>
      </c>
      <c r="K5435" s="33"/>
    </row>
    <row r="5436" spans="1:11" x14ac:dyDescent="0.25">
      <c r="A5436">
        <v>26.534500000000001</v>
      </c>
      <c r="B5436" s="33">
        <v>-9.9923600000000004E-7</v>
      </c>
      <c r="K5436" s="33"/>
    </row>
    <row r="5437" spans="1:11" x14ac:dyDescent="0.25">
      <c r="A5437">
        <v>26.541699999999999</v>
      </c>
      <c r="B5437" s="33">
        <v>-9.9923600000000004E-7</v>
      </c>
      <c r="K5437" s="33"/>
    </row>
    <row r="5438" spans="1:11" x14ac:dyDescent="0.25">
      <c r="A5438">
        <v>26.546700000000001</v>
      </c>
      <c r="B5438" s="33">
        <v>-9.9923600000000004E-7</v>
      </c>
      <c r="K5438" s="33"/>
    </row>
    <row r="5439" spans="1:11" x14ac:dyDescent="0.25">
      <c r="A5439">
        <v>26.553699999999999</v>
      </c>
      <c r="B5439" s="33">
        <v>-9.9923600000000004E-7</v>
      </c>
      <c r="K5439" s="33"/>
    </row>
    <row r="5440" spans="1:11" x14ac:dyDescent="0.25">
      <c r="A5440">
        <v>26.558599999999998</v>
      </c>
      <c r="B5440" s="33">
        <v>-9.9923600000000004E-7</v>
      </c>
      <c r="K5440" s="33"/>
    </row>
    <row r="5441" spans="1:11" x14ac:dyDescent="0.25">
      <c r="A5441">
        <v>26.5654</v>
      </c>
      <c r="B5441" s="33">
        <v>-9.9923600000000004E-7</v>
      </c>
      <c r="K5441" s="33"/>
    </row>
    <row r="5442" spans="1:11" x14ac:dyDescent="0.25">
      <c r="A5442">
        <v>26.5703</v>
      </c>
      <c r="B5442" s="33">
        <v>-9.9923600000000004E-7</v>
      </c>
      <c r="K5442" s="33"/>
    </row>
    <row r="5443" spans="1:11" x14ac:dyDescent="0.25">
      <c r="A5443">
        <v>26.577000000000002</v>
      </c>
      <c r="B5443" s="33">
        <v>-9.9923600000000004E-7</v>
      </c>
      <c r="K5443" s="33"/>
    </row>
    <row r="5444" spans="1:11" x14ac:dyDescent="0.25">
      <c r="A5444">
        <v>26.581700000000001</v>
      </c>
      <c r="B5444" s="33">
        <v>-9.9923600000000004E-7</v>
      </c>
      <c r="K5444" s="33"/>
    </row>
    <row r="5445" spans="1:11" x14ac:dyDescent="0.25">
      <c r="A5445">
        <v>26.5883</v>
      </c>
      <c r="B5445" s="33">
        <v>-9.9923600000000004E-7</v>
      </c>
      <c r="K5445" s="33"/>
    </row>
    <row r="5446" spans="1:11" x14ac:dyDescent="0.25">
      <c r="A5446">
        <v>26.5929</v>
      </c>
      <c r="B5446" s="33">
        <v>-9.9923600000000004E-7</v>
      </c>
      <c r="K5446" s="33"/>
    </row>
    <row r="5447" spans="1:11" x14ac:dyDescent="0.25">
      <c r="A5447">
        <v>26.599399999999999</v>
      </c>
      <c r="B5447" s="33">
        <v>-9.9923600000000004E-7</v>
      </c>
      <c r="K5447" s="33"/>
    </row>
    <row r="5448" spans="1:11" x14ac:dyDescent="0.25">
      <c r="A5448">
        <v>26.603899999999999</v>
      </c>
      <c r="B5448" s="33">
        <v>-9.9923600000000004E-7</v>
      </c>
      <c r="K5448" s="33"/>
    </row>
    <row r="5449" spans="1:11" x14ac:dyDescent="0.25">
      <c r="A5449">
        <v>26.610199999999999</v>
      </c>
      <c r="B5449" s="33">
        <v>-9.9923600000000004E-7</v>
      </c>
      <c r="K5449" s="33"/>
    </row>
    <row r="5450" spans="1:11" x14ac:dyDescent="0.25">
      <c r="A5450">
        <v>26.614699999999999</v>
      </c>
      <c r="B5450" s="33">
        <v>-9.9923600000000004E-7</v>
      </c>
      <c r="K5450" s="33"/>
    </row>
    <row r="5451" spans="1:11" x14ac:dyDescent="0.25">
      <c r="A5451">
        <v>26.620899999999999</v>
      </c>
      <c r="B5451" s="33">
        <v>-9.9923600000000004E-7</v>
      </c>
      <c r="K5451" s="33"/>
    </row>
    <row r="5452" spans="1:11" x14ac:dyDescent="0.25">
      <c r="A5452">
        <v>26.6252</v>
      </c>
      <c r="B5452" s="33">
        <v>-9.9923600000000004E-7</v>
      </c>
      <c r="K5452" s="33"/>
    </row>
    <row r="5453" spans="1:11" x14ac:dyDescent="0.25">
      <c r="A5453">
        <v>26.6313</v>
      </c>
      <c r="B5453" s="33">
        <v>-9.9923600000000004E-7</v>
      </c>
      <c r="K5453" s="33"/>
    </row>
    <row r="5454" spans="1:11" x14ac:dyDescent="0.25">
      <c r="A5454">
        <v>26.6356</v>
      </c>
      <c r="B5454" s="33">
        <v>-9.9923600000000004E-7</v>
      </c>
      <c r="K5454" s="33"/>
    </row>
    <row r="5455" spans="1:11" x14ac:dyDescent="0.25">
      <c r="A5455">
        <v>26.641500000000001</v>
      </c>
      <c r="B5455" s="33">
        <v>-9.9923600000000004E-7</v>
      </c>
      <c r="K5455" s="33"/>
    </row>
    <row r="5456" spans="1:11" x14ac:dyDescent="0.25">
      <c r="A5456">
        <v>26.645700000000001</v>
      </c>
      <c r="B5456" s="33">
        <v>-9.9923600000000004E-7</v>
      </c>
      <c r="K5456" s="33"/>
    </row>
    <row r="5457" spans="1:11" x14ac:dyDescent="0.25">
      <c r="A5457">
        <v>26.651499999999999</v>
      </c>
      <c r="B5457" s="33">
        <v>-9.9923600000000004E-7</v>
      </c>
      <c r="K5457" s="33"/>
    </row>
    <row r="5458" spans="1:11" x14ac:dyDescent="0.25">
      <c r="A5458">
        <v>26.6556</v>
      </c>
      <c r="B5458" s="33">
        <v>-9.9923600000000004E-7</v>
      </c>
      <c r="K5458" s="33"/>
    </row>
    <row r="5459" spans="1:11" x14ac:dyDescent="0.25">
      <c r="A5459">
        <v>26.661300000000001</v>
      </c>
      <c r="B5459" s="33">
        <v>-9.9923600000000004E-7</v>
      </c>
      <c r="K5459" s="33"/>
    </row>
    <row r="5460" spans="1:11" x14ac:dyDescent="0.25">
      <c r="A5460">
        <v>26.6694</v>
      </c>
      <c r="B5460" s="33">
        <v>-9.9923600000000004E-7</v>
      </c>
      <c r="K5460" s="33"/>
    </row>
    <row r="5461" spans="1:11" x14ac:dyDescent="0.25">
      <c r="A5461">
        <v>26.675000000000001</v>
      </c>
      <c r="B5461" s="33">
        <v>-9.9923600000000004E-7</v>
      </c>
      <c r="K5461" s="33"/>
    </row>
    <row r="5462" spans="1:11" x14ac:dyDescent="0.25">
      <c r="A5462">
        <v>26.6828</v>
      </c>
      <c r="B5462" s="33">
        <v>-9.9923600000000004E-7</v>
      </c>
      <c r="K5462" s="33"/>
    </row>
    <row r="5463" spans="1:11" x14ac:dyDescent="0.25">
      <c r="A5463">
        <v>26.688300000000002</v>
      </c>
      <c r="B5463" s="33">
        <v>-9.9923600000000004E-7</v>
      </c>
      <c r="K5463" s="33"/>
    </row>
    <row r="5464" spans="1:11" x14ac:dyDescent="0.25">
      <c r="A5464">
        <v>26.696000000000002</v>
      </c>
      <c r="B5464" s="33">
        <v>-9.9923600000000004E-7</v>
      </c>
      <c r="K5464" s="33"/>
    </row>
    <row r="5465" spans="1:11" x14ac:dyDescent="0.25">
      <c r="A5465">
        <v>26.7014</v>
      </c>
      <c r="B5465" s="33">
        <v>-9.9923600000000004E-7</v>
      </c>
      <c r="K5465" s="33"/>
    </row>
    <row r="5466" spans="1:11" x14ac:dyDescent="0.25">
      <c r="A5466">
        <v>26.709</v>
      </c>
      <c r="B5466" s="33">
        <v>-9.9923600000000004E-7</v>
      </c>
      <c r="K5466" s="33"/>
    </row>
    <row r="5467" spans="1:11" x14ac:dyDescent="0.25">
      <c r="A5467">
        <v>26.714200000000002</v>
      </c>
      <c r="B5467" s="33">
        <v>-9.9923600000000004E-7</v>
      </c>
      <c r="K5467" s="33"/>
    </row>
    <row r="5468" spans="1:11" x14ac:dyDescent="0.25">
      <c r="A5468">
        <v>26.721599999999999</v>
      </c>
      <c r="B5468" s="33">
        <v>-9.9923600000000004E-7</v>
      </c>
      <c r="K5468" s="33"/>
    </row>
    <row r="5469" spans="1:11" x14ac:dyDescent="0.25">
      <c r="A5469">
        <v>26.726800000000001</v>
      </c>
      <c r="B5469" s="33">
        <v>-9.9923600000000004E-7</v>
      </c>
      <c r="K5469" s="33"/>
    </row>
    <row r="5470" spans="1:11" x14ac:dyDescent="0.25">
      <c r="A5470">
        <v>26.734100000000002</v>
      </c>
      <c r="B5470" s="33">
        <v>-9.9923600000000004E-7</v>
      </c>
      <c r="K5470" s="33"/>
    </row>
    <row r="5471" spans="1:11" x14ac:dyDescent="0.25">
      <c r="A5471">
        <v>26.739100000000001</v>
      </c>
      <c r="B5471" s="33">
        <v>-9.9923600000000004E-7</v>
      </c>
      <c r="K5471" s="33"/>
    </row>
    <row r="5472" spans="1:11" x14ac:dyDescent="0.25">
      <c r="A5472">
        <v>26.746200000000002</v>
      </c>
      <c r="B5472" s="33">
        <v>-9.9923600000000004E-7</v>
      </c>
      <c r="K5472" s="33"/>
    </row>
    <row r="5473" spans="1:11" x14ac:dyDescent="0.25">
      <c r="A5473">
        <v>26.751200000000001</v>
      </c>
      <c r="B5473" s="33">
        <v>-9.9923600000000004E-7</v>
      </c>
      <c r="K5473" s="33"/>
    </row>
    <row r="5474" spans="1:11" x14ac:dyDescent="0.25">
      <c r="A5474">
        <v>26.758199999999999</v>
      </c>
      <c r="B5474" s="33">
        <v>-9.9923600000000004E-7</v>
      </c>
      <c r="K5474" s="33"/>
    </row>
    <row r="5475" spans="1:11" x14ac:dyDescent="0.25">
      <c r="A5475">
        <v>26.763000000000002</v>
      </c>
      <c r="B5475" s="33">
        <v>-9.9923600000000004E-7</v>
      </c>
      <c r="K5475" s="33"/>
    </row>
    <row r="5476" spans="1:11" x14ac:dyDescent="0.25">
      <c r="A5476">
        <v>26.7698</v>
      </c>
      <c r="B5476" s="33">
        <v>-9.9923600000000004E-7</v>
      </c>
      <c r="K5476" s="33"/>
    </row>
    <row r="5477" spans="1:11" x14ac:dyDescent="0.25">
      <c r="A5477">
        <v>26.7746</v>
      </c>
      <c r="B5477" s="33">
        <v>-9.9923600000000004E-7</v>
      </c>
      <c r="K5477" s="33"/>
    </row>
    <row r="5478" spans="1:11" x14ac:dyDescent="0.25">
      <c r="A5478">
        <v>26.781300000000002</v>
      </c>
      <c r="B5478" s="33">
        <v>-9.9923600000000004E-7</v>
      </c>
      <c r="K5478" s="33"/>
    </row>
    <row r="5479" spans="1:11" x14ac:dyDescent="0.25">
      <c r="A5479">
        <v>26.786000000000001</v>
      </c>
      <c r="B5479" s="33">
        <v>-9.9923600000000004E-7</v>
      </c>
      <c r="K5479" s="33"/>
    </row>
    <row r="5480" spans="1:11" x14ac:dyDescent="0.25">
      <c r="A5480">
        <v>26.7925</v>
      </c>
      <c r="B5480" s="33">
        <v>-9.9923600000000004E-7</v>
      </c>
      <c r="K5480" s="33"/>
    </row>
    <row r="5481" spans="1:11" x14ac:dyDescent="0.25">
      <c r="A5481">
        <v>26.7971</v>
      </c>
      <c r="B5481" s="33">
        <v>-9.9923600000000004E-7</v>
      </c>
      <c r="K5481" s="33"/>
    </row>
    <row r="5482" spans="1:11" x14ac:dyDescent="0.25">
      <c r="A5482">
        <v>26.8035</v>
      </c>
      <c r="B5482" s="33">
        <v>-9.9923600000000004E-7</v>
      </c>
      <c r="K5482" s="33"/>
    </row>
    <row r="5483" spans="1:11" x14ac:dyDescent="0.25">
      <c r="A5483">
        <v>26.808</v>
      </c>
      <c r="B5483" s="33">
        <v>-9.9923600000000004E-7</v>
      </c>
      <c r="K5483" s="33"/>
    </row>
    <row r="5484" spans="1:11" x14ac:dyDescent="0.25">
      <c r="A5484">
        <v>26.814299999999999</v>
      </c>
      <c r="B5484" s="33">
        <v>-9.9923600000000004E-7</v>
      </c>
      <c r="K5484" s="33"/>
    </row>
    <row r="5485" spans="1:11" x14ac:dyDescent="0.25">
      <c r="A5485">
        <v>26.8187</v>
      </c>
      <c r="B5485" s="33">
        <v>-9.9923600000000004E-7</v>
      </c>
      <c r="K5485" s="33"/>
    </row>
    <row r="5486" spans="1:11" x14ac:dyDescent="0.25">
      <c r="A5486">
        <v>26.8249</v>
      </c>
      <c r="B5486" s="33">
        <v>-9.9923600000000004E-7</v>
      </c>
      <c r="K5486" s="33"/>
    </row>
    <row r="5487" spans="1:11" x14ac:dyDescent="0.25">
      <c r="A5487">
        <v>26.8292</v>
      </c>
      <c r="B5487" s="33">
        <v>-9.9923600000000004E-7</v>
      </c>
      <c r="K5487" s="33"/>
    </row>
    <row r="5488" spans="1:11" x14ac:dyDescent="0.25">
      <c r="A5488">
        <v>26.8352</v>
      </c>
      <c r="B5488" s="33">
        <v>-9.9923600000000004E-7</v>
      </c>
      <c r="K5488" s="33"/>
    </row>
    <row r="5489" spans="1:11" x14ac:dyDescent="0.25">
      <c r="A5489">
        <v>26.839500000000001</v>
      </c>
      <c r="B5489" s="33">
        <v>-9.9923600000000004E-7</v>
      </c>
      <c r="K5489" s="33"/>
    </row>
    <row r="5490" spans="1:11" x14ac:dyDescent="0.25">
      <c r="A5490">
        <v>26.845400000000001</v>
      </c>
      <c r="B5490" s="33">
        <v>-9.9923600000000004E-7</v>
      </c>
      <c r="K5490" s="33"/>
    </row>
    <row r="5491" spans="1:11" x14ac:dyDescent="0.25">
      <c r="A5491">
        <v>26.849499999999999</v>
      </c>
      <c r="B5491" s="33">
        <v>-9.9923600000000004E-7</v>
      </c>
      <c r="K5491" s="33"/>
    </row>
    <row r="5492" spans="1:11" x14ac:dyDescent="0.25">
      <c r="A5492">
        <v>26.8553</v>
      </c>
      <c r="B5492" s="33">
        <v>-9.9923600000000004E-7</v>
      </c>
      <c r="K5492" s="33"/>
    </row>
    <row r="5493" spans="1:11" x14ac:dyDescent="0.25">
      <c r="A5493">
        <v>26.859400000000001</v>
      </c>
      <c r="B5493" s="33">
        <v>-9.9923600000000004E-7</v>
      </c>
      <c r="K5493" s="33"/>
    </row>
    <row r="5494" spans="1:11" x14ac:dyDescent="0.25">
      <c r="A5494">
        <v>26.865100000000002</v>
      </c>
      <c r="B5494" s="33">
        <v>-9.9923600000000004E-7</v>
      </c>
      <c r="K5494" s="33"/>
    </row>
    <row r="5495" spans="1:11" x14ac:dyDescent="0.25">
      <c r="A5495">
        <v>26.8691</v>
      </c>
      <c r="B5495" s="33">
        <v>-9.9923600000000004E-7</v>
      </c>
      <c r="K5495" s="33"/>
    </row>
    <row r="5496" spans="1:11" x14ac:dyDescent="0.25">
      <c r="A5496">
        <v>26.874600000000001</v>
      </c>
      <c r="B5496" s="33">
        <v>-9.9923600000000004E-7</v>
      </c>
      <c r="K5496" s="33"/>
    </row>
    <row r="5497" spans="1:11" x14ac:dyDescent="0.25">
      <c r="A5497">
        <v>26.882400000000001</v>
      </c>
      <c r="B5497" s="33">
        <v>-9.9923600000000004E-7</v>
      </c>
      <c r="K5497" s="33"/>
    </row>
    <row r="5498" spans="1:11" x14ac:dyDescent="0.25">
      <c r="A5498">
        <v>26.887899999999998</v>
      </c>
      <c r="B5498" s="33">
        <v>-9.9923600000000004E-7</v>
      </c>
      <c r="K5498" s="33"/>
    </row>
    <row r="5499" spans="1:11" x14ac:dyDescent="0.25">
      <c r="A5499">
        <v>26.895499999999998</v>
      </c>
      <c r="B5499" s="33">
        <v>-9.9923600000000004E-7</v>
      </c>
      <c r="K5499" s="33"/>
    </row>
    <row r="5500" spans="1:11" x14ac:dyDescent="0.25">
      <c r="A5500">
        <v>26.9009</v>
      </c>
      <c r="B5500" s="33">
        <v>-9.9923600000000004E-7</v>
      </c>
      <c r="K5500" s="33"/>
    </row>
    <row r="5501" spans="1:11" x14ac:dyDescent="0.25">
      <c r="A5501">
        <v>26.9084</v>
      </c>
      <c r="B5501" s="33">
        <v>-9.9923600000000004E-7</v>
      </c>
      <c r="K5501" s="33"/>
    </row>
    <row r="5502" spans="1:11" x14ac:dyDescent="0.25">
      <c r="A5502">
        <v>26.913599999999999</v>
      </c>
      <c r="B5502" s="33">
        <v>-9.9923600000000004E-7</v>
      </c>
      <c r="K5502" s="33"/>
    </row>
    <row r="5503" spans="1:11" x14ac:dyDescent="0.25">
      <c r="A5503">
        <v>26.920999999999999</v>
      </c>
      <c r="B5503" s="33">
        <v>-9.9923600000000004E-7</v>
      </c>
      <c r="K5503" s="33"/>
    </row>
    <row r="5504" spans="1:11" x14ac:dyDescent="0.25">
      <c r="A5504">
        <v>26.926100000000002</v>
      </c>
      <c r="B5504" s="33">
        <v>-9.9923600000000004E-7</v>
      </c>
      <c r="K5504" s="33"/>
    </row>
    <row r="5505" spans="1:11" x14ac:dyDescent="0.25">
      <c r="A5505">
        <v>26.933299999999999</v>
      </c>
      <c r="B5505" s="33">
        <v>-9.9923600000000004E-7</v>
      </c>
      <c r="K5505" s="33"/>
    </row>
    <row r="5506" spans="1:11" x14ac:dyDescent="0.25">
      <c r="A5506">
        <v>26.938300000000002</v>
      </c>
      <c r="B5506" s="33">
        <v>-9.9923600000000004E-7</v>
      </c>
      <c r="K5506" s="33"/>
    </row>
    <row r="5507" spans="1:11" x14ac:dyDescent="0.25">
      <c r="A5507">
        <v>26.945399999999999</v>
      </c>
      <c r="B5507" s="33">
        <v>-9.9923600000000004E-7</v>
      </c>
      <c r="K5507" s="33"/>
    </row>
    <row r="5508" spans="1:11" x14ac:dyDescent="0.25">
      <c r="A5508">
        <v>26.950299999999999</v>
      </c>
      <c r="B5508" s="33">
        <v>-9.9923600000000004E-7</v>
      </c>
      <c r="K5508" s="33"/>
    </row>
    <row r="5509" spans="1:11" x14ac:dyDescent="0.25">
      <c r="A5509">
        <v>26.9572</v>
      </c>
      <c r="B5509" s="33">
        <v>-9.9923600000000004E-7</v>
      </c>
      <c r="K5509" s="33"/>
    </row>
    <row r="5510" spans="1:11" x14ac:dyDescent="0.25">
      <c r="A5510">
        <v>26.9621</v>
      </c>
      <c r="B5510" s="33">
        <v>-9.9923600000000004E-7</v>
      </c>
      <c r="K5510" s="33"/>
    </row>
    <row r="5511" spans="1:11" x14ac:dyDescent="0.25">
      <c r="A5511">
        <v>26.968800000000002</v>
      </c>
      <c r="B5511" s="33">
        <v>-9.9923600000000004E-7</v>
      </c>
      <c r="K5511" s="33"/>
    </row>
    <row r="5512" spans="1:11" x14ac:dyDescent="0.25">
      <c r="A5512">
        <v>26.973600000000001</v>
      </c>
      <c r="B5512" s="33">
        <v>-9.9923600000000004E-7</v>
      </c>
      <c r="K5512" s="33"/>
    </row>
    <row r="5513" spans="1:11" x14ac:dyDescent="0.25">
      <c r="A5513">
        <v>26.9802</v>
      </c>
      <c r="B5513" s="33">
        <v>-9.9923600000000004E-7</v>
      </c>
      <c r="K5513" s="33"/>
    </row>
    <row r="5514" spans="1:11" x14ac:dyDescent="0.25">
      <c r="A5514">
        <v>26.9849</v>
      </c>
      <c r="B5514" s="33">
        <v>-9.9923600000000004E-7</v>
      </c>
      <c r="K5514" s="33"/>
    </row>
    <row r="5515" spans="1:11" x14ac:dyDescent="0.25">
      <c r="A5515">
        <v>26.991399999999999</v>
      </c>
      <c r="B5515" s="33">
        <v>-9.9923600000000004E-7</v>
      </c>
      <c r="K5515" s="33"/>
    </row>
    <row r="5516" spans="1:11" x14ac:dyDescent="0.25">
      <c r="A5516">
        <v>26.995899999999999</v>
      </c>
      <c r="B5516" s="33">
        <v>-9.9923600000000004E-7</v>
      </c>
      <c r="K5516" s="33"/>
    </row>
    <row r="5517" spans="1:11" x14ac:dyDescent="0.25">
      <c r="A5517">
        <v>27.002300000000002</v>
      </c>
      <c r="B5517" s="33">
        <v>-9.9923600000000004E-7</v>
      </c>
      <c r="K5517" s="33"/>
    </row>
    <row r="5518" spans="1:11" x14ac:dyDescent="0.25">
      <c r="A5518">
        <v>27.006799999999998</v>
      </c>
      <c r="B5518" s="33">
        <v>-9.9923600000000004E-7</v>
      </c>
      <c r="K5518" s="33"/>
    </row>
    <row r="5519" spans="1:11" x14ac:dyDescent="0.25">
      <c r="A5519">
        <v>27.013000000000002</v>
      </c>
      <c r="B5519" s="33">
        <v>-9.9923600000000004E-7</v>
      </c>
      <c r="K5519" s="33"/>
    </row>
    <row r="5520" spans="1:11" x14ac:dyDescent="0.25">
      <c r="A5520">
        <v>27.017399999999999</v>
      </c>
      <c r="B5520" s="33">
        <v>-9.9923600000000004E-7</v>
      </c>
      <c r="K5520" s="33"/>
    </row>
    <row r="5521" spans="1:11" x14ac:dyDescent="0.25">
      <c r="A5521">
        <v>27.023499999999999</v>
      </c>
      <c r="B5521" s="33">
        <v>-9.9923600000000004E-7</v>
      </c>
      <c r="K5521" s="33"/>
    </row>
    <row r="5522" spans="1:11" x14ac:dyDescent="0.25">
      <c r="A5522">
        <v>27.027799999999999</v>
      </c>
      <c r="B5522" s="33">
        <v>-9.9923600000000004E-7</v>
      </c>
      <c r="K5522" s="33"/>
    </row>
    <row r="5523" spans="1:11" x14ac:dyDescent="0.25">
      <c r="A5523">
        <v>27.033799999999999</v>
      </c>
      <c r="B5523" s="33">
        <v>-9.9923600000000004E-7</v>
      </c>
      <c r="K5523" s="33"/>
    </row>
    <row r="5524" spans="1:11" x14ac:dyDescent="0.25">
      <c r="A5524">
        <v>27.038</v>
      </c>
      <c r="B5524" s="33">
        <v>-9.9923600000000004E-7</v>
      </c>
      <c r="K5524" s="33"/>
    </row>
    <row r="5525" spans="1:11" x14ac:dyDescent="0.25">
      <c r="A5525">
        <v>27.043900000000001</v>
      </c>
      <c r="B5525" s="33">
        <v>-9.9923600000000004E-7</v>
      </c>
      <c r="K5525" s="33"/>
    </row>
    <row r="5526" spans="1:11" x14ac:dyDescent="0.25">
      <c r="A5526">
        <v>27.047999999999998</v>
      </c>
      <c r="B5526" s="33">
        <v>-9.9923600000000004E-7</v>
      </c>
      <c r="K5526" s="33"/>
    </row>
    <row r="5527" spans="1:11" x14ac:dyDescent="0.25">
      <c r="A5527">
        <v>27.053699999999999</v>
      </c>
      <c r="B5527" s="33">
        <v>-9.9923600000000004E-7</v>
      </c>
      <c r="K5527" s="33"/>
    </row>
    <row r="5528" spans="1:11" x14ac:dyDescent="0.25">
      <c r="A5528">
        <v>27.061800000000002</v>
      </c>
      <c r="B5528" s="33">
        <v>-9.9923600000000004E-7</v>
      </c>
      <c r="K5528" s="33"/>
    </row>
    <row r="5529" spans="1:11" x14ac:dyDescent="0.25">
      <c r="A5529">
        <v>27.067399999999999</v>
      </c>
      <c r="B5529" s="33">
        <v>-9.9923600000000004E-7</v>
      </c>
      <c r="K5529" s="33"/>
    </row>
    <row r="5530" spans="1:11" x14ac:dyDescent="0.25">
      <c r="A5530">
        <v>27.075399999999998</v>
      </c>
      <c r="B5530" s="33">
        <v>-9.9923600000000004E-7</v>
      </c>
      <c r="K5530" s="33"/>
    </row>
    <row r="5531" spans="1:11" x14ac:dyDescent="0.25">
      <c r="A5531">
        <v>27.0809</v>
      </c>
      <c r="B5531" s="33">
        <v>-9.9923600000000004E-7</v>
      </c>
      <c r="K5531" s="33"/>
    </row>
    <row r="5532" spans="1:11" x14ac:dyDescent="0.25">
      <c r="A5532">
        <v>27.0886</v>
      </c>
      <c r="B5532" s="33">
        <v>-9.9923600000000004E-7</v>
      </c>
      <c r="K5532" s="33"/>
    </row>
    <row r="5533" spans="1:11" x14ac:dyDescent="0.25">
      <c r="A5533">
        <v>27.094100000000001</v>
      </c>
      <c r="B5533" s="33">
        <v>-9.9923600000000004E-7</v>
      </c>
      <c r="K5533" s="33"/>
    </row>
    <row r="5534" spans="1:11" x14ac:dyDescent="0.25">
      <c r="A5534">
        <v>27.101600000000001</v>
      </c>
      <c r="B5534" s="33">
        <v>-9.9923600000000004E-7</v>
      </c>
      <c r="K5534" s="33"/>
    </row>
    <row r="5535" spans="1:11" x14ac:dyDescent="0.25">
      <c r="A5535">
        <v>27.106999999999999</v>
      </c>
      <c r="B5535" s="33">
        <v>-9.9923600000000004E-7</v>
      </c>
      <c r="K5535" s="33"/>
    </row>
    <row r="5536" spans="1:11" x14ac:dyDescent="0.25">
      <c r="A5536">
        <v>27.1144</v>
      </c>
      <c r="B5536" s="33">
        <v>-9.9923600000000004E-7</v>
      </c>
      <c r="K5536" s="33"/>
    </row>
    <row r="5537" spans="1:11" x14ac:dyDescent="0.25">
      <c r="A5537">
        <v>27.119599999999998</v>
      </c>
      <c r="B5537" s="33">
        <v>-9.9923600000000004E-7</v>
      </c>
      <c r="K5537" s="33"/>
    </row>
    <row r="5538" spans="1:11" x14ac:dyDescent="0.25">
      <c r="A5538">
        <v>27.126899999999999</v>
      </c>
      <c r="B5538" s="33">
        <v>-9.9923600000000004E-7</v>
      </c>
      <c r="K5538" s="33"/>
    </row>
    <row r="5539" spans="1:11" x14ac:dyDescent="0.25">
      <c r="A5539">
        <v>27.132000000000001</v>
      </c>
      <c r="B5539" s="33">
        <v>-9.9923600000000004E-7</v>
      </c>
      <c r="K5539" s="33"/>
    </row>
    <row r="5540" spans="1:11" x14ac:dyDescent="0.25">
      <c r="A5540">
        <v>27.139099999999999</v>
      </c>
      <c r="B5540" s="33">
        <v>-9.9923600000000004E-7</v>
      </c>
      <c r="K5540" s="33"/>
    </row>
    <row r="5541" spans="1:11" x14ac:dyDescent="0.25">
      <c r="A5541">
        <v>27.144100000000002</v>
      </c>
      <c r="B5541" s="33">
        <v>-9.9923600000000004E-7</v>
      </c>
      <c r="K5541" s="33"/>
    </row>
    <row r="5542" spans="1:11" x14ac:dyDescent="0.25">
      <c r="A5542">
        <v>27.1511</v>
      </c>
      <c r="B5542" s="33">
        <v>-9.9923600000000004E-7</v>
      </c>
      <c r="K5542" s="33"/>
    </row>
    <row r="5543" spans="1:11" x14ac:dyDescent="0.25">
      <c r="A5543">
        <v>27.156099999999999</v>
      </c>
      <c r="B5543" s="33">
        <v>-9.9923600000000004E-7</v>
      </c>
      <c r="K5543" s="33"/>
    </row>
    <row r="5544" spans="1:11" x14ac:dyDescent="0.25">
      <c r="A5544">
        <v>27.1629</v>
      </c>
      <c r="B5544" s="33">
        <v>-9.9923600000000004E-7</v>
      </c>
      <c r="K5544" s="33"/>
    </row>
    <row r="5545" spans="1:11" x14ac:dyDescent="0.25">
      <c r="A5545">
        <v>27.1677</v>
      </c>
      <c r="B5545" s="33">
        <v>-9.9923600000000004E-7</v>
      </c>
      <c r="K5545" s="33"/>
    </row>
    <row r="5546" spans="1:11" x14ac:dyDescent="0.25">
      <c r="A5546">
        <v>27.174399999999999</v>
      </c>
      <c r="B5546" s="33">
        <v>-9.9923600000000004E-7</v>
      </c>
      <c r="K5546" s="33"/>
    </row>
    <row r="5547" spans="1:11" x14ac:dyDescent="0.25">
      <c r="A5547">
        <v>27.179099999999998</v>
      </c>
      <c r="B5547" s="33">
        <v>-9.9923600000000004E-7</v>
      </c>
      <c r="K5547" s="33"/>
    </row>
    <row r="5548" spans="1:11" x14ac:dyDescent="0.25">
      <c r="A5548">
        <v>27.185700000000001</v>
      </c>
      <c r="B5548" s="33">
        <v>-9.9923600000000004E-7</v>
      </c>
      <c r="K5548" s="33"/>
    </row>
    <row r="5549" spans="1:11" x14ac:dyDescent="0.25">
      <c r="A5549">
        <v>27.1904</v>
      </c>
      <c r="B5549" s="33">
        <v>-9.9923600000000004E-7</v>
      </c>
      <c r="K5549" s="33"/>
    </row>
    <row r="5550" spans="1:11" x14ac:dyDescent="0.25">
      <c r="A5550">
        <v>27.1968</v>
      </c>
      <c r="B5550" s="33">
        <v>-9.9923600000000004E-7</v>
      </c>
      <c r="K5550" s="33"/>
    </row>
    <row r="5551" spans="1:11" x14ac:dyDescent="0.25">
      <c r="A5551">
        <v>27.2013</v>
      </c>
      <c r="B5551" s="33">
        <v>-9.9923600000000004E-7</v>
      </c>
      <c r="K5551" s="33"/>
    </row>
    <row r="5552" spans="1:11" x14ac:dyDescent="0.25">
      <c r="A5552">
        <v>27.207699999999999</v>
      </c>
      <c r="B5552" s="33">
        <v>-9.9923600000000004E-7</v>
      </c>
      <c r="K5552" s="33"/>
    </row>
    <row r="5553" spans="1:11" x14ac:dyDescent="0.25">
      <c r="A5553">
        <v>27.2121</v>
      </c>
      <c r="B5553" s="33">
        <v>-9.9923600000000004E-7</v>
      </c>
      <c r="K5553" s="33"/>
    </row>
    <row r="5554" spans="1:11" x14ac:dyDescent="0.25">
      <c r="A5554">
        <v>27.218299999999999</v>
      </c>
      <c r="B5554" s="33">
        <v>-9.9923600000000004E-7</v>
      </c>
      <c r="K5554" s="33"/>
    </row>
    <row r="5555" spans="1:11" x14ac:dyDescent="0.25">
      <c r="A5555">
        <v>27.2226</v>
      </c>
      <c r="B5555" s="33">
        <v>-9.9923600000000004E-7</v>
      </c>
      <c r="K5555" s="33"/>
    </row>
    <row r="5556" spans="1:11" x14ac:dyDescent="0.25">
      <c r="A5556">
        <v>27.2287</v>
      </c>
      <c r="B5556" s="33">
        <v>-9.9923600000000004E-7</v>
      </c>
      <c r="K5556" s="33"/>
    </row>
    <row r="5557" spans="1:11" x14ac:dyDescent="0.25">
      <c r="A5557">
        <v>27.233000000000001</v>
      </c>
      <c r="B5557" s="33">
        <v>-9.9923600000000004E-7</v>
      </c>
      <c r="K5557" s="33"/>
    </row>
    <row r="5558" spans="1:11" x14ac:dyDescent="0.25">
      <c r="A5558">
        <v>27.238900000000001</v>
      </c>
      <c r="B5558" s="33">
        <v>-9.9923600000000004E-7</v>
      </c>
      <c r="K5558" s="33"/>
    </row>
    <row r="5559" spans="1:11" x14ac:dyDescent="0.25">
      <c r="A5559">
        <v>27.243099999999998</v>
      </c>
      <c r="B5559" s="33">
        <v>-9.9923600000000004E-7</v>
      </c>
      <c r="K5559" s="33"/>
    </row>
    <row r="5560" spans="1:11" x14ac:dyDescent="0.25">
      <c r="A5560">
        <v>27.248899999999999</v>
      </c>
      <c r="B5560" s="33">
        <v>-9.9923600000000004E-7</v>
      </c>
      <c r="K5560" s="33"/>
    </row>
    <row r="5561" spans="1:11" x14ac:dyDescent="0.25">
      <c r="A5561">
        <v>27.253</v>
      </c>
      <c r="B5561" s="33">
        <v>-9.9923600000000004E-7</v>
      </c>
      <c r="K5561" s="33"/>
    </row>
    <row r="5562" spans="1:11" x14ac:dyDescent="0.25">
      <c r="A5562">
        <v>27.258700000000001</v>
      </c>
      <c r="B5562" s="33">
        <v>-9.9923600000000004E-7</v>
      </c>
      <c r="K5562" s="33"/>
    </row>
    <row r="5563" spans="1:11" x14ac:dyDescent="0.25">
      <c r="A5563">
        <v>27.2668</v>
      </c>
      <c r="B5563" s="33">
        <v>-9.9923600000000004E-7</v>
      </c>
      <c r="K5563" s="33"/>
    </row>
    <row r="5564" spans="1:11" x14ac:dyDescent="0.25">
      <c r="A5564">
        <v>27.272400000000001</v>
      </c>
      <c r="B5564" s="33">
        <v>-9.9923600000000004E-7</v>
      </c>
      <c r="K5564" s="33"/>
    </row>
    <row r="5565" spans="1:11" x14ac:dyDescent="0.25">
      <c r="A5565">
        <v>27.280200000000001</v>
      </c>
      <c r="B5565" s="33">
        <v>-9.9923600000000004E-7</v>
      </c>
      <c r="K5565" s="33"/>
    </row>
    <row r="5566" spans="1:11" x14ac:dyDescent="0.25">
      <c r="A5566">
        <v>27.285699999999999</v>
      </c>
      <c r="B5566" s="33">
        <v>-9.9923600000000004E-7</v>
      </c>
      <c r="K5566" s="33"/>
    </row>
    <row r="5567" spans="1:11" x14ac:dyDescent="0.25">
      <c r="A5567">
        <v>27.293399999999998</v>
      </c>
      <c r="B5567" s="33">
        <v>-9.9923600000000004E-7</v>
      </c>
      <c r="K5567" s="33"/>
    </row>
    <row r="5568" spans="1:11" x14ac:dyDescent="0.25">
      <c r="A5568">
        <v>27.2988</v>
      </c>
      <c r="B5568" s="33">
        <v>-9.9923600000000004E-7</v>
      </c>
      <c r="K5568" s="33"/>
    </row>
    <row r="5569" spans="1:11" x14ac:dyDescent="0.25">
      <c r="A5569">
        <v>27.3063</v>
      </c>
      <c r="B5569" s="33">
        <v>-9.9923600000000004E-7</v>
      </c>
      <c r="K5569" s="33"/>
    </row>
    <row r="5570" spans="1:11" x14ac:dyDescent="0.25">
      <c r="A5570">
        <v>27.311599999999999</v>
      </c>
      <c r="B5570" s="33">
        <v>-9.9923600000000004E-7</v>
      </c>
      <c r="K5570" s="33"/>
    </row>
    <row r="5571" spans="1:11" x14ac:dyDescent="0.25">
      <c r="A5571">
        <v>27.318999999999999</v>
      </c>
      <c r="B5571" s="33">
        <v>-9.9923600000000004E-7</v>
      </c>
      <c r="K5571" s="33"/>
    </row>
    <row r="5572" spans="1:11" x14ac:dyDescent="0.25">
      <c r="A5572">
        <v>27.324200000000001</v>
      </c>
      <c r="B5572" s="33">
        <v>-9.9923600000000004E-7</v>
      </c>
      <c r="K5572" s="33"/>
    </row>
    <row r="5573" spans="1:11" x14ac:dyDescent="0.25">
      <c r="A5573">
        <v>27.331399999999999</v>
      </c>
      <c r="B5573" s="33">
        <v>-9.9923600000000004E-7</v>
      </c>
      <c r="K5573" s="33"/>
    </row>
    <row r="5574" spans="1:11" x14ac:dyDescent="0.25">
      <c r="A5574">
        <v>27.336500000000001</v>
      </c>
      <c r="B5574" s="33">
        <v>-9.9923600000000004E-7</v>
      </c>
      <c r="K5574" s="33"/>
    </row>
    <row r="5575" spans="1:11" x14ac:dyDescent="0.25">
      <c r="A5575">
        <v>27.343599999999999</v>
      </c>
      <c r="B5575" s="33">
        <v>-9.9923600000000004E-7</v>
      </c>
      <c r="K5575" s="33"/>
    </row>
    <row r="5576" spans="1:11" x14ac:dyDescent="0.25">
      <c r="A5576">
        <v>27.348500000000001</v>
      </c>
      <c r="B5576" s="33">
        <v>-9.9923600000000004E-7</v>
      </c>
      <c r="K5576" s="33"/>
    </row>
    <row r="5577" spans="1:11" x14ac:dyDescent="0.25">
      <c r="A5577">
        <v>27.355499999999999</v>
      </c>
      <c r="B5577" s="33">
        <v>-9.9923600000000004E-7</v>
      </c>
      <c r="K5577" s="33"/>
    </row>
    <row r="5578" spans="1:11" x14ac:dyDescent="0.25">
      <c r="A5578">
        <v>27.360399999999998</v>
      </c>
      <c r="B5578" s="33">
        <v>-9.9923600000000004E-7</v>
      </c>
      <c r="K5578" s="33"/>
    </row>
    <row r="5579" spans="1:11" x14ac:dyDescent="0.25">
      <c r="A5579">
        <v>27.3672</v>
      </c>
      <c r="B5579" s="33">
        <v>-9.9923600000000004E-7</v>
      </c>
      <c r="K5579" s="33"/>
    </row>
    <row r="5580" spans="1:11" x14ac:dyDescent="0.25">
      <c r="A5580">
        <v>27.3719</v>
      </c>
      <c r="B5580" s="33">
        <v>-9.9923600000000004E-7</v>
      </c>
      <c r="K5580" s="33"/>
    </row>
    <row r="5581" spans="1:11" x14ac:dyDescent="0.25">
      <c r="A5581">
        <v>27.378599999999999</v>
      </c>
      <c r="B5581" s="33">
        <v>-9.9923600000000004E-7</v>
      </c>
      <c r="K5581" s="33"/>
    </row>
    <row r="5582" spans="1:11" x14ac:dyDescent="0.25">
      <c r="A5582">
        <v>27.383299999999998</v>
      </c>
      <c r="B5582" s="33">
        <v>-9.9923600000000004E-7</v>
      </c>
      <c r="K5582" s="33"/>
    </row>
    <row r="5583" spans="1:11" x14ac:dyDescent="0.25">
      <c r="A5583">
        <v>27.389800000000001</v>
      </c>
      <c r="B5583" s="33">
        <v>-9.9923600000000004E-7</v>
      </c>
      <c r="K5583" s="33"/>
    </row>
    <row r="5584" spans="1:11" x14ac:dyDescent="0.25">
      <c r="A5584">
        <v>27.394400000000001</v>
      </c>
      <c r="B5584" s="33">
        <v>-9.9923600000000004E-7</v>
      </c>
      <c r="K5584" s="33"/>
    </row>
    <row r="5585" spans="1:11" x14ac:dyDescent="0.25">
      <c r="A5585">
        <v>27.4008</v>
      </c>
      <c r="B5585" s="33">
        <v>-9.9923600000000004E-7</v>
      </c>
      <c r="K5585" s="33"/>
    </row>
    <row r="5586" spans="1:11" x14ac:dyDescent="0.25">
      <c r="A5586">
        <v>27.4053</v>
      </c>
      <c r="B5586" s="33">
        <v>-9.9923600000000004E-7</v>
      </c>
      <c r="K5586" s="33"/>
    </row>
    <row r="5587" spans="1:11" x14ac:dyDescent="0.25">
      <c r="A5587">
        <v>27.4116</v>
      </c>
      <c r="B5587" s="33">
        <v>-9.9923600000000004E-7</v>
      </c>
      <c r="K5587" s="33"/>
    </row>
    <row r="5588" spans="1:11" x14ac:dyDescent="0.25">
      <c r="A5588">
        <v>27.416</v>
      </c>
      <c r="B5588" s="33">
        <v>-9.9923600000000004E-7</v>
      </c>
      <c r="K5588" s="33"/>
    </row>
    <row r="5589" spans="1:11" x14ac:dyDescent="0.25">
      <c r="A5589">
        <v>27.4222</v>
      </c>
      <c r="B5589" s="33">
        <v>-9.9923600000000004E-7</v>
      </c>
      <c r="K5589" s="33"/>
    </row>
    <row r="5590" spans="1:11" x14ac:dyDescent="0.25">
      <c r="A5590">
        <v>27.426500000000001</v>
      </c>
      <c r="B5590" s="33">
        <v>-9.9923600000000004E-7</v>
      </c>
      <c r="K5590" s="33"/>
    </row>
    <row r="5591" spans="1:11" x14ac:dyDescent="0.25">
      <c r="A5591">
        <v>27.432500000000001</v>
      </c>
      <c r="B5591" s="33">
        <v>-9.9923600000000004E-7</v>
      </c>
      <c r="K5591" s="33"/>
    </row>
    <row r="5592" spans="1:11" x14ac:dyDescent="0.25">
      <c r="A5592">
        <v>27.436699999999998</v>
      </c>
      <c r="B5592" s="33">
        <v>-9.9923600000000004E-7</v>
      </c>
      <c r="K5592" s="33"/>
    </row>
    <row r="5593" spans="1:11" x14ac:dyDescent="0.25">
      <c r="A5593">
        <v>27.442699999999999</v>
      </c>
      <c r="B5593" s="33">
        <v>-9.9923600000000004E-7</v>
      </c>
      <c r="K5593" s="33"/>
    </row>
    <row r="5594" spans="1:11" x14ac:dyDescent="0.25">
      <c r="A5594">
        <v>27.4468</v>
      </c>
      <c r="B5594" s="33">
        <v>-9.9923600000000004E-7</v>
      </c>
      <c r="K5594" s="33"/>
    </row>
    <row r="5595" spans="1:11" x14ac:dyDescent="0.25">
      <c r="A5595">
        <v>27.4526</v>
      </c>
      <c r="B5595" s="33">
        <v>-9.9923600000000004E-7</v>
      </c>
      <c r="K5595" s="33"/>
    </row>
    <row r="5596" spans="1:11" x14ac:dyDescent="0.25">
      <c r="A5596">
        <v>27.456600000000002</v>
      </c>
      <c r="B5596" s="33">
        <v>-9.9923600000000004E-7</v>
      </c>
      <c r="K5596" s="33"/>
    </row>
    <row r="5597" spans="1:11" x14ac:dyDescent="0.25">
      <c r="A5597">
        <v>27.462299999999999</v>
      </c>
      <c r="B5597" s="33">
        <v>-9.9923600000000004E-7</v>
      </c>
      <c r="K5597" s="33"/>
    </row>
    <row r="5598" spans="1:11" x14ac:dyDescent="0.25">
      <c r="A5598">
        <v>27.4663</v>
      </c>
      <c r="B5598" s="33">
        <v>-9.9923600000000004E-7</v>
      </c>
      <c r="K5598" s="33"/>
    </row>
    <row r="5599" spans="1:11" x14ac:dyDescent="0.25">
      <c r="A5599">
        <v>27.471900000000002</v>
      </c>
      <c r="B5599" s="33">
        <v>-9.9923600000000004E-7</v>
      </c>
      <c r="K5599" s="33"/>
    </row>
    <row r="5600" spans="1:11" x14ac:dyDescent="0.25">
      <c r="A5600">
        <v>27.479700000000001</v>
      </c>
      <c r="B5600" s="33">
        <v>-9.9923600000000004E-7</v>
      </c>
      <c r="K5600" s="33"/>
    </row>
    <row r="5601" spans="1:11" x14ac:dyDescent="0.25">
      <c r="A5601">
        <v>27.485099999999999</v>
      </c>
      <c r="B5601" s="33">
        <v>-9.9923600000000004E-7</v>
      </c>
      <c r="K5601" s="33"/>
    </row>
    <row r="5602" spans="1:11" x14ac:dyDescent="0.25">
      <c r="A5602">
        <v>27.492799999999999</v>
      </c>
      <c r="B5602" s="33">
        <v>-9.9923600000000004E-7</v>
      </c>
      <c r="K5602" s="33"/>
    </row>
    <row r="5603" spans="1:11" x14ac:dyDescent="0.25">
      <c r="A5603">
        <v>27.498100000000001</v>
      </c>
      <c r="B5603" s="33">
        <v>-9.9923600000000004E-7</v>
      </c>
      <c r="K5603" s="33"/>
    </row>
    <row r="5604" spans="1:11" x14ac:dyDescent="0.25">
      <c r="A5604">
        <v>27.505600000000001</v>
      </c>
      <c r="B5604" s="33">
        <v>-9.9923600000000004E-7</v>
      </c>
      <c r="K5604" s="33"/>
    </row>
    <row r="5605" spans="1:11" x14ac:dyDescent="0.25">
      <c r="A5605">
        <v>27.5108</v>
      </c>
      <c r="B5605" s="33">
        <v>-9.9923600000000004E-7</v>
      </c>
      <c r="K5605" s="33"/>
    </row>
    <row r="5606" spans="1:11" x14ac:dyDescent="0.25">
      <c r="A5606">
        <v>27.5182</v>
      </c>
      <c r="B5606" s="33">
        <v>-9.9923600000000004E-7</v>
      </c>
      <c r="K5606" s="33"/>
    </row>
    <row r="5607" spans="1:11" x14ac:dyDescent="0.25">
      <c r="A5607">
        <v>27.523299999999999</v>
      </c>
      <c r="B5607" s="33">
        <v>-9.9923600000000004E-7</v>
      </c>
      <c r="K5607" s="33"/>
    </row>
    <row r="5608" spans="1:11" x14ac:dyDescent="0.25">
      <c r="A5608">
        <v>27.5305</v>
      </c>
      <c r="B5608" s="33">
        <v>-9.9923600000000004E-7</v>
      </c>
      <c r="K5608" s="33"/>
    </row>
    <row r="5609" spans="1:11" x14ac:dyDescent="0.25">
      <c r="A5609">
        <v>27.535499999999999</v>
      </c>
      <c r="B5609" s="33">
        <v>-9.9923600000000004E-7</v>
      </c>
      <c r="K5609" s="33"/>
    </row>
    <row r="5610" spans="1:11" x14ac:dyDescent="0.25">
      <c r="A5610">
        <v>27.5426</v>
      </c>
      <c r="B5610" s="33">
        <v>-9.9923600000000004E-7</v>
      </c>
      <c r="K5610" s="33"/>
    </row>
    <row r="5611" spans="1:11" x14ac:dyDescent="0.25">
      <c r="A5611">
        <v>27.547499999999999</v>
      </c>
      <c r="B5611" s="33">
        <v>-9.9923600000000004E-7</v>
      </c>
      <c r="K5611" s="33"/>
    </row>
    <row r="5612" spans="1:11" x14ac:dyDescent="0.25">
      <c r="A5612">
        <v>27.554400000000001</v>
      </c>
      <c r="B5612" s="33">
        <v>-9.9923600000000004E-7</v>
      </c>
      <c r="K5612" s="33"/>
    </row>
    <row r="5613" spans="1:11" x14ac:dyDescent="0.25">
      <c r="A5613">
        <v>27.5593</v>
      </c>
      <c r="B5613" s="33">
        <v>-9.9923600000000004E-7</v>
      </c>
      <c r="K5613" s="33"/>
    </row>
    <row r="5614" spans="1:11" x14ac:dyDescent="0.25">
      <c r="A5614">
        <v>27.565999999999999</v>
      </c>
      <c r="B5614" s="33">
        <v>-9.9923600000000004E-7</v>
      </c>
      <c r="K5614" s="33"/>
    </row>
    <row r="5615" spans="1:11" x14ac:dyDescent="0.25">
      <c r="A5615">
        <v>27.570799999999998</v>
      </c>
      <c r="B5615" s="33">
        <v>-9.9923600000000004E-7</v>
      </c>
      <c r="K5615" s="33"/>
    </row>
    <row r="5616" spans="1:11" x14ac:dyDescent="0.25">
      <c r="A5616">
        <v>27.577400000000001</v>
      </c>
      <c r="B5616" s="33">
        <v>-9.9923600000000004E-7</v>
      </c>
      <c r="K5616" s="33"/>
    </row>
    <row r="5617" spans="1:11" x14ac:dyDescent="0.25">
      <c r="A5617">
        <v>27.582000000000001</v>
      </c>
      <c r="B5617" s="33">
        <v>-9.9923600000000004E-7</v>
      </c>
      <c r="K5617" s="33"/>
    </row>
    <row r="5618" spans="1:11" x14ac:dyDescent="0.25">
      <c r="A5618">
        <v>27.5885</v>
      </c>
      <c r="B5618" s="33">
        <v>-9.9923600000000004E-7</v>
      </c>
      <c r="K5618" s="33"/>
    </row>
    <row r="5619" spans="1:11" x14ac:dyDescent="0.25">
      <c r="A5619">
        <v>27.5931</v>
      </c>
      <c r="B5619" s="33">
        <v>-9.9923600000000004E-7</v>
      </c>
      <c r="K5619" s="33"/>
    </row>
    <row r="5620" spans="1:11" x14ac:dyDescent="0.25">
      <c r="A5620">
        <v>27.599399999999999</v>
      </c>
      <c r="B5620" s="33">
        <v>-9.9923600000000004E-7</v>
      </c>
      <c r="K5620" s="33"/>
    </row>
    <row r="5621" spans="1:11" x14ac:dyDescent="0.25">
      <c r="A5621">
        <v>27.603899999999999</v>
      </c>
      <c r="B5621" s="33">
        <v>-9.9923600000000004E-7</v>
      </c>
      <c r="K5621" s="33"/>
    </row>
    <row r="5622" spans="1:11" x14ac:dyDescent="0.25">
      <c r="A5622">
        <v>27.610099999999999</v>
      </c>
      <c r="B5622" s="33">
        <v>-9.9923600000000004E-7</v>
      </c>
      <c r="K5622" s="33"/>
    </row>
    <row r="5623" spans="1:11" x14ac:dyDescent="0.25">
      <c r="A5623">
        <v>27.6145</v>
      </c>
      <c r="B5623" s="33">
        <v>-9.9923600000000004E-7</v>
      </c>
      <c r="K5623" s="33"/>
    </row>
    <row r="5624" spans="1:11" x14ac:dyDescent="0.25">
      <c r="A5624">
        <v>27.6206</v>
      </c>
      <c r="B5624" s="33">
        <v>-9.9923600000000004E-7</v>
      </c>
      <c r="K5624" s="33"/>
    </row>
    <row r="5625" spans="1:11" x14ac:dyDescent="0.25">
      <c r="A5625">
        <v>27.6249</v>
      </c>
      <c r="B5625" s="33">
        <v>-9.9923600000000004E-7</v>
      </c>
      <c r="K5625" s="33"/>
    </row>
    <row r="5626" spans="1:11" x14ac:dyDescent="0.25">
      <c r="A5626">
        <v>27.6309</v>
      </c>
      <c r="B5626" s="33">
        <v>-9.9923600000000004E-7</v>
      </c>
      <c r="K5626" s="33"/>
    </row>
    <row r="5627" spans="1:11" x14ac:dyDescent="0.25">
      <c r="A5627">
        <v>27.635100000000001</v>
      </c>
      <c r="B5627" s="33">
        <v>-9.9923600000000004E-7</v>
      </c>
      <c r="K5627" s="33"/>
    </row>
    <row r="5628" spans="1:11" x14ac:dyDescent="0.25">
      <c r="A5628">
        <v>27.640999999999998</v>
      </c>
      <c r="B5628" s="33">
        <v>-9.9923600000000004E-7</v>
      </c>
      <c r="K5628" s="33"/>
    </row>
    <row r="5629" spans="1:11" x14ac:dyDescent="0.25">
      <c r="A5629">
        <v>27.645099999999999</v>
      </c>
      <c r="B5629" s="33">
        <v>-9.9923600000000004E-7</v>
      </c>
      <c r="K5629" s="33"/>
    </row>
    <row r="5630" spans="1:11" x14ac:dyDescent="0.25">
      <c r="A5630">
        <v>27.6509</v>
      </c>
      <c r="B5630" s="33">
        <v>-9.9923600000000004E-7</v>
      </c>
      <c r="K5630" s="33"/>
    </row>
    <row r="5631" spans="1:11" x14ac:dyDescent="0.25">
      <c r="A5631">
        <v>27.658899999999999</v>
      </c>
      <c r="B5631" s="33">
        <v>-9.9923600000000004E-7</v>
      </c>
      <c r="K5631" s="33"/>
    </row>
    <row r="5632" spans="1:11" x14ac:dyDescent="0.25">
      <c r="A5632">
        <v>27.6646</v>
      </c>
      <c r="B5632" s="33">
        <v>-9.9923600000000004E-7</v>
      </c>
      <c r="K5632" s="33"/>
    </row>
    <row r="5633" spans="1:11" x14ac:dyDescent="0.25">
      <c r="A5633">
        <v>27.672499999999999</v>
      </c>
      <c r="B5633" s="33">
        <v>-9.9923600000000004E-7</v>
      </c>
      <c r="K5633" s="33"/>
    </row>
    <row r="5634" spans="1:11" x14ac:dyDescent="0.25">
      <c r="A5634">
        <v>27.678000000000001</v>
      </c>
      <c r="B5634" s="33">
        <v>-9.9923600000000004E-7</v>
      </c>
      <c r="K5634" s="33"/>
    </row>
    <row r="5635" spans="1:11" x14ac:dyDescent="0.25">
      <c r="A5635">
        <v>27.685700000000001</v>
      </c>
      <c r="B5635" s="33">
        <v>-9.9923600000000004E-7</v>
      </c>
      <c r="K5635" s="33"/>
    </row>
    <row r="5636" spans="1:11" x14ac:dyDescent="0.25">
      <c r="A5636">
        <v>27.691099999999999</v>
      </c>
      <c r="B5636" s="33">
        <v>-9.9923600000000004E-7</v>
      </c>
      <c r="K5636" s="33"/>
    </row>
    <row r="5637" spans="1:11" x14ac:dyDescent="0.25">
      <c r="A5637">
        <v>27.698699999999999</v>
      </c>
      <c r="B5637" s="33">
        <v>-9.9923600000000004E-7</v>
      </c>
      <c r="K5637" s="33"/>
    </row>
    <row r="5638" spans="1:11" x14ac:dyDescent="0.25">
      <c r="A5638">
        <v>27.704000000000001</v>
      </c>
      <c r="B5638" s="33">
        <v>-9.9923600000000004E-7</v>
      </c>
      <c r="K5638" s="33"/>
    </row>
    <row r="5639" spans="1:11" x14ac:dyDescent="0.25">
      <c r="A5639">
        <v>27.711500000000001</v>
      </c>
      <c r="B5639" s="33">
        <v>-9.9923600000000004E-7</v>
      </c>
      <c r="K5639" s="33"/>
    </row>
    <row r="5640" spans="1:11" x14ac:dyDescent="0.25">
      <c r="A5640">
        <v>27.716699999999999</v>
      </c>
      <c r="B5640" s="33">
        <v>-9.9923600000000004E-7</v>
      </c>
      <c r="K5640" s="33"/>
    </row>
    <row r="5641" spans="1:11" x14ac:dyDescent="0.25">
      <c r="A5641">
        <v>27.724</v>
      </c>
      <c r="B5641" s="33">
        <v>-9.9923600000000004E-7</v>
      </c>
      <c r="K5641" s="33"/>
    </row>
    <row r="5642" spans="1:11" x14ac:dyDescent="0.25">
      <c r="A5642">
        <v>27.729099999999999</v>
      </c>
      <c r="B5642" s="33">
        <v>-9.9923600000000004E-7</v>
      </c>
      <c r="K5642" s="33"/>
    </row>
    <row r="5643" spans="1:11" x14ac:dyDescent="0.25">
      <c r="A5643">
        <v>27.7362</v>
      </c>
      <c r="B5643" s="33">
        <v>-9.9923600000000004E-7</v>
      </c>
      <c r="K5643" s="33"/>
    </row>
    <row r="5644" spans="1:11" x14ac:dyDescent="0.25">
      <c r="A5644">
        <v>27.741199999999999</v>
      </c>
      <c r="B5644" s="33">
        <v>-9.9923600000000004E-7</v>
      </c>
      <c r="K5644" s="33"/>
    </row>
    <row r="5645" spans="1:11" x14ac:dyDescent="0.25">
      <c r="A5645">
        <v>27.748200000000001</v>
      </c>
      <c r="B5645" s="33">
        <v>-9.9923600000000004E-7</v>
      </c>
      <c r="K5645" s="33"/>
    </row>
    <row r="5646" spans="1:11" x14ac:dyDescent="0.25">
      <c r="A5646">
        <v>27.7531</v>
      </c>
      <c r="B5646" s="33">
        <v>-9.9923600000000004E-7</v>
      </c>
      <c r="K5646" s="33"/>
    </row>
    <row r="5647" spans="1:11" x14ac:dyDescent="0.25">
      <c r="A5647">
        <v>27.76</v>
      </c>
      <c r="B5647" s="33">
        <v>-9.9923600000000004E-7</v>
      </c>
      <c r="K5647" s="33"/>
    </row>
    <row r="5648" spans="1:11" x14ac:dyDescent="0.25">
      <c r="A5648">
        <v>27.764800000000001</v>
      </c>
      <c r="B5648" s="33">
        <v>-9.9923600000000004E-7</v>
      </c>
      <c r="K5648" s="33"/>
    </row>
    <row r="5649" spans="1:11" x14ac:dyDescent="0.25">
      <c r="A5649">
        <v>27.7715</v>
      </c>
      <c r="B5649" s="33">
        <v>-9.9923600000000004E-7</v>
      </c>
      <c r="K5649" s="33"/>
    </row>
    <row r="5650" spans="1:11" x14ac:dyDescent="0.25">
      <c r="A5650">
        <v>27.776199999999999</v>
      </c>
      <c r="B5650" s="33">
        <v>-9.9923600000000004E-7</v>
      </c>
      <c r="K5650" s="33"/>
    </row>
    <row r="5651" spans="1:11" x14ac:dyDescent="0.25">
      <c r="A5651">
        <v>27.782800000000002</v>
      </c>
      <c r="B5651" s="33">
        <v>-9.9923600000000004E-7</v>
      </c>
      <c r="K5651" s="33"/>
    </row>
    <row r="5652" spans="1:11" x14ac:dyDescent="0.25">
      <c r="A5652">
        <v>27.787400000000002</v>
      </c>
      <c r="B5652" s="33">
        <v>-9.9923600000000004E-7</v>
      </c>
      <c r="K5652" s="33"/>
    </row>
    <row r="5653" spans="1:11" x14ac:dyDescent="0.25">
      <c r="A5653">
        <v>27.793800000000001</v>
      </c>
      <c r="B5653" s="33">
        <v>-9.9923600000000004E-7</v>
      </c>
      <c r="K5653" s="33"/>
    </row>
    <row r="5654" spans="1:11" x14ac:dyDescent="0.25">
      <c r="A5654">
        <v>27.798300000000001</v>
      </c>
      <c r="B5654" s="33">
        <v>-9.9923600000000004E-7</v>
      </c>
      <c r="K5654" s="33"/>
    </row>
    <row r="5655" spans="1:11" x14ac:dyDescent="0.25">
      <c r="A5655">
        <v>27.8047</v>
      </c>
      <c r="B5655" s="33">
        <v>-9.9923600000000004E-7</v>
      </c>
      <c r="K5655" s="33"/>
    </row>
    <row r="5656" spans="1:11" x14ac:dyDescent="0.25">
      <c r="A5656">
        <v>27.809100000000001</v>
      </c>
      <c r="B5656" s="33">
        <v>-9.9923600000000004E-7</v>
      </c>
      <c r="K5656" s="33"/>
    </row>
    <row r="5657" spans="1:11" x14ac:dyDescent="0.25">
      <c r="A5657">
        <v>27.815300000000001</v>
      </c>
      <c r="B5657" s="33">
        <v>-9.9923600000000004E-7</v>
      </c>
      <c r="K5657" s="33"/>
    </row>
    <row r="5658" spans="1:11" x14ac:dyDescent="0.25">
      <c r="A5658">
        <v>27.819600000000001</v>
      </c>
      <c r="B5658" s="33">
        <v>-9.9923600000000004E-7</v>
      </c>
      <c r="K5658" s="33"/>
    </row>
    <row r="5659" spans="1:11" x14ac:dyDescent="0.25">
      <c r="A5659">
        <v>27.825700000000001</v>
      </c>
      <c r="B5659" s="33">
        <v>-9.9923600000000004E-7</v>
      </c>
      <c r="K5659" s="33"/>
    </row>
    <row r="5660" spans="1:11" x14ac:dyDescent="0.25">
      <c r="A5660">
        <v>27.83</v>
      </c>
      <c r="B5660" s="33">
        <v>-9.9923600000000004E-7</v>
      </c>
      <c r="K5660" s="33"/>
    </row>
    <row r="5661" spans="1:11" x14ac:dyDescent="0.25">
      <c r="A5661">
        <v>27.835899999999999</v>
      </c>
      <c r="B5661" s="33">
        <v>-9.9923600000000004E-7</v>
      </c>
      <c r="K5661" s="33"/>
    </row>
    <row r="5662" spans="1:11" x14ac:dyDescent="0.25">
      <c r="A5662">
        <v>27.8401</v>
      </c>
      <c r="B5662" s="33">
        <v>-9.9923600000000004E-7</v>
      </c>
      <c r="K5662" s="33"/>
    </row>
    <row r="5663" spans="1:11" x14ac:dyDescent="0.25">
      <c r="A5663">
        <v>27.8459</v>
      </c>
      <c r="B5663" s="33">
        <v>-9.9923600000000004E-7</v>
      </c>
      <c r="K5663" s="33"/>
    </row>
    <row r="5664" spans="1:11" x14ac:dyDescent="0.25">
      <c r="A5664">
        <v>27.85</v>
      </c>
      <c r="B5664" s="33">
        <v>-9.9923600000000004E-7</v>
      </c>
      <c r="K5664" s="33"/>
    </row>
    <row r="5665" spans="1:11" x14ac:dyDescent="0.25">
      <c r="A5665">
        <v>27.855699999999999</v>
      </c>
      <c r="B5665" s="33">
        <v>-9.9923600000000004E-7</v>
      </c>
      <c r="K5665" s="33"/>
    </row>
    <row r="5666" spans="1:11" x14ac:dyDescent="0.25">
      <c r="A5666">
        <v>27.8597</v>
      </c>
      <c r="B5666" s="33">
        <v>-9.9923600000000004E-7</v>
      </c>
      <c r="K5666" s="33"/>
    </row>
    <row r="5667" spans="1:11" x14ac:dyDescent="0.25">
      <c r="A5667">
        <v>27.865300000000001</v>
      </c>
      <c r="B5667" s="33">
        <v>-9.9923600000000004E-7</v>
      </c>
      <c r="K5667" s="33"/>
    </row>
    <row r="5668" spans="1:11" x14ac:dyDescent="0.25">
      <c r="A5668">
        <v>27.873200000000001</v>
      </c>
      <c r="B5668" s="33">
        <v>-9.9923600000000004E-7</v>
      </c>
      <c r="K5668" s="33"/>
    </row>
    <row r="5669" spans="1:11" x14ac:dyDescent="0.25">
      <c r="A5669">
        <v>27.878699999999998</v>
      </c>
      <c r="B5669" s="33">
        <v>-9.9923600000000004E-7</v>
      </c>
      <c r="K5669" s="33"/>
    </row>
    <row r="5670" spans="1:11" x14ac:dyDescent="0.25">
      <c r="A5670">
        <v>27.886299999999999</v>
      </c>
      <c r="B5670" s="33">
        <v>-9.9923600000000004E-7</v>
      </c>
      <c r="K5670" s="33"/>
    </row>
    <row r="5671" spans="1:11" x14ac:dyDescent="0.25">
      <c r="A5671">
        <v>27.8917</v>
      </c>
      <c r="B5671" s="33">
        <v>-9.9923600000000004E-7</v>
      </c>
      <c r="K5671" s="33"/>
    </row>
    <row r="5672" spans="1:11" x14ac:dyDescent="0.25">
      <c r="A5672">
        <v>27.8993</v>
      </c>
      <c r="B5672" s="33">
        <v>-9.9923600000000004E-7</v>
      </c>
      <c r="K5672" s="33"/>
    </row>
    <row r="5673" spans="1:11" x14ac:dyDescent="0.25">
      <c r="A5673">
        <v>27.904499999999999</v>
      </c>
      <c r="B5673" s="33">
        <v>-9.9923600000000004E-7</v>
      </c>
      <c r="K5673" s="33"/>
    </row>
    <row r="5674" spans="1:11" x14ac:dyDescent="0.25">
      <c r="A5674">
        <v>27.911899999999999</v>
      </c>
      <c r="B5674" s="33">
        <v>-9.9923600000000004E-7</v>
      </c>
      <c r="K5674" s="33"/>
    </row>
    <row r="5675" spans="1:11" x14ac:dyDescent="0.25">
      <c r="A5675">
        <v>27.917100000000001</v>
      </c>
      <c r="B5675" s="33">
        <v>-9.9923600000000004E-7</v>
      </c>
      <c r="K5675" s="33"/>
    </row>
    <row r="5676" spans="1:11" x14ac:dyDescent="0.25">
      <c r="A5676">
        <v>27.924299999999999</v>
      </c>
      <c r="B5676" s="33">
        <v>-9.9923600000000004E-7</v>
      </c>
      <c r="K5676" s="33"/>
    </row>
    <row r="5677" spans="1:11" x14ac:dyDescent="0.25">
      <c r="A5677">
        <v>27.929400000000001</v>
      </c>
      <c r="B5677" s="33">
        <v>-9.9923600000000004E-7</v>
      </c>
      <c r="K5677" s="33"/>
    </row>
    <row r="5678" spans="1:11" x14ac:dyDescent="0.25">
      <c r="A5678">
        <v>27.936499999999999</v>
      </c>
      <c r="B5678" s="33">
        <v>-9.9923600000000004E-7</v>
      </c>
      <c r="K5678" s="33"/>
    </row>
    <row r="5679" spans="1:11" x14ac:dyDescent="0.25">
      <c r="A5679">
        <v>27.941400000000002</v>
      </c>
      <c r="B5679" s="33">
        <v>-9.9923600000000004E-7</v>
      </c>
      <c r="K5679" s="33"/>
    </row>
    <row r="5680" spans="1:11" x14ac:dyDescent="0.25">
      <c r="A5680">
        <v>27.948399999999999</v>
      </c>
      <c r="B5680" s="33">
        <v>-9.9923600000000004E-7</v>
      </c>
      <c r="K5680" s="33"/>
    </row>
    <row r="5681" spans="1:11" x14ac:dyDescent="0.25">
      <c r="A5681">
        <v>27.953199999999999</v>
      </c>
      <c r="B5681" s="33">
        <v>-9.9923600000000004E-7</v>
      </c>
      <c r="K5681" s="33"/>
    </row>
    <row r="5682" spans="1:11" x14ac:dyDescent="0.25">
      <c r="A5682">
        <v>27.960100000000001</v>
      </c>
      <c r="B5682" s="33">
        <v>-9.9923600000000004E-7</v>
      </c>
      <c r="K5682" s="33"/>
    </row>
    <row r="5683" spans="1:11" x14ac:dyDescent="0.25">
      <c r="A5683">
        <v>27.9648</v>
      </c>
      <c r="B5683" s="33">
        <v>-9.9923600000000004E-7</v>
      </c>
      <c r="K5683" s="33"/>
    </row>
    <row r="5684" spans="1:11" x14ac:dyDescent="0.25">
      <c r="A5684">
        <v>27.971499999999999</v>
      </c>
      <c r="B5684" s="33">
        <v>-9.9923600000000004E-7</v>
      </c>
      <c r="K5684" s="33"/>
    </row>
    <row r="5685" spans="1:11" x14ac:dyDescent="0.25">
      <c r="A5685">
        <v>27.976199999999999</v>
      </c>
      <c r="B5685" s="33">
        <v>-9.9923600000000004E-7</v>
      </c>
      <c r="K5685" s="33"/>
    </row>
    <row r="5686" spans="1:11" x14ac:dyDescent="0.25">
      <c r="A5686">
        <v>27.982700000000001</v>
      </c>
      <c r="B5686" s="33">
        <v>-9.9923600000000004E-7</v>
      </c>
      <c r="K5686" s="33"/>
    </row>
    <row r="5687" spans="1:11" x14ac:dyDescent="0.25">
      <c r="A5687">
        <v>27.987300000000001</v>
      </c>
      <c r="B5687" s="33">
        <v>-9.9923600000000004E-7</v>
      </c>
      <c r="K5687" s="33"/>
    </row>
    <row r="5688" spans="1:11" x14ac:dyDescent="0.25">
      <c r="A5688">
        <v>27.9937</v>
      </c>
      <c r="B5688" s="33">
        <v>-9.9923600000000004E-7</v>
      </c>
      <c r="K5688" s="33"/>
    </row>
    <row r="5689" spans="1:11" x14ac:dyDescent="0.25">
      <c r="A5689">
        <v>27.998200000000001</v>
      </c>
      <c r="B5689" s="33">
        <v>-9.9923600000000004E-7</v>
      </c>
      <c r="K5689" s="33"/>
    </row>
    <row r="5690" spans="1:11" x14ac:dyDescent="0.25">
      <c r="A5690">
        <v>28.0045</v>
      </c>
      <c r="B5690" s="33">
        <v>-9.9923600000000004E-7</v>
      </c>
      <c r="K5690" s="33"/>
    </row>
    <row r="5691" spans="1:11" x14ac:dyDescent="0.25">
      <c r="A5691">
        <v>28.008900000000001</v>
      </c>
      <c r="B5691" s="33">
        <v>-9.9923600000000004E-7</v>
      </c>
      <c r="K5691" s="33"/>
    </row>
    <row r="5692" spans="1:11" x14ac:dyDescent="0.25">
      <c r="A5692">
        <v>28.015000000000001</v>
      </c>
      <c r="B5692" s="33">
        <v>-9.9923600000000004E-7</v>
      </c>
      <c r="K5692" s="33"/>
    </row>
    <row r="5693" spans="1:11" x14ac:dyDescent="0.25">
      <c r="A5693">
        <v>28.019300000000001</v>
      </c>
      <c r="B5693" s="33">
        <v>-9.9923600000000004E-7</v>
      </c>
      <c r="K5693" s="33"/>
    </row>
    <row r="5694" spans="1:11" x14ac:dyDescent="0.25">
      <c r="A5694">
        <v>28.025400000000001</v>
      </c>
      <c r="B5694" s="33">
        <v>-9.9923600000000004E-7</v>
      </c>
      <c r="K5694" s="33"/>
    </row>
    <row r="5695" spans="1:11" x14ac:dyDescent="0.25">
      <c r="A5695">
        <v>28.029599999999999</v>
      </c>
      <c r="B5695" s="33">
        <v>-9.9923600000000004E-7</v>
      </c>
      <c r="K5695" s="33"/>
    </row>
    <row r="5696" spans="1:11" x14ac:dyDescent="0.25">
      <c r="A5696">
        <v>28.035499999999999</v>
      </c>
      <c r="B5696" s="33">
        <v>-9.9923600000000004E-7</v>
      </c>
      <c r="K5696" s="33"/>
    </row>
    <row r="5697" spans="1:11" x14ac:dyDescent="0.25">
      <c r="A5697">
        <v>28.0396</v>
      </c>
      <c r="B5697" s="33">
        <v>-9.9923600000000004E-7</v>
      </c>
      <c r="K5697" s="33"/>
    </row>
    <row r="5698" spans="1:11" x14ac:dyDescent="0.25">
      <c r="A5698">
        <v>28.045400000000001</v>
      </c>
      <c r="B5698" s="33">
        <v>-9.9923600000000004E-7</v>
      </c>
      <c r="K5698" s="33"/>
    </row>
    <row r="5699" spans="1:11" x14ac:dyDescent="0.25">
      <c r="A5699">
        <v>28.0535</v>
      </c>
      <c r="B5699" s="33">
        <v>-9.9923600000000004E-7</v>
      </c>
      <c r="K5699" s="33"/>
    </row>
    <row r="5700" spans="1:11" x14ac:dyDescent="0.25">
      <c r="A5700">
        <v>28.059200000000001</v>
      </c>
      <c r="B5700" s="33">
        <v>-9.9923600000000004E-7</v>
      </c>
      <c r="K5700" s="33"/>
    </row>
    <row r="5701" spans="1:11" x14ac:dyDescent="0.25">
      <c r="A5701">
        <v>28.0672</v>
      </c>
      <c r="B5701" s="33">
        <v>-9.9923600000000004E-7</v>
      </c>
      <c r="K5701" s="33"/>
    </row>
    <row r="5702" spans="1:11" x14ac:dyDescent="0.25">
      <c r="A5702">
        <v>28.073799999999999</v>
      </c>
      <c r="B5702" s="33">
        <v>-9.9923600000000004E-7</v>
      </c>
      <c r="K5702" s="33"/>
    </row>
    <row r="5703" spans="1:11" x14ac:dyDescent="0.25">
      <c r="A5703">
        <v>28.0793</v>
      </c>
      <c r="B5703" s="33">
        <v>-9.9923600000000004E-7</v>
      </c>
      <c r="K5703" s="33"/>
    </row>
    <row r="5704" spans="1:11" x14ac:dyDescent="0.25">
      <c r="A5704">
        <v>28.0869</v>
      </c>
      <c r="B5704" s="33">
        <v>-9.9923600000000004E-7</v>
      </c>
      <c r="K5704" s="33"/>
    </row>
    <row r="5705" spans="1:11" x14ac:dyDescent="0.25">
      <c r="A5705">
        <v>28.092300000000002</v>
      </c>
      <c r="B5705" s="33">
        <v>-9.9923600000000004E-7</v>
      </c>
      <c r="K5705" s="33"/>
    </row>
    <row r="5706" spans="1:11" x14ac:dyDescent="0.25">
      <c r="A5706">
        <v>28.099699999999999</v>
      </c>
      <c r="B5706" s="33">
        <v>-9.9923600000000004E-7</v>
      </c>
      <c r="K5706" s="33"/>
    </row>
    <row r="5707" spans="1:11" x14ac:dyDescent="0.25">
      <c r="A5707">
        <v>28.105</v>
      </c>
      <c r="B5707" s="33">
        <v>-9.9923600000000004E-7</v>
      </c>
      <c r="K5707" s="33"/>
    </row>
    <row r="5708" spans="1:11" x14ac:dyDescent="0.25">
      <c r="A5708">
        <v>28.112300000000001</v>
      </c>
      <c r="B5708" s="33">
        <v>-9.9923600000000004E-7</v>
      </c>
      <c r="K5708" s="33"/>
    </row>
    <row r="5709" spans="1:11" x14ac:dyDescent="0.25">
      <c r="A5709">
        <v>28.1174</v>
      </c>
      <c r="B5709" s="33">
        <v>-9.9923600000000004E-7</v>
      </c>
      <c r="K5709" s="33"/>
    </row>
    <row r="5710" spans="1:11" x14ac:dyDescent="0.25">
      <c r="A5710">
        <v>28.124600000000001</v>
      </c>
      <c r="B5710" s="33">
        <v>-9.9923600000000004E-7</v>
      </c>
      <c r="K5710" s="33"/>
    </row>
    <row r="5711" spans="1:11" x14ac:dyDescent="0.25">
      <c r="A5711">
        <v>28.1297</v>
      </c>
      <c r="B5711" s="33">
        <v>-9.9923600000000004E-7</v>
      </c>
      <c r="K5711" s="33"/>
    </row>
    <row r="5712" spans="1:11" x14ac:dyDescent="0.25">
      <c r="A5712">
        <v>28.136700000000001</v>
      </c>
      <c r="B5712" s="33">
        <v>-9.9923600000000004E-7</v>
      </c>
      <c r="K5712" s="33"/>
    </row>
    <row r="5713" spans="1:11" x14ac:dyDescent="0.25">
      <c r="A5713">
        <v>28.1416</v>
      </c>
      <c r="B5713" s="33">
        <v>-9.9923600000000004E-7</v>
      </c>
      <c r="K5713" s="33"/>
    </row>
    <row r="5714" spans="1:11" x14ac:dyDescent="0.25">
      <c r="A5714">
        <v>28.148499999999999</v>
      </c>
      <c r="B5714" s="33">
        <v>-9.9923600000000004E-7</v>
      </c>
      <c r="K5714" s="33"/>
    </row>
    <row r="5715" spans="1:11" x14ac:dyDescent="0.25">
      <c r="A5715">
        <v>28.153400000000001</v>
      </c>
      <c r="B5715" s="33">
        <v>-9.9923600000000004E-7</v>
      </c>
      <c r="K5715" s="33"/>
    </row>
    <row r="5716" spans="1:11" x14ac:dyDescent="0.25">
      <c r="A5716">
        <v>28.1601</v>
      </c>
      <c r="B5716" s="33">
        <v>-9.9923600000000004E-7</v>
      </c>
      <c r="K5716" s="33"/>
    </row>
    <row r="5717" spans="1:11" x14ac:dyDescent="0.25">
      <c r="A5717">
        <v>28.164899999999999</v>
      </c>
      <c r="B5717" s="33">
        <v>-9.9923600000000004E-7</v>
      </c>
      <c r="K5717" s="33"/>
    </row>
    <row r="5718" spans="1:11" x14ac:dyDescent="0.25">
      <c r="A5718">
        <v>28.171500000000002</v>
      </c>
      <c r="B5718" s="33">
        <v>-9.9923600000000004E-7</v>
      </c>
      <c r="K5718" s="33"/>
    </row>
    <row r="5719" spans="1:11" x14ac:dyDescent="0.25">
      <c r="A5719">
        <v>28.176100000000002</v>
      </c>
      <c r="B5719" s="33">
        <v>-9.9923600000000004E-7</v>
      </c>
      <c r="K5719" s="33"/>
    </row>
    <row r="5720" spans="1:11" x14ac:dyDescent="0.25">
      <c r="A5720">
        <v>28.182600000000001</v>
      </c>
      <c r="B5720" s="33">
        <v>-9.9923600000000004E-7</v>
      </c>
      <c r="K5720" s="33"/>
    </row>
    <row r="5721" spans="1:11" x14ac:dyDescent="0.25">
      <c r="A5721">
        <v>28.187200000000001</v>
      </c>
      <c r="B5721" s="33">
        <v>-9.9923600000000004E-7</v>
      </c>
      <c r="K5721" s="33"/>
    </row>
    <row r="5722" spans="1:11" x14ac:dyDescent="0.25">
      <c r="A5722">
        <v>28.1935</v>
      </c>
      <c r="B5722" s="33">
        <v>-9.9923600000000004E-7</v>
      </c>
      <c r="K5722" s="33"/>
    </row>
    <row r="5723" spans="1:11" x14ac:dyDescent="0.25">
      <c r="A5723">
        <v>28.198</v>
      </c>
      <c r="B5723" s="33">
        <v>-9.9923600000000004E-7</v>
      </c>
      <c r="K5723" s="33"/>
    </row>
    <row r="5724" spans="1:11" x14ac:dyDescent="0.25">
      <c r="A5724">
        <v>28.2042</v>
      </c>
      <c r="B5724" s="33">
        <v>-9.9923600000000004E-7</v>
      </c>
      <c r="K5724" s="33"/>
    </row>
    <row r="5725" spans="1:11" x14ac:dyDescent="0.25">
      <c r="A5725">
        <v>28.208600000000001</v>
      </c>
      <c r="B5725" s="33">
        <v>-9.9923600000000004E-7</v>
      </c>
      <c r="K5725" s="33"/>
    </row>
    <row r="5726" spans="1:11" x14ac:dyDescent="0.25">
      <c r="A5726">
        <v>28.214700000000001</v>
      </c>
      <c r="B5726" s="33">
        <v>-9.9923600000000004E-7</v>
      </c>
      <c r="K5726" s="33"/>
    </row>
    <row r="5727" spans="1:11" x14ac:dyDescent="0.25">
      <c r="A5727">
        <v>28.219000000000001</v>
      </c>
      <c r="B5727" s="33">
        <v>-9.9923600000000004E-7</v>
      </c>
      <c r="K5727" s="33"/>
    </row>
    <row r="5728" spans="1:11" x14ac:dyDescent="0.25">
      <c r="A5728">
        <v>28.225000000000001</v>
      </c>
      <c r="B5728" s="33">
        <v>-9.9923600000000004E-7</v>
      </c>
      <c r="K5728" s="33"/>
    </row>
    <row r="5729" spans="1:11" x14ac:dyDescent="0.25">
      <c r="A5729">
        <v>28.2334</v>
      </c>
      <c r="B5729" s="33">
        <v>-9.9923600000000004E-7</v>
      </c>
      <c r="K5729" s="33"/>
    </row>
    <row r="5730" spans="1:11" x14ac:dyDescent="0.25">
      <c r="A5730">
        <v>28.2392</v>
      </c>
      <c r="B5730" s="33">
        <v>-9.9923600000000004E-7</v>
      </c>
      <c r="K5730" s="33"/>
    </row>
    <row r="5731" spans="1:11" x14ac:dyDescent="0.25">
      <c r="A5731">
        <v>28.243300000000001</v>
      </c>
      <c r="B5731" s="33">
        <v>-9.9923600000000004E-7</v>
      </c>
      <c r="K5731" s="33"/>
    </row>
    <row r="5732" spans="1:11" x14ac:dyDescent="0.25">
      <c r="A5732">
        <v>28.249099999999999</v>
      </c>
      <c r="B5732" s="33">
        <v>-9.9923600000000004E-7</v>
      </c>
      <c r="K5732" s="33"/>
    </row>
    <row r="5733" spans="1:11" x14ac:dyDescent="0.25">
      <c r="A5733">
        <v>28.257100000000001</v>
      </c>
      <c r="B5733" s="33">
        <v>-9.9923600000000004E-7</v>
      </c>
      <c r="K5733" s="33"/>
    </row>
    <row r="5734" spans="1:11" x14ac:dyDescent="0.25">
      <c r="A5734">
        <v>28.262799999999999</v>
      </c>
      <c r="B5734" s="33">
        <v>-9.9923600000000004E-7</v>
      </c>
      <c r="K5734" s="33"/>
    </row>
    <row r="5735" spans="1:11" x14ac:dyDescent="0.25">
      <c r="A5735">
        <v>28.270700000000001</v>
      </c>
      <c r="B5735" s="33">
        <v>-9.9923600000000004E-7</v>
      </c>
      <c r="K5735" s="33"/>
    </row>
    <row r="5736" spans="1:11" x14ac:dyDescent="0.25">
      <c r="A5736">
        <v>28.276199999999999</v>
      </c>
      <c r="B5736" s="33">
        <v>-9.9923600000000004E-7</v>
      </c>
      <c r="K5736" s="33"/>
    </row>
    <row r="5737" spans="1:11" x14ac:dyDescent="0.25">
      <c r="A5737">
        <v>28.283899999999999</v>
      </c>
      <c r="B5737" s="33">
        <v>-9.9923600000000004E-7</v>
      </c>
      <c r="K5737" s="33"/>
    </row>
    <row r="5738" spans="1:11" x14ac:dyDescent="0.25">
      <c r="A5738">
        <v>28.289300000000001</v>
      </c>
      <c r="B5738" s="33">
        <v>-9.9923600000000004E-7</v>
      </c>
      <c r="K5738" s="33"/>
    </row>
    <row r="5739" spans="1:11" x14ac:dyDescent="0.25">
      <c r="A5739">
        <v>28.296900000000001</v>
      </c>
      <c r="B5739" s="33">
        <v>-9.9923600000000004E-7</v>
      </c>
      <c r="K5739" s="33"/>
    </row>
    <row r="5740" spans="1:11" x14ac:dyDescent="0.25">
      <c r="A5740">
        <v>28.302199999999999</v>
      </c>
      <c r="B5740" s="33">
        <v>-9.9923600000000004E-7</v>
      </c>
      <c r="K5740" s="33"/>
    </row>
    <row r="5741" spans="1:11" x14ac:dyDescent="0.25">
      <c r="A5741">
        <v>28.309699999999999</v>
      </c>
      <c r="B5741" s="33">
        <v>-9.9923600000000004E-7</v>
      </c>
      <c r="K5741" s="33"/>
    </row>
    <row r="5742" spans="1:11" x14ac:dyDescent="0.25">
      <c r="A5742">
        <v>28.314900000000002</v>
      </c>
      <c r="B5742" s="33">
        <v>-9.9923600000000004E-7</v>
      </c>
      <c r="K5742" s="33"/>
    </row>
    <row r="5743" spans="1:11" x14ac:dyDescent="0.25">
      <c r="A5743">
        <v>28.322099999999999</v>
      </c>
      <c r="B5743" s="33">
        <v>-9.9923600000000004E-7</v>
      </c>
      <c r="K5743" s="33"/>
    </row>
    <row r="5744" spans="1:11" x14ac:dyDescent="0.25">
      <c r="A5744">
        <v>28.327200000000001</v>
      </c>
      <c r="B5744" s="33">
        <v>-9.9923600000000004E-7</v>
      </c>
      <c r="K5744" s="33"/>
    </row>
    <row r="5745" spans="1:11" x14ac:dyDescent="0.25">
      <c r="A5745">
        <v>28.334399999999999</v>
      </c>
      <c r="B5745" s="33">
        <v>-9.9923600000000004E-7</v>
      </c>
      <c r="K5745" s="33"/>
    </row>
    <row r="5746" spans="1:11" x14ac:dyDescent="0.25">
      <c r="A5746">
        <v>28.339400000000001</v>
      </c>
      <c r="B5746" s="33">
        <v>-9.9923600000000004E-7</v>
      </c>
      <c r="K5746" s="33"/>
    </row>
    <row r="5747" spans="1:11" x14ac:dyDescent="0.25">
      <c r="A5747">
        <v>28.346399999999999</v>
      </c>
      <c r="B5747" s="33">
        <v>-9.9923600000000004E-7</v>
      </c>
      <c r="K5747" s="33"/>
    </row>
    <row r="5748" spans="1:11" x14ac:dyDescent="0.25">
      <c r="A5748">
        <v>28.351299999999998</v>
      </c>
      <c r="B5748" s="33">
        <v>-9.9923600000000004E-7</v>
      </c>
      <c r="K5748" s="33"/>
    </row>
    <row r="5749" spans="1:11" x14ac:dyDescent="0.25">
      <c r="A5749">
        <v>28.3581</v>
      </c>
      <c r="B5749" s="33">
        <v>-9.9923600000000004E-7</v>
      </c>
      <c r="K5749" s="33"/>
    </row>
    <row r="5750" spans="1:11" x14ac:dyDescent="0.25">
      <c r="A5750">
        <v>28.3629</v>
      </c>
      <c r="B5750" s="33">
        <v>-9.9923600000000004E-7</v>
      </c>
      <c r="K5750" s="33"/>
    </row>
    <row r="5751" spans="1:11" x14ac:dyDescent="0.25">
      <c r="A5751">
        <v>28.369599999999998</v>
      </c>
      <c r="B5751" s="33">
        <v>-9.9923600000000004E-7</v>
      </c>
      <c r="K5751" s="33"/>
    </row>
    <row r="5752" spans="1:11" x14ac:dyDescent="0.25">
      <c r="A5752">
        <v>28.374300000000002</v>
      </c>
      <c r="B5752" s="33">
        <v>-9.9923600000000004E-7</v>
      </c>
      <c r="K5752" s="33"/>
    </row>
    <row r="5753" spans="1:11" x14ac:dyDescent="0.25">
      <c r="A5753">
        <v>28.3809</v>
      </c>
      <c r="B5753" s="33">
        <v>-9.9923600000000004E-7</v>
      </c>
      <c r="K5753" s="33"/>
    </row>
    <row r="5754" spans="1:11" x14ac:dyDescent="0.25">
      <c r="A5754">
        <v>28.3855</v>
      </c>
      <c r="B5754" s="33">
        <v>-9.9923600000000004E-7</v>
      </c>
      <c r="K5754" s="33"/>
    </row>
    <row r="5755" spans="1:11" x14ac:dyDescent="0.25">
      <c r="A5755">
        <v>28.391999999999999</v>
      </c>
      <c r="B5755" s="33">
        <v>-9.9923600000000004E-7</v>
      </c>
      <c r="K5755" s="33"/>
    </row>
    <row r="5756" spans="1:11" x14ac:dyDescent="0.25">
      <c r="A5756">
        <v>28.3965</v>
      </c>
      <c r="B5756" s="33">
        <v>-9.9923600000000004E-7</v>
      </c>
      <c r="K5756" s="33"/>
    </row>
    <row r="5757" spans="1:11" x14ac:dyDescent="0.25">
      <c r="A5757">
        <v>28.402799999999999</v>
      </c>
      <c r="B5757" s="33">
        <v>-9.9923600000000004E-7</v>
      </c>
      <c r="K5757" s="33"/>
    </row>
    <row r="5758" spans="1:11" x14ac:dyDescent="0.25">
      <c r="A5758">
        <v>28.4072</v>
      </c>
      <c r="B5758" s="33">
        <v>-9.9923600000000004E-7</v>
      </c>
      <c r="K5758" s="33"/>
    </row>
    <row r="5759" spans="1:11" x14ac:dyDescent="0.25">
      <c r="A5759">
        <v>28.413399999999999</v>
      </c>
      <c r="B5759" s="33">
        <v>-9.9923600000000004E-7</v>
      </c>
      <c r="K5759" s="33"/>
    </row>
    <row r="5760" spans="1:11" x14ac:dyDescent="0.25">
      <c r="A5760">
        <v>28.4177</v>
      </c>
      <c r="B5760" s="33">
        <v>-9.9923600000000004E-7</v>
      </c>
      <c r="K5760" s="33"/>
    </row>
    <row r="5761" spans="1:11" x14ac:dyDescent="0.25">
      <c r="A5761">
        <v>28.4238</v>
      </c>
      <c r="B5761" s="33">
        <v>-9.9923600000000004E-7</v>
      </c>
      <c r="K5761" s="33"/>
    </row>
    <row r="5762" spans="1:11" x14ac:dyDescent="0.25">
      <c r="A5762">
        <v>28.428100000000001</v>
      </c>
      <c r="B5762" s="33">
        <v>-9.9923600000000004E-7</v>
      </c>
      <c r="K5762" s="33"/>
    </row>
    <row r="5763" spans="1:11" x14ac:dyDescent="0.25">
      <c r="A5763">
        <v>28.434000000000001</v>
      </c>
      <c r="B5763" s="33">
        <v>-9.9923600000000004E-7</v>
      </c>
      <c r="K5763" s="33"/>
    </row>
    <row r="5764" spans="1:11" x14ac:dyDescent="0.25">
      <c r="A5764">
        <v>28.438199999999998</v>
      </c>
      <c r="B5764" s="33">
        <v>-9.9923600000000004E-7</v>
      </c>
      <c r="K5764" s="33"/>
    </row>
    <row r="5765" spans="1:11" x14ac:dyDescent="0.25">
      <c r="A5765">
        <v>28.443999999999999</v>
      </c>
      <c r="B5765" s="33">
        <v>-9.9923600000000004E-7</v>
      </c>
      <c r="K5765" s="33"/>
    </row>
    <row r="5766" spans="1:11" x14ac:dyDescent="0.25">
      <c r="A5766">
        <v>28.452200000000001</v>
      </c>
      <c r="B5766" s="33">
        <v>-9.9923600000000004E-7</v>
      </c>
      <c r="K5766" s="33"/>
    </row>
    <row r="5767" spans="1:11" x14ac:dyDescent="0.25">
      <c r="A5767">
        <v>28.457899999999999</v>
      </c>
      <c r="B5767" s="33">
        <v>-9.9923600000000004E-7</v>
      </c>
      <c r="K5767" s="33"/>
    </row>
    <row r="5768" spans="1:11" x14ac:dyDescent="0.25">
      <c r="A5768">
        <v>28.465900000000001</v>
      </c>
      <c r="B5768" s="33">
        <v>-9.9923600000000004E-7</v>
      </c>
      <c r="K5768" s="33"/>
    </row>
    <row r="5769" spans="1:11" x14ac:dyDescent="0.25">
      <c r="A5769">
        <v>28.471499999999999</v>
      </c>
      <c r="B5769" s="33">
        <v>-9.9923600000000004E-7</v>
      </c>
      <c r="K5769" s="33"/>
    </row>
    <row r="5770" spans="1:11" x14ac:dyDescent="0.25">
      <c r="A5770">
        <v>28.479299999999999</v>
      </c>
      <c r="B5770" s="33">
        <v>-9.9923600000000004E-7</v>
      </c>
      <c r="K5770" s="33"/>
    </row>
    <row r="5771" spans="1:11" x14ac:dyDescent="0.25">
      <c r="A5771">
        <v>28.4848</v>
      </c>
      <c r="B5771" s="33">
        <v>-9.9923600000000004E-7</v>
      </c>
      <c r="K5771" s="33"/>
    </row>
    <row r="5772" spans="1:11" x14ac:dyDescent="0.25">
      <c r="A5772">
        <v>28.4925</v>
      </c>
      <c r="B5772" s="33">
        <v>-9.9923600000000004E-7</v>
      </c>
      <c r="K5772" s="33"/>
    </row>
    <row r="5773" spans="1:11" x14ac:dyDescent="0.25">
      <c r="A5773">
        <v>28.497900000000001</v>
      </c>
      <c r="B5773" s="33">
        <v>-9.9923600000000004E-7</v>
      </c>
      <c r="K5773" s="33"/>
    </row>
    <row r="5774" spans="1:11" x14ac:dyDescent="0.25">
      <c r="A5774">
        <v>28.505400000000002</v>
      </c>
      <c r="B5774" s="33">
        <v>-9.9923600000000004E-7</v>
      </c>
      <c r="K5774" s="33"/>
    </row>
    <row r="5775" spans="1:11" x14ac:dyDescent="0.25">
      <c r="A5775">
        <v>28.5107</v>
      </c>
      <c r="B5775" s="33">
        <v>-9.9923600000000004E-7</v>
      </c>
      <c r="K5775" s="33"/>
    </row>
    <row r="5776" spans="1:11" x14ac:dyDescent="0.25">
      <c r="A5776">
        <v>28.518000000000001</v>
      </c>
      <c r="B5776" s="33">
        <v>-9.9923600000000004E-7</v>
      </c>
      <c r="K5776" s="33"/>
    </row>
    <row r="5777" spans="1:11" x14ac:dyDescent="0.25">
      <c r="A5777">
        <v>28.523199999999999</v>
      </c>
      <c r="B5777" s="33">
        <v>-9.9923600000000004E-7</v>
      </c>
      <c r="K5777" s="33"/>
    </row>
    <row r="5778" spans="1:11" x14ac:dyDescent="0.25">
      <c r="A5778">
        <v>28.5304</v>
      </c>
      <c r="B5778" s="33">
        <v>-9.9923600000000004E-7</v>
      </c>
      <c r="K5778" s="33"/>
    </row>
    <row r="5779" spans="1:11" x14ac:dyDescent="0.25">
      <c r="A5779">
        <v>28.535499999999999</v>
      </c>
      <c r="B5779" s="33">
        <v>-9.9923600000000004E-7</v>
      </c>
      <c r="K5779" s="33"/>
    </row>
    <row r="5780" spans="1:11" x14ac:dyDescent="0.25">
      <c r="A5780">
        <v>28.5426</v>
      </c>
      <c r="B5780" s="33">
        <v>-9.9923600000000004E-7</v>
      </c>
      <c r="K5780" s="33"/>
    </row>
    <row r="5781" spans="1:11" x14ac:dyDescent="0.25">
      <c r="A5781">
        <v>28.547499999999999</v>
      </c>
      <c r="B5781" s="33">
        <v>-9.9923600000000004E-7</v>
      </c>
      <c r="K5781" s="33"/>
    </row>
    <row r="5782" spans="1:11" x14ac:dyDescent="0.25">
      <c r="A5782">
        <v>28.554500000000001</v>
      </c>
      <c r="B5782" s="33">
        <v>-9.9923600000000004E-7</v>
      </c>
      <c r="K5782" s="33"/>
    </row>
    <row r="5783" spans="1:11" x14ac:dyDescent="0.25">
      <c r="A5783">
        <v>28.5593</v>
      </c>
      <c r="B5783" s="33">
        <v>-9.9923600000000004E-7</v>
      </c>
      <c r="K5783" s="33"/>
    </row>
    <row r="5784" spans="1:11" x14ac:dyDescent="0.25">
      <c r="A5784">
        <v>28.566099999999999</v>
      </c>
      <c r="B5784" s="33">
        <v>-9.9923600000000004E-7</v>
      </c>
      <c r="K5784" s="33"/>
    </row>
    <row r="5785" spans="1:11" x14ac:dyDescent="0.25">
      <c r="A5785">
        <v>28.570900000000002</v>
      </c>
      <c r="B5785" s="33">
        <v>-9.9923600000000004E-7</v>
      </c>
      <c r="K5785" s="33"/>
    </row>
    <row r="5786" spans="1:11" x14ac:dyDescent="0.25">
      <c r="A5786">
        <v>28.5776</v>
      </c>
      <c r="B5786" s="33">
        <v>-9.9923600000000004E-7</v>
      </c>
      <c r="K5786" s="33"/>
    </row>
    <row r="5787" spans="1:11" x14ac:dyDescent="0.25">
      <c r="A5787">
        <v>28.5822</v>
      </c>
      <c r="B5787" s="33">
        <v>-9.9923600000000004E-7</v>
      </c>
      <c r="K5787" s="33"/>
    </row>
    <row r="5788" spans="1:11" x14ac:dyDescent="0.25">
      <c r="A5788">
        <v>28.588799999999999</v>
      </c>
      <c r="B5788" s="33">
        <v>-9.9923600000000004E-7</v>
      </c>
      <c r="K5788" s="33"/>
    </row>
    <row r="5789" spans="1:11" x14ac:dyDescent="0.25">
      <c r="A5789">
        <v>28.593399999999999</v>
      </c>
      <c r="B5789" s="33">
        <v>-9.9923600000000004E-7</v>
      </c>
      <c r="K5789" s="33"/>
    </row>
    <row r="5790" spans="1:11" x14ac:dyDescent="0.25">
      <c r="A5790">
        <v>28.599799999999998</v>
      </c>
      <c r="B5790" s="33">
        <v>-9.9923600000000004E-7</v>
      </c>
      <c r="K5790" s="33"/>
    </row>
    <row r="5791" spans="1:11" x14ac:dyDescent="0.25">
      <c r="A5791">
        <v>28.604199999999999</v>
      </c>
      <c r="B5791" s="33">
        <v>-9.9923600000000004E-7</v>
      </c>
      <c r="K5791" s="33"/>
    </row>
    <row r="5792" spans="1:11" x14ac:dyDescent="0.25">
      <c r="A5792">
        <v>28.610499999999998</v>
      </c>
      <c r="B5792" s="33">
        <v>-9.9923600000000004E-7</v>
      </c>
      <c r="K5792" s="33"/>
    </row>
    <row r="5793" spans="1:11" x14ac:dyDescent="0.25">
      <c r="A5793">
        <v>28.614899999999999</v>
      </c>
      <c r="B5793" s="33">
        <v>-9.9923600000000004E-7</v>
      </c>
      <c r="K5793" s="33"/>
    </row>
    <row r="5794" spans="1:11" x14ac:dyDescent="0.25">
      <c r="A5794">
        <v>28.621099999999998</v>
      </c>
      <c r="B5794" s="33">
        <v>-9.9923600000000004E-7</v>
      </c>
      <c r="K5794" s="33"/>
    </row>
    <row r="5795" spans="1:11" x14ac:dyDescent="0.25">
      <c r="A5795">
        <v>28.625399999999999</v>
      </c>
      <c r="B5795" s="33">
        <v>-9.9923600000000004E-7</v>
      </c>
      <c r="K5795" s="33"/>
    </row>
    <row r="5796" spans="1:11" x14ac:dyDescent="0.25">
      <c r="A5796">
        <v>28.631399999999999</v>
      </c>
      <c r="B5796" s="33">
        <v>-9.9923600000000004E-7</v>
      </c>
      <c r="K5796" s="33"/>
    </row>
    <row r="5797" spans="1:11" x14ac:dyDescent="0.25">
      <c r="A5797">
        <v>28.6356</v>
      </c>
      <c r="B5797" s="33">
        <v>-9.9923600000000004E-7</v>
      </c>
      <c r="K5797" s="33"/>
    </row>
    <row r="5798" spans="1:11" x14ac:dyDescent="0.25">
      <c r="A5798">
        <v>28.641500000000001</v>
      </c>
      <c r="B5798" s="33">
        <v>-9.9923600000000004E-7</v>
      </c>
      <c r="K5798" s="33"/>
    </row>
    <row r="5799" spans="1:11" x14ac:dyDescent="0.25">
      <c r="A5799">
        <v>28.645700000000001</v>
      </c>
      <c r="B5799" s="33">
        <v>-9.9923600000000004E-7</v>
      </c>
      <c r="K5799" s="33"/>
    </row>
    <row r="5800" spans="1:11" x14ac:dyDescent="0.25">
      <c r="A5800">
        <v>28.651499999999999</v>
      </c>
      <c r="B5800" s="33">
        <v>-9.9923600000000004E-7</v>
      </c>
      <c r="K5800" s="33"/>
    </row>
    <row r="5801" spans="1:11" x14ac:dyDescent="0.25">
      <c r="A5801">
        <v>28.6555</v>
      </c>
      <c r="B5801" s="33">
        <v>-9.9923600000000004E-7</v>
      </c>
      <c r="K5801" s="33"/>
    </row>
    <row r="5802" spans="1:11" x14ac:dyDescent="0.25">
      <c r="A5802">
        <v>28.661200000000001</v>
      </c>
      <c r="B5802" s="33">
        <v>-9.9923600000000004E-7</v>
      </c>
      <c r="K5802" s="33"/>
    </row>
    <row r="5803" spans="1:11" x14ac:dyDescent="0.25">
      <c r="A5803">
        <v>28.6691</v>
      </c>
      <c r="B5803" s="33">
        <v>-9.9923600000000004E-7</v>
      </c>
      <c r="K5803" s="33"/>
    </row>
    <row r="5804" spans="1:11" x14ac:dyDescent="0.25">
      <c r="A5804">
        <v>28.674700000000001</v>
      </c>
      <c r="B5804" s="33">
        <v>-9.9923600000000004E-7</v>
      </c>
      <c r="K5804" s="33"/>
    </row>
    <row r="5805" spans="1:11" x14ac:dyDescent="0.25">
      <c r="A5805">
        <v>28.682500000000001</v>
      </c>
      <c r="B5805" s="33">
        <v>-9.9923600000000004E-7</v>
      </c>
      <c r="K5805" s="33"/>
    </row>
    <row r="5806" spans="1:11" x14ac:dyDescent="0.25">
      <c r="A5806">
        <v>28.687899999999999</v>
      </c>
      <c r="B5806" s="33">
        <v>-9.9923600000000004E-7</v>
      </c>
      <c r="K5806" s="33"/>
    </row>
    <row r="5807" spans="1:11" x14ac:dyDescent="0.25">
      <c r="A5807">
        <v>28.695499999999999</v>
      </c>
      <c r="B5807" s="33">
        <v>-9.9923600000000004E-7</v>
      </c>
      <c r="K5807" s="33"/>
    </row>
    <row r="5808" spans="1:11" x14ac:dyDescent="0.25">
      <c r="A5808">
        <v>28.700900000000001</v>
      </c>
      <c r="B5808" s="33">
        <v>-9.9923600000000004E-7</v>
      </c>
      <c r="K5808" s="33"/>
    </row>
    <row r="5809" spans="1:11" x14ac:dyDescent="0.25">
      <c r="A5809">
        <v>28.708400000000001</v>
      </c>
      <c r="B5809" s="33">
        <v>-9.9923600000000004E-7</v>
      </c>
      <c r="K5809" s="33"/>
    </row>
    <row r="5810" spans="1:11" x14ac:dyDescent="0.25">
      <c r="A5810">
        <v>28.7136</v>
      </c>
      <c r="B5810" s="33">
        <v>-9.9923600000000004E-7</v>
      </c>
      <c r="K5810" s="33"/>
    </row>
    <row r="5811" spans="1:11" x14ac:dyDescent="0.25">
      <c r="A5811">
        <v>28.7209</v>
      </c>
      <c r="B5811" s="33">
        <v>-9.9923600000000004E-7</v>
      </c>
      <c r="K5811" s="33"/>
    </row>
    <row r="5812" spans="1:11" x14ac:dyDescent="0.25">
      <c r="A5812">
        <v>28.725999999999999</v>
      </c>
      <c r="B5812" s="33">
        <v>-9.9923600000000004E-7</v>
      </c>
      <c r="K5812" s="33"/>
    </row>
    <row r="5813" spans="1:11" x14ac:dyDescent="0.25">
      <c r="A5813">
        <v>28.7332</v>
      </c>
      <c r="B5813" s="33">
        <v>-9.9923600000000004E-7</v>
      </c>
      <c r="K5813" s="33"/>
    </row>
    <row r="5814" spans="1:11" x14ac:dyDescent="0.25">
      <c r="A5814">
        <v>28.738199999999999</v>
      </c>
      <c r="B5814" s="33">
        <v>-9.9923600000000004E-7</v>
      </c>
      <c r="K5814" s="33"/>
    </row>
    <row r="5815" spans="1:11" x14ac:dyDescent="0.25">
      <c r="A5815">
        <v>28.7453</v>
      </c>
      <c r="B5815" s="33">
        <v>-9.9923600000000004E-7</v>
      </c>
      <c r="K5815" s="33"/>
    </row>
    <row r="5816" spans="1:11" x14ac:dyDescent="0.25">
      <c r="A5816">
        <v>28.7502</v>
      </c>
      <c r="B5816" s="33">
        <v>-9.9923600000000004E-7</v>
      </c>
      <c r="K5816" s="33"/>
    </row>
    <row r="5817" spans="1:11" x14ac:dyDescent="0.25">
      <c r="A5817">
        <v>28.757100000000001</v>
      </c>
      <c r="B5817" s="33">
        <v>-9.9923600000000004E-7</v>
      </c>
      <c r="K5817" s="33"/>
    </row>
    <row r="5818" spans="1:11" x14ac:dyDescent="0.25">
      <c r="A5818">
        <v>28.761900000000001</v>
      </c>
      <c r="B5818" s="33">
        <v>-9.9923600000000004E-7</v>
      </c>
      <c r="K5818" s="33"/>
    </row>
    <row r="5819" spans="1:11" x14ac:dyDescent="0.25">
      <c r="A5819">
        <v>28.768699999999999</v>
      </c>
      <c r="B5819" s="33">
        <v>-9.9923600000000004E-7</v>
      </c>
      <c r="K5819" s="33"/>
    </row>
    <row r="5820" spans="1:11" x14ac:dyDescent="0.25">
      <c r="A5820">
        <v>28.773399999999999</v>
      </c>
      <c r="B5820" s="33">
        <v>-9.9923600000000004E-7</v>
      </c>
      <c r="K5820" s="33"/>
    </row>
    <row r="5821" spans="1:11" x14ac:dyDescent="0.25">
      <c r="A5821">
        <v>28.78</v>
      </c>
      <c r="B5821" s="33">
        <v>-9.9923600000000004E-7</v>
      </c>
      <c r="K5821" s="33"/>
    </row>
    <row r="5822" spans="1:11" x14ac:dyDescent="0.25">
      <c r="A5822">
        <v>28.784700000000001</v>
      </c>
      <c r="B5822" s="33">
        <v>-9.9923600000000004E-7</v>
      </c>
      <c r="K5822" s="33"/>
    </row>
    <row r="5823" spans="1:11" x14ac:dyDescent="0.25">
      <c r="A5823">
        <v>28.7912</v>
      </c>
      <c r="B5823" s="33">
        <v>-9.9923600000000004E-7</v>
      </c>
      <c r="K5823" s="33"/>
    </row>
    <row r="5824" spans="1:11" x14ac:dyDescent="0.25">
      <c r="A5824">
        <v>28.7957</v>
      </c>
      <c r="B5824" s="33">
        <v>-9.9923600000000004E-7</v>
      </c>
      <c r="K5824" s="33"/>
    </row>
    <row r="5825" spans="1:11" x14ac:dyDescent="0.25">
      <c r="A5825">
        <v>28.802099999999999</v>
      </c>
      <c r="B5825" s="33">
        <v>-9.9923600000000004E-7</v>
      </c>
      <c r="K5825" s="33"/>
    </row>
    <row r="5826" spans="1:11" x14ac:dyDescent="0.25">
      <c r="A5826">
        <v>28.8065</v>
      </c>
      <c r="B5826" s="33">
        <v>-9.9923600000000004E-7</v>
      </c>
      <c r="K5826" s="33"/>
    </row>
    <row r="5827" spans="1:11" x14ac:dyDescent="0.25">
      <c r="A5827">
        <v>28.812799999999999</v>
      </c>
      <c r="B5827" s="33">
        <v>-9.9923600000000004E-7</v>
      </c>
      <c r="K5827" s="33"/>
    </row>
    <row r="5828" spans="1:11" x14ac:dyDescent="0.25">
      <c r="A5828">
        <v>28.8171</v>
      </c>
      <c r="B5828" s="33">
        <v>-9.9923600000000004E-7</v>
      </c>
      <c r="K5828" s="33"/>
    </row>
    <row r="5829" spans="1:11" x14ac:dyDescent="0.25">
      <c r="A5829">
        <v>28.8232</v>
      </c>
      <c r="B5829" s="33">
        <v>-9.9923600000000004E-7</v>
      </c>
      <c r="K5829" s="33"/>
    </row>
    <row r="5830" spans="1:11" x14ac:dyDescent="0.25">
      <c r="A5830">
        <v>28.827500000000001</v>
      </c>
      <c r="B5830" s="33">
        <v>-9.9923600000000004E-7</v>
      </c>
      <c r="K5830" s="33"/>
    </row>
    <row r="5831" spans="1:11" x14ac:dyDescent="0.25">
      <c r="A5831">
        <v>28.833500000000001</v>
      </c>
      <c r="B5831" s="33">
        <v>-9.9923600000000004E-7</v>
      </c>
      <c r="K5831" s="33"/>
    </row>
    <row r="5832" spans="1:11" x14ac:dyDescent="0.25">
      <c r="A5832">
        <v>28.837700000000002</v>
      </c>
      <c r="B5832" s="33">
        <v>-9.9923600000000004E-7</v>
      </c>
      <c r="K5832" s="33"/>
    </row>
    <row r="5833" spans="1:11" x14ac:dyDescent="0.25">
      <c r="A5833">
        <v>28.843499999999999</v>
      </c>
      <c r="B5833" s="33">
        <v>-9.9923600000000004E-7</v>
      </c>
      <c r="K5833" s="33"/>
    </row>
    <row r="5834" spans="1:11" x14ac:dyDescent="0.25">
      <c r="A5834">
        <v>28.8477</v>
      </c>
      <c r="B5834" s="33">
        <v>-9.9923600000000004E-7</v>
      </c>
      <c r="K5834" s="33"/>
    </row>
    <row r="5835" spans="1:11" x14ac:dyDescent="0.25">
      <c r="A5835">
        <v>28.853400000000001</v>
      </c>
      <c r="B5835" s="33">
        <v>-9.9923600000000004E-7</v>
      </c>
      <c r="K5835" s="33"/>
    </row>
    <row r="5836" spans="1:11" x14ac:dyDescent="0.25">
      <c r="A5836">
        <v>28.857399999999998</v>
      </c>
      <c r="B5836" s="33">
        <v>-9.9923600000000004E-7</v>
      </c>
      <c r="K5836" s="33"/>
    </row>
    <row r="5837" spans="1:11" x14ac:dyDescent="0.25">
      <c r="A5837">
        <v>28.863099999999999</v>
      </c>
      <c r="B5837" s="33">
        <v>-9.9923600000000004E-7</v>
      </c>
      <c r="K5837" s="33"/>
    </row>
    <row r="5838" spans="1:11" x14ac:dyDescent="0.25">
      <c r="A5838">
        <v>28.870899999999999</v>
      </c>
      <c r="B5838" s="33">
        <v>-9.9923600000000004E-7</v>
      </c>
      <c r="K5838" s="33"/>
    </row>
    <row r="5839" spans="1:11" x14ac:dyDescent="0.25">
      <c r="A5839">
        <v>28.877600000000001</v>
      </c>
      <c r="B5839" s="33">
        <v>-9.9923600000000004E-7</v>
      </c>
      <c r="K5839" s="33"/>
    </row>
    <row r="5840" spans="1:11" x14ac:dyDescent="0.25">
      <c r="A5840">
        <v>28.882999999999999</v>
      </c>
      <c r="B5840" s="33">
        <v>-9.9923600000000004E-7</v>
      </c>
      <c r="K5840" s="33"/>
    </row>
    <row r="5841" spans="1:11" x14ac:dyDescent="0.25">
      <c r="A5841">
        <v>28.890599999999999</v>
      </c>
      <c r="B5841" s="33">
        <v>-9.9923600000000004E-7</v>
      </c>
      <c r="K5841" s="33"/>
    </row>
    <row r="5842" spans="1:11" x14ac:dyDescent="0.25">
      <c r="A5842">
        <v>28.895900000000001</v>
      </c>
      <c r="B5842" s="33">
        <v>-9.9923600000000004E-7</v>
      </c>
      <c r="K5842" s="33"/>
    </row>
    <row r="5843" spans="1:11" x14ac:dyDescent="0.25">
      <c r="A5843">
        <v>28.903300000000002</v>
      </c>
      <c r="B5843" s="33">
        <v>-9.9923600000000004E-7</v>
      </c>
      <c r="K5843" s="33"/>
    </row>
    <row r="5844" spans="1:11" x14ac:dyDescent="0.25">
      <c r="A5844">
        <v>28.9085</v>
      </c>
      <c r="B5844" s="33">
        <v>-9.9923600000000004E-7</v>
      </c>
      <c r="K5844" s="33"/>
    </row>
    <row r="5845" spans="1:11" x14ac:dyDescent="0.25">
      <c r="A5845">
        <v>28.915800000000001</v>
      </c>
      <c r="B5845" s="33">
        <v>-9.9923600000000004E-7</v>
      </c>
      <c r="K5845" s="33"/>
    </row>
    <row r="5846" spans="1:11" x14ac:dyDescent="0.25">
      <c r="A5846">
        <v>28.9208</v>
      </c>
      <c r="B5846" s="33">
        <v>-9.9923600000000004E-7</v>
      </c>
      <c r="K5846" s="33"/>
    </row>
    <row r="5847" spans="1:11" x14ac:dyDescent="0.25">
      <c r="A5847">
        <v>28.928000000000001</v>
      </c>
      <c r="B5847" s="33">
        <v>-9.9923600000000004E-7</v>
      </c>
      <c r="K5847" s="33"/>
    </row>
    <row r="5848" spans="1:11" x14ac:dyDescent="0.25">
      <c r="A5848">
        <v>28.933</v>
      </c>
      <c r="B5848" s="33">
        <v>-9.9923600000000004E-7</v>
      </c>
      <c r="K5848" s="33"/>
    </row>
    <row r="5849" spans="1:11" x14ac:dyDescent="0.25">
      <c r="A5849">
        <v>28.94</v>
      </c>
      <c r="B5849" s="33">
        <v>-9.9923600000000004E-7</v>
      </c>
      <c r="K5849" s="33"/>
    </row>
    <row r="5850" spans="1:11" x14ac:dyDescent="0.25">
      <c r="A5850">
        <v>28.944800000000001</v>
      </c>
      <c r="B5850" s="33">
        <v>-9.9923600000000004E-7</v>
      </c>
      <c r="K5850" s="33"/>
    </row>
    <row r="5851" spans="1:11" x14ac:dyDescent="0.25">
      <c r="A5851">
        <v>28.951699999999999</v>
      </c>
      <c r="B5851" s="33">
        <v>-9.9923600000000004E-7</v>
      </c>
      <c r="K5851" s="33"/>
    </row>
    <row r="5852" spans="1:11" x14ac:dyDescent="0.25">
      <c r="A5852">
        <v>28.956499999999998</v>
      </c>
      <c r="B5852" s="33">
        <v>-9.9923600000000004E-7</v>
      </c>
      <c r="K5852" s="33"/>
    </row>
    <row r="5853" spans="1:11" x14ac:dyDescent="0.25">
      <c r="A5853">
        <v>28.963200000000001</v>
      </c>
      <c r="B5853" s="33">
        <v>-9.9923600000000004E-7</v>
      </c>
      <c r="K5853" s="33"/>
    </row>
    <row r="5854" spans="1:11" x14ac:dyDescent="0.25">
      <c r="A5854">
        <v>28.9679</v>
      </c>
      <c r="B5854" s="33">
        <v>-9.9923600000000004E-7</v>
      </c>
      <c r="K5854" s="33"/>
    </row>
    <row r="5855" spans="1:11" x14ac:dyDescent="0.25">
      <c r="A5855">
        <v>28.974499999999999</v>
      </c>
      <c r="B5855" s="33">
        <v>-9.9923600000000004E-7</v>
      </c>
      <c r="K5855" s="33"/>
    </row>
    <row r="5856" spans="1:11" x14ac:dyDescent="0.25">
      <c r="A5856">
        <v>28.979099999999999</v>
      </c>
      <c r="B5856" s="33">
        <v>-9.9923600000000004E-7</v>
      </c>
      <c r="K5856" s="33"/>
    </row>
    <row r="5857" spans="1:11" x14ac:dyDescent="0.25">
      <c r="A5857">
        <v>28.985499999999998</v>
      </c>
      <c r="B5857" s="33">
        <v>-9.9923600000000004E-7</v>
      </c>
      <c r="K5857" s="33"/>
    </row>
    <row r="5858" spans="1:11" x14ac:dyDescent="0.25">
      <c r="A5858">
        <v>28.99</v>
      </c>
      <c r="B5858" s="33">
        <v>-9.9923600000000004E-7</v>
      </c>
      <c r="K5858" s="33"/>
    </row>
    <row r="5859" spans="1:11" x14ac:dyDescent="0.25">
      <c r="A5859">
        <v>28.996300000000002</v>
      </c>
      <c r="B5859" s="33">
        <v>-9.9923600000000004E-7</v>
      </c>
      <c r="K5859" s="33"/>
    </row>
    <row r="5860" spans="1:11" x14ac:dyDescent="0.25">
      <c r="A5860">
        <v>29.000800000000002</v>
      </c>
      <c r="B5860" s="33">
        <v>-9.9923600000000004E-7</v>
      </c>
      <c r="K5860" s="33"/>
    </row>
    <row r="5861" spans="1:11" x14ac:dyDescent="0.25">
      <c r="A5861">
        <v>29.007000000000001</v>
      </c>
      <c r="B5861" s="33">
        <v>-9.9923600000000004E-7</v>
      </c>
      <c r="K5861" s="33"/>
    </row>
    <row r="5862" spans="1:11" x14ac:dyDescent="0.25">
      <c r="A5862">
        <v>29.011299999999999</v>
      </c>
      <c r="B5862" s="33">
        <v>-9.9923600000000004E-7</v>
      </c>
      <c r="K5862" s="33"/>
    </row>
    <row r="5863" spans="1:11" x14ac:dyDescent="0.25">
      <c r="A5863">
        <v>29.017399999999999</v>
      </c>
      <c r="B5863" s="33">
        <v>-9.9923600000000004E-7</v>
      </c>
      <c r="K5863" s="33"/>
    </row>
    <row r="5864" spans="1:11" x14ac:dyDescent="0.25">
      <c r="A5864">
        <v>29.021599999999999</v>
      </c>
      <c r="B5864" s="33">
        <v>-9.9923600000000004E-7</v>
      </c>
      <c r="K5864" s="33"/>
    </row>
    <row r="5865" spans="1:11" x14ac:dyDescent="0.25">
      <c r="A5865">
        <v>29.0275</v>
      </c>
      <c r="B5865" s="33">
        <v>-9.9923600000000004E-7</v>
      </c>
      <c r="K5865" s="33"/>
    </row>
    <row r="5866" spans="1:11" x14ac:dyDescent="0.25">
      <c r="A5866">
        <v>29.031700000000001</v>
      </c>
      <c r="B5866" s="33">
        <v>-9.9923600000000004E-7</v>
      </c>
      <c r="K5866" s="33"/>
    </row>
    <row r="5867" spans="1:11" x14ac:dyDescent="0.25">
      <c r="A5867">
        <v>29.037500000000001</v>
      </c>
      <c r="B5867" s="33">
        <v>-9.9923600000000004E-7</v>
      </c>
      <c r="K5867" s="33"/>
    </row>
    <row r="5868" spans="1:11" x14ac:dyDescent="0.25">
      <c r="A5868">
        <v>29.041599999999999</v>
      </c>
      <c r="B5868" s="33">
        <v>-9.9923600000000004E-7</v>
      </c>
      <c r="K5868" s="33"/>
    </row>
    <row r="5869" spans="1:11" x14ac:dyDescent="0.25">
      <c r="A5869">
        <v>29.0473</v>
      </c>
      <c r="B5869" s="33">
        <v>-9.9923600000000004E-7</v>
      </c>
      <c r="K5869" s="33"/>
    </row>
    <row r="5870" spans="1:11" x14ac:dyDescent="0.25">
      <c r="A5870">
        <v>29.051300000000001</v>
      </c>
      <c r="B5870" s="33">
        <v>-9.9923600000000004E-7</v>
      </c>
      <c r="K5870" s="33"/>
    </row>
    <row r="5871" spans="1:11" x14ac:dyDescent="0.25">
      <c r="A5871">
        <v>29.056899999999999</v>
      </c>
      <c r="B5871" s="33">
        <v>-9.9923600000000004E-7</v>
      </c>
      <c r="K5871" s="33"/>
    </row>
    <row r="5872" spans="1:11" x14ac:dyDescent="0.25">
      <c r="A5872">
        <v>29.064699999999998</v>
      </c>
      <c r="B5872" s="33">
        <v>-9.9923600000000004E-7</v>
      </c>
      <c r="K5872" s="33"/>
    </row>
    <row r="5873" spans="1:11" x14ac:dyDescent="0.25">
      <c r="A5873">
        <v>29.0702</v>
      </c>
      <c r="B5873" s="33">
        <v>-9.9923600000000004E-7</v>
      </c>
      <c r="K5873" s="33"/>
    </row>
    <row r="5874" spans="1:11" x14ac:dyDescent="0.25">
      <c r="A5874">
        <v>29.0779</v>
      </c>
      <c r="B5874" s="33">
        <v>-9.9923600000000004E-7</v>
      </c>
      <c r="K5874" s="33"/>
    </row>
    <row r="5875" spans="1:11" x14ac:dyDescent="0.25">
      <c r="A5875">
        <v>29.083300000000001</v>
      </c>
      <c r="B5875" s="33">
        <v>-9.9923600000000004E-7</v>
      </c>
      <c r="K5875" s="33"/>
    </row>
    <row r="5876" spans="1:11" x14ac:dyDescent="0.25">
      <c r="A5876">
        <v>29.090800000000002</v>
      </c>
      <c r="B5876" s="33">
        <v>-9.9923600000000004E-7</v>
      </c>
      <c r="K5876" s="33"/>
    </row>
    <row r="5877" spans="1:11" x14ac:dyDescent="0.25">
      <c r="A5877">
        <v>29.0961</v>
      </c>
      <c r="B5877" s="33">
        <v>-9.9923600000000004E-7</v>
      </c>
      <c r="K5877" s="33"/>
    </row>
    <row r="5878" spans="1:11" x14ac:dyDescent="0.25">
      <c r="A5878">
        <v>29.103400000000001</v>
      </c>
      <c r="B5878" s="33">
        <v>-9.9923600000000004E-7</v>
      </c>
      <c r="K5878" s="33"/>
    </row>
    <row r="5879" spans="1:11" x14ac:dyDescent="0.25">
      <c r="A5879">
        <v>29.108599999999999</v>
      </c>
      <c r="B5879" s="33">
        <v>-9.9923600000000004E-7</v>
      </c>
      <c r="K5879" s="33"/>
    </row>
    <row r="5880" spans="1:11" x14ac:dyDescent="0.25">
      <c r="A5880">
        <v>29.1158</v>
      </c>
      <c r="B5880" s="33">
        <v>-9.9923600000000004E-7</v>
      </c>
      <c r="K5880" s="33"/>
    </row>
    <row r="5881" spans="1:11" x14ac:dyDescent="0.25">
      <c r="A5881">
        <v>29.120899999999999</v>
      </c>
      <c r="B5881" s="33">
        <v>-9.9923600000000004E-7</v>
      </c>
      <c r="K5881" s="33"/>
    </row>
    <row r="5882" spans="1:11" x14ac:dyDescent="0.25">
      <c r="A5882">
        <v>29.128</v>
      </c>
      <c r="B5882" s="33">
        <v>-9.9923600000000004E-7</v>
      </c>
      <c r="K5882" s="33"/>
    </row>
    <row r="5883" spans="1:11" x14ac:dyDescent="0.25">
      <c r="A5883">
        <v>29.132899999999999</v>
      </c>
      <c r="B5883" s="33">
        <v>-9.9923600000000004E-7</v>
      </c>
      <c r="K5883" s="33"/>
    </row>
    <row r="5884" spans="1:11" x14ac:dyDescent="0.25">
      <c r="A5884">
        <v>29.139900000000001</v>
      </c>
      <c r="B5884" s="33">
        <v>-9.9923600000000004E-7</v>
      </c>
      <c r="K5884" s="33"/>
    </row>
    <row r="5885" spans="1:11" x14ac:dyDescent="0.25">
      <c r="A5885">
        <v>29.1447</v>
      </c>
      <c r="B5885" s="33">
        <v>-9.9923600000000004E-7</v>
      </c>
      <c r="K5885" s="33"/>
    </row>
    <row r="5886" spans="1:11" x14ac:dyDescent="0.25">
      <c r="A5886">
        <v>29.151499999999999</v>
      </c>
      <c r="B5886" s="33">
        <v>-9.9923600000000004E-7</v>
      </c>
      <c r="K5886" s="33"/>
    </row>
    <row r="5887" spans="1:11" x14ac:dyDescent="0.25">
      <c r="A5887">
        <v>29.156300000000002</v>
      </c>
      <c r="B5887" s="33">
        <v>-9.9923600000000004E-7</v>
      </c>
      <c r="K5887" s="33"/>
    </row>
    <row r="5888" spans="1:11" x14ac:dyDescent="0.25">
      <c r="A5888">
        <v>29.1629</v>
      </c>
      <c r="B5888" s="33">
        <v>-9.9923600000000004E-7</v>
      </c>
      <c r="K5888" s="33"/>
    </row>
    <row r="5889" spans="1:11" x14ac:dyDescent="0.25">
      <c r="A5889">
        <v>29.1676</v>
      </c>
      <c r="B5889" s="33">
        <v>-9.9923600000000004E-7</v>
      </c>
      <c r="K5889" s="33"/>
    </row>
    <row r="5890" spans="1:11" x14ac:dyDescent="0.25">
      <c r="A5890">
        <v>29.174099999999999</v>
      </c>
      <c r="B5890" s="33">
        <v>-9.9923600000000004E-7</v>
      </c>
      <c r="K5890" s="33"/>
    </row>
    <row r="5891" spans="1:11" x14ac:dyDescent="0.25">
      <c r="A5891">
        <v>29.178699999999999</v>
      </c>
      <c r="B5891" s="33">
        <v>-9.9923600000000004E-7</v>
      </c>
      <c r="K5891" s="33"/>
    </row>
    <row r="5892" spans="1:11" x14ac:dyDescent="0.25">
      <c r="A5892">
        <v>29.185099999999998</v>
      </c>
      <c r="B5892" s="33">
        <v>-9.9923600000000004E-7</v>
      </c>
      <c r="K5892" s="33"/>
    </row>
    <row r="5893" spans="1:11" x14ac:dyDescent="0.25">
      <c r="A5893">
        <v>29.189599999999999</v>
      </c>
      <c r="B5893" s="33">
        <v>-9.9923600000000004E-7</v>
      </c>
      <c r="K5893" s="33"/>
    </row>
    <row r="5894" spans="1:11" x14ac:dyDescent="0.25">
      <c r="A5894">
        <v>29.195900000000002</v>
      </c>
      <c r="B5894" s="33">
        <v>-9.9923600000000004E-7</v>
      </c>
      <c r="K5894" s="33"/>
    </row>
    <row r="5895" spans="1:11" x14ac:dyDescent="0.25">
      <c r="A5895">
        <v>29.200199999999999</v>
      </c>
      <c r="B5895" s="33">
        <v>-9.9923600000000004E-7</v>
      </c>
      <c r="K5895" s="33"/>
    </row>
    <row r="5896" spans="1:11" x14ac:dyDescent="0.25">
      <c r="A5896">
        <v>29.206399999999999</v>
      </c>
      <c r="B5896" s="33">
        <v>-9.9923600000000004E-7</v>
      </c>
      <c r="K5896" s="33"/>
    </row>
    <row r="5897" spans="1:11" x14ac:dyDescent="0.25">
      <c r="A5897">
        <v>29.210699999999999</v>
      </c>
      <c r="B5897" s="33">
        <v>-9.9923600000000004E-7</v>
      </c>
      <c r="K5897" s="33"/>
    </row>
    <row r="5898" spans="1:11" x14ac:dyDescent="0.25">
      <c r="A5898">
        <v>29.216699999999999</v>
      </c>
      <c r="B5898" s="33">
        <v>-9.9923600000000004E-7</v>
      </c>
      <c r="K5898" s="33"/>
    </row>
    <row r="5899" spans="1:11" x14ac:dyDescent="0.25">
      <c r="A5899">
        <v>29.2209</v>
      </c>
      <c r="B5899" s="33">
        <v>-9.9923600000000004E-7</v>
      </c>
      <c r="K5899" s="33"/>
    </row>
    <row r="5900" spans="1:11" x14ac:dyDescent="0.25">
      <c r="A5900">
        <v>29.226800000000001</v>
      </c>
      <c r="B5900" s="33">
        <v>-9.9923600000000004E-7</v>
      </c>
      <c r="K5900" s="33"/>
    </row>
    <row r="5901" spans="1:11" x14ac:dyDescent="0.25">
      <c r="A5901">
        <v>29.231000000000002</v>
      </c>
      <c r="B5901" s="33">
        <v>-9.9923600000000004E-7</v>
      </c>
      <c r="K5901" s="33"/>
    </row>
    <row r="5902" spans="1:11" x14ac:dyDescent="0.25">
      <c r="A5902">
        <v>29.236799999999999</v>
      </c>
      <c r="B5902" s="33">
        <v>-9.9923600000000004E-7</v>
      </c>
      <c r="K5902" s="33"/>
    </row>
    <row r="5903" spans="1:11" x14ac:dyDescent="0.25">
      <c r="A5903">
        <v>29.2408</v>
      </c>
      <c r="B5903" s="33">
        <v>-9.9923600000000004E-7</v>
      </c>
      <c r="K5903" s="33"/>
    </row>
    <row r="5904" spans="1:11" x14ac:dyDescent="0.25">
      <c r="A5904">
        <v>29.246500000000001</v>
      </c>
      <c r="B5904" s="33">
        <v>-9.9923600000000004E-7</v>
      </c>
      <c r="K5904" s="33"/>
    </row>
    <row r="5905" spans="1:11" x14ac:dyDescent="0.25">
      <c r="A5905">
        <v>29.250399999999999</v>
      </c>
      <c r="B5905" s="33">
        <v>-9.9923600000000004E-7</v>
      </c>
      <c r="K5905" s="33"/>
    </row>
    <row r="5906" spans="1:11" x14ac:dyDescent="0.25">
      <c r="A5906">
        <v>29.256</v>
      </c>
      <c r="B5906" s="33">
        <v>-9.9923600000000004E-7</v>
      </c>
      <c r="K5906" s="33"/>
    </row>
    <row r="5907" spans="1:11" x14ac:dyDescent="0.25">
      <c r="A5907">
        <v>29.2638</v>
      </c>
      <c r="B5907" s="33">
        <v>-9.9923600000000004E-7</v>
      </c>
      <c r="K5907" s="33"/>
    </row>
    <row r="5908" spans="1:11" x14ac:dyDescent="0.25">
      <c r="A5908">
        <v>29.269200000000001</v>
      </c>
      <c r="B5908" s="33">
        <v>-9.9923600000000004E-7</v>
      </c>
      <c r="K5908" s="33"/>
    </row>
    <row r="5909" spans="1:11" x14ac:dyDescent="0.25">
      <c r="A5909">
        <v>29.276800000000001</v>
      </c>
      <c r="B5909" s="33">
        <v>-9.9923600000000004E-7</v>
      </c>
      <c r="K5909" s="33"/>
    </row>
    <row r="5910" spans="1:11" x14ac:dyDescent="0.25">
      <c r="A5910">
        <v>29.2822</v>
      </c>
      <c r="B5910" s="33">
        <v>-9.9923600000000004E-7</v>
      </c>
      <c r="K5910" s="33"/>
    </row>
    <row r="5911" spans="1:11" x14ac:dyDescent="0.25">
      <c r="A5911">
        <v>29.2896</v>
      </c>
      <c r="B5911" s="33">
        <v>-9.9923600000000004E-7</v>
      </c>
      <c r="K5911" s="33"/>
    </row>
    <row r="5912" spans="1:11" x14ac:dyDescent="0.25">
      <c r="A5912">
        <v>29.294899999999998</v>
      </c>
      <c r="B5912" s="33">
        <v>-9.9923600000000004E-7</v>
      </c>
      <c r="K5912" s="33"/>
    </row>
    <row r="5913" spans="1:11" x14ac:dyDescent="0.25">
      <c r="A5913">
        <v>29.302199999999999</v>
      </c>
      <c r="B5913" s="33">
        <v>-9.9923600000000004E-7</v>
      </c>
      <c r="K5913" s="33"/>
    </row>
    <row r="5914" spans="1:11" x14ac:dyDescent="0.25">
      <c r="A5914">
        <v>29.307300000000001</v>
      </c>
      <c r="B5914" s="33">
        <v>-9.9923600000000004E-7</v>
      </c>
      <c r="K5914" s="33"/>
    </row>
    <row r="5915" spans="1:11" x14ac:dyDescent="0.25">
      <c r="A5915">
        <v>29.314499999999999</v>
      </c>
      <c r="B5915" s="33">
        <v>-9.9923600000000004E-7</v>
      </c>
      <c r="K5915" s="33"/>
    </row>
    <row r="5916" spans="1:11" x14ac:dyDescent="0.25">
      <c r="A5916">
        <v>29.319500000000001</v>
      </c>
      <c r="B5916" s="33">
        <v>-9.9923600000000004E-7</v>
      </c>
      <c r="K5916" s="33"/>
    </row>
    <row r="5917" spans="1:11" x14ac:dyDescent="0.25">
      <c r="A5917">
        <v>29.326499999999999</v>
      </c>
      <c r="B5917" s="33">
        <v>-9.9923600000000004E-7</v>
      </c>
      <c r="K5917" s="33"/>
    </row>
    <row r="5918" spans="1:11" x14ac:dyDescent="0.25">
      <c r="A5918">
        <v>29.331499999999998</v>
      </c>
      <c r="B5918" s="33">
        <v>-9.9923600000000004E-7</v>
      </c>
      <c r="K5918" s="33"/>
    </row>
    <row r="5919" spans="1:11" x14ac:dyDescent="0.25">
      <c r="A5919">
        <v>29.3384</v>
      </c>
      <c r="B5919" s="33">
        <v>-9.9923600000000004E-7</v>
      </c>
      <c r="K5919" s="33"/>
    </row>
    <row r="5920" spans="1:11" x14ac:dyDescent="0.25">
      <c r="A5920">
        <v>29.3432</v>
      </c>
      <c r="B5920" s="33">
        <v>-9.9923600000000004E-7</v>
      </c>
      <c r="K5920" s="33"/>
    </row>
    <row r="5921" spans="1:11" x14ac:dyDescent="0.25">
      <c r="A5921">
        <v>29.349900000000002</v>
      </c>
      <c r="B5921" s="33">
        <v>-9.9923600000000004E-7</v>
      </c>
      <c r="K5921" s="33"/>
    </row>
    <row r="5922" spans="1:11" x14ac:dyDescent="0.25">
      <c r="A5922">
        <v>29.354700000000001</v>
      </c>
      <c r="B5922" s="33">
        <v>-9.9923600000000004E-7</v>
      </c>
      <c r="K5922" s="33"/>
    </row>
    <row r="5923" spans="1:11" x14ac:dyDescent="0.25">
      <c r="A5923">
        <v>29.3613</v>
      </c>
      <c r="B5923" s="33">
        <v>-9.9923600000000004E-7</v>
      </c>
      <c r="K5923" s="33"/>
    </row>
    <row r="5924" spans="1:11" x14ac:dyDescent="0.25">
      <c r="A5924">
        <v>29.3659</v>
      </c>
      <c r="B5924" s="33">
        <v>-9.9923600000000004E-7</v>
      </c>
      <c r="K5924" s="33"/>
    </row>
    <row r="5925" spans="1:11" x14ac:dyDescent="0.25">
      <c r="A5925">
        <v>29.372399999999999</v>
      </c>
      <c r="B5925" s="33">
        <v>-9.9923600000000004E-7</v>
      </c>
      <c r="K5925" s="33"/>
    </row>
    <row r="5926" spans="1:11" x14ac:dyDescent="0.25">
      <c r="A5926">
        <v>29.376899999999999</v>
      </c>
      <c r="B5926" s="33">
        <v>-9.9923600000000004E-7</v>
      </c>
      <c r="K5926" s="33"/>
    </row>
    <row r="5927" spans="1:11" x14ac:dyDescent="0.25">
      <c r="A5927">
        <v>29.383299999999998</v>
      </c>
      <c r="B5927" s="33">
        <v>-9.9923600000000004E-7</v>
      </c>
      <c r="K5927" s="33"/>
    </row>
    <row r="5928" spans="1:11" x14ac:dyDescent="0.25">
      <c r="A5928">
        <v>29.387699999999999</v>
      </c>
      <c r="B5928" s="33">
        <v>-9.9923600000000004E-7</v>
      </c>
      <c r="K5928" s="33"/>
    </row>
    <row r="5929" spans="1:11" x14ac:dyDescent="0.25">
      <c r="A5929">
        <v>29.393999999999998</v>
      </c>
      <c r="B5929" s="33">
        <v>-9.9923600000000004E-7</v>
      </c>
      <c r="K5929" s="33"/>
    </row>
    <row r="5930" spans="1:11" x14ac:dyDescent="0.25">
      <c r="A5930">
        <v>29.398299999999999</v>
      </c>
      <c r="B5930" s="33">
        <v>-9.9923600000000004E-7</v>
      </c>
      <c r="K5930" s="33"/>
    </row>
    <row r="5931" spans="1:11" x14ac:dyDescent="0.25">
      <c r="A5931">
        <v>29.404399999999999</v>
      </c>
      <c r="B5931" s="33">
        <v>-9.9923600000000004E-7</v>
      </c>
      <c r="K5931" s="33"/>
    </row>
    <row r="5932" spans="1:11" x14ac:dyDescent="0.25">
      <c r="A5932">
        <v>29.4087</v>
      </c>
      <c r="B5932" s="33">
        <v>-9.9923600000000004E-7</v>
      </c>
      <c r="K5932" s="33"/>
    </row>
    <row r="5933" spans="1:11" x14ac:dyDescent="0.25">
      <c r="A5933">
        <v>29.4147</v>
      </c>
      <c r="B5933" s="33">
        <v>-9.9923600000000004E-7</v>
      </c>
      <c r="K5933" s="33"/>
    </row>
    <row r="5934" spans="1:11" x14ac:dyDescent="0.25">
      <c r="A5934">
        <v>29.423100000000002</v>
      </c>
      <c r="B5934" s="33">
        <v>-9.9923600000000004E-7</v>
      </c>
      <c r="K5934" s="33"/>
    </row>
    <row r="5935" spans="1:11" x14ac:dyDescent="0.25">
      <c r="A5935">
        <v>29.428899999999999</v>
      </c>
      <c r="B5935" s="33">
        <v>-9.9923600000000004E-7</v>
      </c>
      <c r="K5935" s="33"/>
    </row>
    <row r="5936" spans="1:11" x14ac:dyDescent="0.25">
      <c r="A5936">
        <v>29.433</v>
      </c>
      <c r="B5936" s="33">
        <v>-9.9923600000000004E-7</v>
      </c>
      <c r="K5936" s="33"/>
    </row>
    <row r="5937" spans="1:11" x14ac:dyDescent="0.25">
      <c r="A5937">
        <v>29.438800000000001</v>
      </c>
      <c r="B5937" s="33">
        <v>-9.9923600000000004E-7</v>
      </c>
      <c r="K5937" s="33"/>
    </row>
    <row r="5938" spans="1:11" x14ac:dyDescent="0.25">
      <c r="A5938">
        <v>29.4468</v>
      </c>
      <c r="B5938" s="33">
        <v>-9.9923600000000004E-7</v>
      </c>
      <c r="K5938" s="33"/>
    </row>
    <row r="5939" spans="1:11" x14ac:dyDescent="0.25">
      <c r="A5939">
        <v>29.452400000000001</v>
      </c>
      <c r="B5939" s="33">
        <v>-9.9923600000000004E-7</v>
      </c>
      <c r="K5939" s="33"/>
    </row>
    <row r="5940" spans="1:11" x14ac:dyDescent="0.25">
      <c r="A5940">
        <v>29.4603</v>
      </c>
      <c r="B5940" s="33">
        <v>-9.9923600000000004E-7</v>
      </c>
      <c r="K5940" s="33"/>
    </row>
    <row r="5941" spans="1:11" x14ac:dyDescent="0.25">
      <c r="A5941">
        <v>29.465800000000002</v>
      </c>
      <c r="B5941" s="33">
        <v>-9.9923600000000004E-7</v>
      </c>
      <c r="K5941" s="33"/>
    </row>
    <row r="5942" spans="1:11" x14ac:dyDescent="0.25">
      <c r="A5942">
        <v>29.473600000000001</v>
      </c>
      <c r="B5942" s="33">
        <v>-9.9923600000000004E-7</v>
      </c>
      <c r="K5942" s="33"/>
    </row>
    <row r="5943" spans="1:11" x14ac:dyDescent="0.25">
      <c r="A5943">
        <v>29.478999999999999</v>
      </c>
      <c r="B5943" s="33">
        <v>-9.9923600000000004E-7</v>
      </c>
      <c r="K5943" s="33"/>
    </row>
    <row r="5944" spans="1:11" x14ac:dyDescent="0.25">
      <c r="A5944">
        <v>29.486499999999999</v>
      </c>
      <c r="B5944" s="33">
        <v>-9.9923600000000004E-7</v>
      </c>
      <c r="K5944" s="33"/>
    </row>
    <row r="5945" spans="1:11" x14ac:dyDescent="0.25">
      <c r="A5945">
        <v>29.491800000000001</v>
      </c>
      <c r="B5945" s="33">
        <v>-9.9923600000000004E-7</v>
      </c>
      <c r="K5945" s="33"/>
    </row>
    <row r="5946" spans="1:11" x14ac:dyDescent="0.25">
      <c r="A5946">
        <v>29.499300000000002</v>
      </c>
      <c r="B5946" s="33">
        <v>-9.9923600000000004E-7</v>
      </c>
      <c r="K5946" s="33"/>
    </row>
    <row r="5947" spans="1:11" x14ac:dyDescent="0.25">
      <c r="A5947">
        <v>29.5045</v>
      </c>
      <c r="B5947" s="33">
        <v>-9.9923600000000004E-7</v>
      </c>
      <c r="K5947" s="33"/>
    </row>
    <row r="5948" spans="1:11" x14ac:dyDescent="0.25">
      <c r="A5948">
        <v>29.511700000000001</v>
      </c>
      <c r="B5948" s="33">
        <v>-9.9923600000000004E-7</v>
      </c>
      <c r="K5948" s="33"/>
    </row>
    <row r="5949" spans="1:11" x14ac:dyDescent="0.25">
      <c r="A5949">
        <v>29.5168</v>
      </c>
      <c r="B5949" s="33">
        <v>-9.9923600000000004E-7</v>
      </c>
      <c r="K5949" s="33"/>
    </row>
    <row r="5950" spans="1:11" x14ac:dyDescent="0.25">
      <c r="A5950">
        <v>29.523900000000001</v>
      </c>
      <c r="B5950" s="33">
        <v>-9.9923600000000004E-7</v>
      </c>
      <c r="K5950" s="33"/>
    </row>
    <row r="5951" spans="1:11" x14ac:dyDescent="0.25">
      <c r="A5951">
        <v>29.5289</v>
      </c>
      <c r="B5951" s="33">
        <v>-9.9923600000000004E-7</v>
      </c>
      <c r="K5951" s="33"/>
    </row>
    <row r="5952" spans="1:11" x14ac:dyDescent="0.25">
      <c r="A5952">
        <v>29.535900000000002</v>
      </c>
      <c r="B5952" s="33">
        <v>-9.9923600000000004E-7</v>
      </c>
      <c r="K5952" s="33"/>
    </row>
    <row r="5953" spans="1:11" x14ac:dyDescent="0.25">
      <c r="A5953">
        <v>29.540800000000001</v>
      </c>
      <c r="B5953" s="33">
        <v>-9.9923600000000004E-7</v>
      </c>
      <c r="K5953" s="33"/>
    </row>
    <row r="5954" spans="1:11" x14ac:dyDescent="0.25">
      <c r="A5954">
        <v>29.547599999999999</v>
      </c>
      <c r="B5954" s="33">
        <v>-9.9923600000000004E-7</v>
      </c>
      <c r="K5954" s="33"/>
    </row>
    <row r="5955" spans="1:11" x14ac:dyDescent="0.25">
      <c r="A5955">
        <v>29.552399999999999</v>
      </c>
      <c r="B5955" s="33">
        <v>-9.9923600000000004E-7</v>
      </c>
      <c r="K5955" s="33"/>
    </row>
    <row r="5956" spans="1:11" x14ac:dyDescent="0.25">
      <c r="A5956">
        <v>29.559100000000001</v>
      </c>
      <c r="B5956" s="33">
        <v>-9.9923600000000004E-7</v>
      </c>
      <c r="K5956" s="33"/>
    </row>
    <row r="5957" spans="1:11" x14ac:dyDescent="0.25">
      <c r="A5957">
        <v>29.563800000000001</v>
      </c>
      <c r="B5957" s="33">
        <v>-9.9923600000000004E-7</v>
      </c>
      <c r="K5957" s="33"/>
    </row>
    <row r="5958" spans="1:11" x14ac:dyDescent="0.25">
      <c r="A5958">
        <v>29.570399999999999</v>
      </c>
      <c r="B5958" s="33">
        <v>-9.9923600000000004E-7</v>
      </c>
      <c r="K5958" s="33"/>
    </row>
    <row r="5959" spans="1:11" x14ac:dyDescent="0.25">
      <c r="A5959">
        <v>29.574999999999999</v>
      </c>
      <c r="B5959" s="33">
        <v>-9.9923600000000004E-7</v>
      </c>
      <c r="K5959" s="33"/>
    </row>
    <row r="5960" spans="1:11" x14ac:dyDescent="0.25">
      <c r="A5960">
        <v>29.581399999999999</v>
      </c>
      <c r="B5960" s="33">
        <v>-9.9923600000000004E-7</v>
      </c>
      <c r="K5960" s="33"/>
    </row>
    <row r="5961" spans="1:11" x14ac:dyDescent="0.25">
      <c r="A5961">
        <v>29.585899999999999</v>
      </c>
      <c r="B5961" s="33">
        <v>-9.9923600000000004E-7</v>
      </c>
      <c r="K5961" s="33"/>
    </row>
    <row r="5962" spans="1:11" x14ac:dyDescent="0.25">
      <c r="A5962">
        <v>29.592300000000002</v>
      </c>
      <c r="B5962" s="33">
        <v>-9.9923600000000004E-7</v>
      </c>
      <c r="K5962" s="33"/>
    </row>
    <row r="5963" spans="1:11" x14ac:dyDescent="0.25">
      <c r="A5963">
        <v>29.596699999999998</v>
      </c>
      <c r="B5963" s="33">
        <v>-9.9923600000000004E-7</v>
      </c>
      <c r="K5963" s="33"/>
    </row>
    <row r="5964" spans="1:11" x14ac:dyDescent="0.25">
      <c r="A5964">
        <v>29.602900000000002</v>
      </c>
      <c r="B5964" s="33">
        <v>-9.9923600000000004E-7</v>
      </c>
      <c r="K5964" s="33"/>
    </row>
    <row r="5965" spans="1:11" x14ac:dyDescent="0.25">
      <c r="A5965">
        <v>29.607199999999999</v>
      </c>
      <c r="B5965" s="33">
        <v>-9.9923600000000004E-7</v>
      </c>
      <c r="K5965" s="33"/>
    </row>
    <row r="5966" spans="1:11" x14ac:dyDescent="0.25">
      <c r="A5966">
        <v>29.613299999999999</v>
      </c>
      <c r="B5966" s="33">
        <v>-9.9923600000000004E-7</v>
      </c>
      <c r="K5966" s="33"/>
    </row>
    <row r="5967" spans="1:11" x14ac:dyDescent="0.25">
      <c r="A5967">
        <v>29.6175</v>
      </c>
      <c r="B5967" s="33">
        <v>-9.9923600000000004E-7</v>
      </c>
      <c r="K5967" s="33"/>
    </row>
    <row r="5968" spans="1:11" x14ac:dyDescent="0.25">
      <c r="A5968">
        <v>29.6234</v>
      </c>
      <c r="B5968" s="33">
        <v>-9.9923600000000004E-7</v>
      </c>
      <c r="K5968" s="33"/>
    </row>
    <row r="5969" spans="1:11" x14ac:dyDescent="0.25">
      <c r="A5969">
        <v>29.627600000000001</v>
      </c>
      <c r="B5969" s="33">
        <v>-9.9923600000000004E-7</v>
      </c>
      <c r="K5969" s="33"/>
    </row>
    <row r="5970" spans="1:11" x14ac:dyDescent="0.25">
      <c r="A5970">
        <v>29.633400000000002</v>
      </c>
      <c r="B5970" s="33">
        <v>-9.9923600000000004E-7</v>
      </c>
      <c r="K5970" s="33"/>
    </row>
    <row r="5971" spans="1:11" x14ac:dyDescent="0.25">
      <c r="A5971">
        <v>29.637499999999999</v>
      </c>
      <c r="B5971" s="33">
        <v>-9.9923600000000004E-7</v>
      </c>
      <c r="K5971" s="33"/>
    </row>
    <row r="5972" spans="1:11" x14ac:dyDescent="0.25">
      <c r="A5972">
        <v>29.6432</v>
      </c>
      <c r="B5972" s="33">
        <v>-9.9923600000000004E-7</v>
      </c>
      <c r="K5972" s="33"/>
    </row>
    <row r="5973" spans="1:11" x14ac:dyDescent="0.25">
      <c r="A5973">
        <v>29.647200000000002</v>
      </c>
      <c r="B5973" s="33">
        <v>-9.9923600000000004E-7</v>
      </c>
      <c r="K5973" s="33"/>
    </row>
    <row r="5974" spans="1:11" x14ac:dyDescent="0.25">
      <c r="A5974">
        <v>29.652799999999999</v>
      </c>
      <c r="B5974" s="33">
        <v>-9.9923600000000004E-7</v>
      </c>
      <c r="K5974" s="33"/>
    </row>
    <row r="5975" spans="1:11" x14ac:dyDescent="0.25">
      <c r="A5975">
        <v>29.660599999999999</v>
      </c>
      <c r="B5975" s="33">
        <v>-9.9923600000000004E-7</v>
      </c>
      <c r="K5975" s="33"/>
    </row>
    <row r="5976" spans="1:11" x14ac:dyDescent="0.25">
      <c r="A5976">
        <v>29.6661</v>
      </c>
      <c r="B5976" s="33">
        <v>-9.9923600000000004E-7</v>
      </c>
      <c r="K5976" s="33"/>
    </row>
    <row r="5977" spans="1:11" x14ac:dyDescent="0.25">
      <c r="A5977">
        <v>29.6738</v>
      </c>
      <c r="B5977" s="33">
        <v>-9.9923600000000004E-7</v>
      </c>
      <c r="K5977" s="33"/>
    </row>
    <row r="5978" spans="1:11" x14ac:dyDescent="0.25">
      <c r="A5978">
        <v>29.679099999999998</v>
      </c>
      <c r="B5978" s="33">
        <v>-9.9923600000000004E-7</v>
      </c>
      <c r="K5978" s="33"/>
    </row>
    <row r="5979" spans="1:11" x14ac:dyDescent="0.25">
      <c r="A5979">
        <v>29.686599999999999</v>
      </c>
      <c r="B5979" s="33">
        <v>-9.9923600000000004E-7</v>
      </c>
      <c r="K5979" s="33"/>
    </row>
    <row r="5980" spans="1:11" x14ac:dyDescent="0.25">
      <c r="A5980">
        <v>29.6919</v>
      </c>
      <c r="B5980" s="33">
        <v>-9.9923600000000004E-7</v>
      </c>
      <c r="K5980" s="33"/>
    </row>
    <row r="5981" spans="1:11" x14ac:dyDescent="0.25">
      <c r="A5981">
        <v>29.699300000000001</v>
      </c>
      <c r="B5981" s="33">
        <v>-9.9923600000000004E-7</v>
      </c>
      <c r="K5981" s="33"/>
    </row>
    <row r="5982" spans="1:11" x14ac:dyDescent="0.25">
      <c r="A5982">
        <v>29.7044</v>
      </c>
      <c r="B5982" s="33">
        <v>-9.9923600000000004E-7</v>
      </c>
      <c r="K5982" s="33"/>
    </row>
    <row r="5983" spans="1:11" x14ac:dyDescent="0.25">
      <c r="A5983">
        <v>29.711600000000001</v>
      </c>
      <c r="B5983" s="33">
        <v>-9.9923600000000004E-7</v>
      </c>
      <c r="K5983" s="33"/>
    </row>
    <row r="5984" spans="1:11" x14ac:dyDescent="0.25">
      <c r="A5984">
        <v>29.716699999999999</v>
      </c>
      <c r="B5984" s="33">
        <v>-9.9923600000000004E-7</v>
      </c>
      <c r="K5984" s="33"/>
    </row>
    <row r="5985" spans="1:11" x14ac:dyDescent="0.25">
      <c r="A5985">
        <v>29.723800000000001</v>
      </c>
      <c r="B5985" s="33">
        <v>-9.9923600000000004E-7</v>
      </c>
      <c r="K5985" s="33"/>
    </row>
    <row r="5986" spans="1:11" x14ac:dyDescent="0.25">
      <c r="A5986">
        <v>29.7287</v>
      </c>
      <c r="B5986" s="33">
        <v>-9.9923600000000004E-7</v>
      </c>
      <c r="K5986" s="33"/>
    </row>
    <row r="5987" spans="1:11" x14ac:dyDescent="0.25">
      <c r="A5987">
        <v>29.735700000000001</v>
      </c>
      <c r="B5987" s="33">
        <v>-9.9923600000000004E-7</v>
      </c>
      <c r="K5987" s="33"/>
    </row>
    <row r="5988" spans="1:11" x14ac:dyDescent="0.25">
      <c r="A5988">
        <v>29.740500000000001</v>
      </c>
      <c r="B5988" s="33">
        <v>-9.9923600000000004E-7</v>
      </c>
      <c r="K5988" s="33"/>
    </row>
    <row r="5989" spans="1:11" x14ac:dyDescent="0.25">
      <c r="A5989">
        <v>29.747299999999999</v>
      </c>
      <c r="B5989" s="33">
        <v>-9.9923600000000004E-7</v>
      </c>
      <c r="K5989" s="33"/>
    </row>
    <row r="5990" spans="1:11" x14ac:dyDescent="0.25">
      <c r="A5990">
        <v>29.752099999999999</v>
      </c>
      <c r="B5990" s="33">
        <v>-9.9923600000000004E-7</v>
      </c>
      <c r="K5990" s="33"/>
    </row>
    <row r="5991" spans="1:11" x14ac:dyDescent="0.25">
      <c r="A5991">
        <v>29.758700000000001</v>
      </c>
      <c r="B5991" s="33">
        <v>-9.9923600000000004E-7</v>
      </c>
      <c r="K5991" s="33"/>
    </row>
    <row r="5992" spans="1:11" x14ac:dyDescent="0.25">
      <c r="A5992">
        <v>29.763400000000001</v>
      </c>
      <c r="B5992" s="33">
        <v>-9.9923600000000004E-7</v>
      </c>
      <c r="K5992" s="33"/>
    </row>
    <row r="5993" spans="1:11" x14ac:dyDescent="0.25">
      <c r="A5993">
        <v>29.7699</v>
      </c>
      <c r="B5993" s="33">
        <v>-9.9923600000000004E-7</v>
      </c>
      <c r="K5993" s="33"/>
    </row>
    <row r="5994" spans="1:11" x14ac:dyDescent="0.25">
      <c r="A5994">
        <v>29.7745</v>
      </c>
      <c r="B5994" s="33">
        <v>-9.9923600000000004E-7</v>
      </c>
      <c r="K5994" s="33"/>
    </row>
    <row r="5995" spans="1:11" x14ac:dyDescent="0.25">
      <c r="A5995">
        <v>29.780899999999999</v>
      </c>
      <c r="B5995" s="33">
        <v>-9.9923600000000004E-7</v>
      </c>
      <c r="K5995" s="33"/>
    </row>
    <row r="5996" spans="1:11" x14ac:dyDescent="0.25">
      <c r="A5996">
        <v>29.785399999999999</v>
      </c>
      <c r="B5996" s="33">
        <v>-9.9923600000000004E-7</v>
      </c>
      <c r="K5996" s="33"/>
    </row>
    <row r="5997" spans="1:11" x14ac:dyDescent="0.25">
      <c r="A5997">
        <v>29.791599999999999</v>
      </c>
      <c r="B5997" s="33">
        <v>-9.9923600000000004E-7</v>
      </c>
      <c r="K5997" s="33"/>
    </row>
    <row r="5998" spans="1:11" x14ac:dyDescent="0.25">
      <c r="A5998">
        <v>29.795999999999999</v>
      </c>
      <c r="B5998" s="33">
        <v>-9.9923600000000004E-7</v>
      </c>
      <c r="K5998" s="33"/>
    </row>
    <row r="5999" spans="1:11" x14ac:dyDescent="0.25">
      <c r="A5999">
        <v>29.802199999999999</v>
      </c>
      <c r="B5999" s="33">
        <v>-9.9923600000000004E-7</v>
      </c>
      <c r="K5999" s="33"/>
    </row>
    <row r="6000" spans="1:11" x14ac:dyDescent="0.25">
      <c r="A6000">
        <v>29.8064</v>
      </c>
      <c r="B6000" s="33">
        <v>-9.9923600000000004E-7</v>
      </c>
      <c r="K6000" s="33"/>
    </row>
    <row r="6001" spans="1:11" x14ac:dyDescent="0.25">
      <c r="A6001">
        <v>29.8125</v>
      </c>
      <c r="B6001" s="33">
        <v>-9.9923600000000004E-7</v>
      </c>
      <c r="K6001" s="33"/>
    </row>
    <row r="6002" spans="1:11" x14ac:dyDescent="0.25">
      <c r="A6002">
        <v>29.816700000000001</v>
      </c>
      <c r="B6002" s="33">
        <v>-9.9923600000000004E-7</v>
      </c>
      <c r="K6002" s="33"/>
    </row>
    <row r="6003" spans="1:11" x14ac:dyDescent="0.25">
      <c r="A6003">
        <v>29.822600000000001</v>
      </c>
      <c r="B6003" s="33">
        <v>-9.9923600000000004E-7</v>
      </c>
      <c r="K6003" s="33"/>
    </row>
    <row r="6004" spans="1:11" x14ac:dyDescent="0.25">
      <c r="A6004">
        <v>29.826699999999999</v>
      </c>
      <c r="B6004" s="33">
        <v>-9.9923600000000004E-7</v>
      </c>
      <c r="K6004" s="33"/>
    </row>
    <row r="6005" spans="1:11" x14ac:dyDescent="0.25">
      <c r="A6005">
        <v>29.8325</v>
      </c>
      <c r="B6005" s="33">
        <v>-9.9923600000000004E-7</v>
      </c>
      <c r="K6005" s="33"/>
    </row>
    <row r="6006" spans="1:11" x14ac:dyDescent="0.25">
      <c r="A6006">
        <v>29.836500000000001</v>
      </c>
      <c r="B6006" s="33">
        <v>-9.9923600000000004E-7</v>
      </c>
      <c r="K6006" s="33"/>
    </row>
    <row r="6007" spans="1:11" x14ac:dyDescent="0.25">
      <c r="A6007">
        <v>29.842199999999998</v>
      </c>
      <c r="B6007" s="33">
        <v>-9.9923600000000004E-7</v>
      </c>
      <c r="K6007" s="33"/>
    </row>
    <row r="6008" spans="1:11" x14ac:dyDescent="0.25">
      <c r="A6008">
        <v>29.8462</v>
      </c>
      <c r="B6008" s="33">
        <v>-9.9923600000000004E-7</v>
      </c>
      <c r="K6008" s="33"/>
    </row>
    <row r="6009" spans="1:11" x14ac:dyDescent="0.25">
      <c r="A6009">
        <v>29.851700000000001</v>
      </c>
      <c r="B6009" s="33">
        <v>-9.9923600000000004E-7</v>
      </c>
      <c r="K6009" s="33"/>
    </row>
    <row r="6010" spans="1:11" x14ac:dyDescent="0.25">
      <c r="A6010">
        <v>29.859500000000001</v>
      </c>
      <c r="B6010" s="33">
        <v>-9.9923600000000004E-7</v>
      </c>
      <c r="K6010" s="33"/>
    </row>
    <row r="6011" spans="1:11" x14ac:dyDescent="0.25">
      <c r="A6011">
        <v>29.864899999999999</v>
      </c>
      <c r="B6011" s="33">
        <v>-9.9923600000000004E-7</v>
      </c>
      <c r="K6011" s="33"/>
    </row>
    <row r="6012" spans="1:11" x14ac:dyDescent="0.25">
      <c r="A6012">
        <v>29.872599999999998</v>
      </c>
      <c r="B6012" s="33">
        <v>-9.9923600000000004E-7</v>
      </c>
      <c r="K6012" s="33"/>
    </row>
    <row r="6013" spans="1:11" x14ac:dyDescent="0.25">
      <c r="A6013">
        <v>29.8779</v>
      </c>
      <c r="B6013" s="33">
        <v>-9.9923600000000004E-7</v>
      </c>
      <c r="K6013" s="33"/>
    </row>
    <row r="6014" spans="1:11" x14ac:dyDescent="0.25">
      <c r="A6014">
        <v>29.885300000000001</v>
      </c>
      <c r="B6014" s="33">
        <v>-9.9923600000000004E-7</v>
      </c>
      <c r="K6014" s="33"/>
    </row>
    <row r="6015" spans="1:11" x14ac:dyDescent="0.25">
      <c r="A6015">
        <v>29.890599999999999</v>
      </c>
      <c r="B6015" s="33">
        <v>-9.9923600000000004E-7</v>
      </c>
      <c r="K6015" s="33"/>
    </row>
    <row r="6016" spans="1:11" x14ac:dyDescent="0.25">
      <c r="A6016">
        <v>29.8979</v>
      </c>
      <c r="B6016" s="33">
        <v>-9.9923600000000004E-7</v>
      </c>
      <c r="K6016" s="33"/>
    </row>
    <row r="6017" spans="1:11" x14ac:dyDescent="0.25">
      <c r="A6017">
        <v>29.902999999999999</v>
      </c>
      <c r="B6017" s="33">
        <v>-9.9923600000000004E-7</v>
      </c>
      <c r="K6017" s="33"/>
    </row>
    <row r="6018" spans="1:11" x14ac:dyDescent="0.25">
      <c r="A6018">
        <v>29.9102</v>
      </c>
      <c r="B6018" s="33">
        <v>-9.9923600000000004E-7</v>
      </c>
      <c r="K6018" s="33"/>
    </row>
    <row r="6019" spans="1:11" x14ac:dyDescent="0.25">
      <c r="A6019">
        <v>29.915199999999999</v>
      </c>
      <c r="B6019" s="33">
        <v>-9.9923600000000004E-7</v>
      </c>
      <c r="K6019" s="33"/>
    </row>
    <row r="6020" spans="1:11" x14ac:dyDescent="0.25">
      <c r="A6020">
        <v>29.9222</v>
      </c>
      <c r="B6020" s="33">
        <v>-9.9923600000000004E-7</v>
      </c>
      <c r="K6020" s="33"/>
    </row>
    <row r="6021" spans="1:11" x14ac:dyDescent="0.25">
      <c r="A6021">
        <v>29.927099999999999</v>
      </c>
      <c r="B6021" s="33">
        <v>-9.9923600000000004E-7</v>
      </c>
      <c r="K6021" s="33"/>
    </row>
    <row r="6022" spans="1:11" x14ac:dyDescent="0.25">
      <c r="A6022">
        <v>29.934000000000001</v>
      </c>
      <c r="B6022" s="33">
        <v>-9.9923600000000004E-7</v>
      </c>
      <c r="K6022" s="33"/>
    </row>
    <row r="6023" spans="1:11" x14ac:dyDescent="0.25">
      <c r="A6023">
        <v>29.938800000000001</v>
      </c>
      <c r="B6023" s="33">
        <v>-9.9923600000000004E-7</v>
      </c>
      <c r="K6023" s="33"/>
    </row>
    <row r="6024" spans="1:11" x14ac:dyDescent="0.25">
      <c r="A6024">
        <v>29.945599999999999</v>
      </c>
      <c r="B6024" s="33">
        <v>-9.9923600000000004E-7</v>
      </c>
      <c r="K6024" s="33"/>
    </row>
    <row r="6025" spans="1:11" x14ac:dyDescent="0.25">
      <c r="A6025">
        <v>29.950299999999999</v>
      </c>
      <c r="B6025" s="33">
        <v>-9.9923600000000004E-7</v>
      </c>
      <c r="K6025" s="33"/>
    </row>
    <row r="6026" spans="1:11" x14ac:dyDescent="0.25">
      <c r="A6026">
        <v>29.956900000000001</v>
      </c>
      <c r="B6026" s="33">
        <v>-9.9923600000000004E-7</v>
      </c>
      <c r="K6026" s="33"/>
    </row>
    <row r="6027" spans="1:11" x14ac:dyDescent="0.25">
      <c r="A6027">
        <v>29.961600000000001</v>
      </c>
      <c r="B6027" s="33">
        <v>-9.9923600000000004E-7</v>
      </c>
      <c r="K6027" s="33"/>
    </row>
    <row r="6028" spans="1:11" x14ac:dyDescent="0.25">
      <c r="A6028">
        <v>29.968</v>
      </c>
      <c r="B6028" s="33">
        <v>-9.9923600000000004E-7</v>
      </c>
      <c r="K6028" s="33"/>
    </row>
    <row r="6029" spans="1:11" x14ac:dyDescent="0.25">
      <c r="A6029">
        <v>29.9726</v>
      </c>
      <c r="B6029" s="33">
        <v>-9.9923600000000004E-7</v>
      </c>
      <c r="K6029" s="33"/>
    </row>
    <row r="6030" spans="1:11" x14ac:dyDescent="0.25">
      <c r="A6030">
        <v>29.978899999999999</v>
      </c>
      <c r="B6030" s="33">
        <v>-9.9923600000000004E-7</v>
      </c>
      <c r="K6030" s="33"/>
    </row>
    <row r="6031" spans="1:11" x14ac:dyDescent="0.25">
      <c r="A6031">
        <v>29.9834</v>
      </c>
      <c r="B6031" s="33">
        <v>-9.9923600000000004E-7</v>
      </c>
      <c r="K6031" s="33"/>
    </row>
    <row r="6032" spans="1:11" x14ac:dyDescent="0.25">
      <c r="A6032">
        <v>29.989599999999999</v>
      </c>
      <c r="B6032" s="33">
        <v>-9.9923600000000004E-7</v>
      </c>
      <c r="K6032" s="33"/>
    </row>
    <row r="6033" spans="1:11" x14ac:dyDescent="0.25">
      <c r="A6033">
        <v>29.994</v>
      </c>
      <c r="B6033" s="33">
        <v>-9.9923600000000004E-7</v>
      </c>
      <c r="K6033" s="33"/>
    </row>
    <row r="6034" spans="1:11" x14ac:dyDescent="0.25">
      <c r="A6034">
        <v>30.0001</v>
      </c>
      <c r="B6034" s="33">
        <v>-9.9923600000000004E-7</v>
      </c>
      <c r="K6034" s="33"/>
    </row>
    <row r="6035" spans="1:11" x14ac:dyDescent="0.25">
      <c r="A6035">
        <v>30.008600000000001</v>
      </c>
      <c r="B6035" s="33">
        <v>-9.9923600000000004E-7</v>
      </c>
      <c r="K6035" s="33"/>
    </row>
    <row r="6036" spans="1:11" x14ac:dyDescent="0.25">
      <c r="A6036">
        <v>30.014600000000002</v>
      </c>
      <c r="B6036" s="33">
        <v>-9.9923600000000004E-7</v>
      </c>
      <c r="K6036" s="33"/>
    </row>
    <row r="6037" spans="1:11" x14ac:dyDescent="0.25">
      <c r="A6037">
        <v>30.018799999999999</v>
      </c>
      <c r="B6037" s="33">
        <v>-9.9923600000000004E-7</v>
      </c>
      <c r="K6037" s="33"/>
    </row>
    <row r="6038" spans="1:11" x14ac:dyDescent="0.25">
      <c r="A6038">
        <v>30.0246</v>
      </c>
      <c r="B6038" s="33">
        <v>-9.9923600000000004E-7</v>
      </c>
      <c r="K6038" s="33"/>
    </row>
    <row r="6039" spans="1:11" x14ac:dyDescent="0.25">
      <c r="A6039">
        <v>30.028700000000001</v>
      </c>
      <c r="B6039" s="33">
        <v>-9.9923600000000004E-7</v>
      </c>
      <c r="K6039" s="33"/>
    </row>
    <row r="6040" spans="1:11" x14ac:dyDescent="0.25">
      <c r="A6040">
        <v>30.034500000000001</v>
      </c>
      <c r="B6040" s="33">
        <v>-9.9923600000000004E-7</v>
      </c>
      <c r="K6040" s="33"/>
    </row>
    <row r="6041" spans="1:11" x14ac:dyDescent="0.25">
      <c r="A6041">
        <v>30.038499999999999</v>
      </c>
      <c r="B6041" s="33">
        <v>-9.9923600000000004E-7</v>
      </c>
      <c r="K6041" s="33"/>
    </row>
    <row r="6042" spans="1:11" x14ac:dyDescent="0.25">
      <c r="A6042">
        <v>30.0441</v>
      </c>
      <c r="B6042" s="33">
        <v>-9.9923600000000004E-7</v>
      </c>
      <c r="K6042" s="33"/>
    </row>
    <row r="6043" spans="1:11" x14ac:dyDescent="0.25">
      <c r="A6043">
        <v>30.047999999999998</v>
      </c>
      <c r="B6043" s="33">
        <v>-9.9923600000000004E-7</v>
      </c>
      <c r="K6043" s="33"/>
    </row>
    <row r="6044" spans="1:11" x14ac:dyDescent="0.25">
      <c r="A6044">
        <v>30.0535</v>
      </c>
      <c r="B6044" s="33">
        <v>-9.9923600000000004E-7</v>
      </c>
      <c r="K6044" s="33"/>
    </row>
    <row r="6045" spans="1:11" x14ac:dyDescent="0.25">
      <c r="A6045">
        <v>30.061299999999999</v>
      </c>
      <c r="B6045" s="33">
        <v>-9.9923600000000004E-7</v>
      </c>
      <c r="K6045" s="33"/>
    </row>
    <row r="6046" spans="1:11" x14ac:dyDescent="0.25">
      <c r="A6046">
        <v>30.066700000000001</v>
      </c>
      <c r="B6046" s="33">
        <v>-9.9923600000000004E-7</v>
      </c>
      <c r="K6046" s="33"/>
    </row>
    <row r="6047" spans="1:11" x14ac:dyDescent="0.25">
      <c r="A6047">
        <v>30.074200000000001</v>
      </c>
      <c r="B6047" s="33">
        <v>-9.9923600000000004E-7</v>
      </c>
      <c r="K6047" s="33"/>
    </row>
    <row r="6048" spans="1:11" x14ac:dyDescent="0.25">
      <c r="A6048">
        <v>30.079499999999999</v>
      </c>
      <c r="B6048" s="33">
        <v>-9.9923600000000004E-7</v>
      </c>
      <c r="K6048" s="33"/>
    </row>
    <row r="6049" spans="1:11" x14ac:dyDescent="0.25">
      <c r="A6049">
        <v>30.0869</v>
      </c>
      <c r="B6049" s="33">
        <v>-9.9923600000000004E-7</v>
      </c>
      <c r="K6049" s="33"/>
    </row>
    <row r="6050" spans="1:11" x14ac:dyDescent="0.25">
      <c r="A6050">
        <v>30.092099999999999</v>
      </c>
      <c r="B6050" s="33">
        <v>-9.9923600000000004E-7</v>
      </c>
      <c r="K6050" s="33"/>
    </row>
    <row r="6051" spans="1:11" x14ac:dyDescent="0.25">
      <c r="A6051">
        <v>30.099399999999999</v>
      </c>
      <c r="B6051" s="33">
        <v>-9.9923600000000004E-7</v>
      </c>
      <c r="K6051" s="33"/>
    </row>
    <row r="6052" spans="1:11" x14ac:dyDescent="0.25">
      <c r="A6052">
        <v>30.104500000000002</v>
      </c>
      <c r="B6052" s="33">
        <v>-9.9923600000000004E-7</v>
      </c>
      <c r="K6052" s="33"/>
    </row>
    <row r="6053" spans="1:11" x14ac:dyDescent="0.25">
      <c r="A6053">
        <v>30.111599999999999</v>
      </c>
      <c r="B6053" s="33">
        <v>-9.9923600000000004E-7</v>
      </c>
      <c r="K6053" s="33"/>
    </row>
    <row r="6054" spans="1:11" x14ac:dyDescent="0.25">
      <c r="A6054">
        <v>30.116599999999998</v>
      </c>
      <c r="B6054" s="33">
        <v>-9.9923600000000004E-7</v>
      </c>
      <c r="K6054" s="33"/>
    </row>
    <row r="6055" spans="1:11" x14ac:dyDescent="0.25">
      <c r="A6055">
        <v>30.1236</v>
      </c>
      <c r="B6055" s="33">
        <v>-9.9923600000000004E-7</v>
      </c>
      <c r="K6055" s="33"/>
    </row>
    <row r="6056" spans="1:11" x14ac:dyDescent="0.25">
      <c r="A6056">
        <v>30.128399999999999</v>
      </c>
      <c r="B6056" s="33">
        <v>-9.9923600000000004E-7</v>
      </c>
      <c r="K6056" s="33"/>
    </row>
    <row r="6057" spans="1:11" x14ac:dyDescent="0.25">
      <c r="A6057">
        <v>30.135300000000001</v>
      </c>
      <c r="B6057" s="33">
        <v>-9.9923600000000004E-7</v>
      </c>
      <c r="K6057" s="33"/>
    </row>
    <row r="6058" spans="1:11" x14ac:dyDescent="0.25">
      <c r="A6058">
        <v>30.1401</v>
      </c>
      <c r="B6058" s="33">
        <v>-9.9923600000000004E-7</v>
      </c>
      <c r="K6058" s="33"/>
    </row>
    <row r="6059" spans="1:11" x14ac:dyDescent="0.25">
      <c r="A6059">
        <v>30.146799999999999</v>
      </c>
      <c r="B6059" s="33">
        <v>-9.9923600000000004E-7</v>
      </c>
      <c r="K6059" s="33"/>
    </row>
    <row r="6060" spans="1:11" x14ac:dyDescent="0.25">
      <c r="A6060">
        <v>30.151499999999999</v>
      </c>
      <c r="B6060" s="33">
        <v>-9.9923600000000004E-7</v>
      </c>
      <c r="K6060" s="33"/>
    </row>
    <row r="6061" spans="1:11" x14ac:dyDescent="0.25">
      <c r="A6061">
        <v>30.158000000000001</v>
      </c>
      <c r="B6061" s="33">
        <v>-9.9923600000000004E-7</v>
      </c>
      <c r="K6061" s="33"/>
    </row>
    <row r="6062" spans="1:11" x14ac:dyDescent="0.25">
      <c r="A6062">
        <v>30.162600000000001</v>
      </c>
      <c r="B6062" s="33">
        <v>-9.9923600000000004E-7</v>
      </c>
      <c r="K6062" s="33"/>
    </row>
    <row r="6063" spans="1:11" x14ac:dyDescent="0.25">
      <c r="A6063">
        <v>30.1691</v>
      </c>
      <c r="B6063" s="33">
        <v>-9.9923600000000004E-7</v>
      </c>
      <c r="K6063" s="33"/>
    </row>
    <row r="6064" spans="1:11" x14ac:dyDescent="0.25">
      <c r="A6064">
        <v>30.1736</v>
      </c>
      <c r="B6064" s="33">
        <v>-9.9923600000000004E-7</v>
      </c>
      <c r="K6064" s="33"/>
    </row>
    <row r="6065" spans="1:11" x14ac:dyDescent="0.25">
      <c r="A6065">
        <v>30.1799</v>
      </c>
      <c r="B6065" s="33">
        <v>-9.9923600000000004E-7</v>
      </c>
      <c r="K6065" s="33"/>
    </row>
    <row r="6066" spans="1:11" x14ac:dyDescent="0.25">
      <c r="A6066">
        <v>30.1843</v>
      </c>
      <c r="B6066" s="33">
        <v>-9.9923600000000004E-7</v>
      </c>
      <c r="K6066" s="33"/>
    </row>
    <row r="6067" spans="1:11" x14ac:dyDescent="0.25">
      <c r="A6067">
        <v>30.1905</v>
      </c>
      <c r="B6067" s="33">
        <v>-9.9923600000000004E-7</v>
      </c>
      <c r="K6067" s="33"/>
    </row>
    <row r="6068" spans="1:11" x14ac:dyDescent="0.25">
      <c r="A6068">
        <v>30.194800000000001</v>
      </c>
      <c r="B6068" s="33">
        <v>-9.9923600000000004E-7</v>
      </c>
      <c r="K6068" s="33"/>
    </row>
    <row r="6069" spans="1:11" x14ac:dyDescent="0.25">
      <c r="A6069">
        <v>30.200900000000001</v>
      </c>
      <c r="B6069" s="33">
        <v>-9.9923600000000004E-7</v>
      </c>
      <c r="K6069" s="33"/>
    </row>
    <row r="6070" spans="1:11" x14ac:dyDescent="0.25">
      <c r="A6070">
        <v>30.205100000000002</v>
      </c>
      <c r="B6070" s="33">
        <v>-9.9923600000000004E-7</v>
      </c>
      <c r="K6070" s="33"/>
    </row>
    <row r="6071" spans="1:11" x14ac:dyDescent="0.25">
      <c r="A6071">
        <v>30.210999999999999</v>
      </c>
      <c r="B6071" s="33">
        <v>-9.9923600000000004E-7</v>
      </c>
      <c r="K6071" s="33"/>
    </row>
    <row r="6072" spans="1:11" x14ac:dyDescent="0.25">
      <c r="A6072">
        <v>30.215199999999999</v>
      </c>
      <c r="B6072" s="33">
        <v>-9.9923600000000004E-7</v>
      </c>
      <c r="K6072" s="33"/>
    </row>
    <row r="6073" spans="1:11" x14ac:dyDescent="0.25">
      <c r="A6073">
        <v>30.221</v>
      </c>
      <c r="B6073" s="33">
        <v>-9.9923600000000004E-7</v>
      </c>
      <c r="K6073" s="33"/>
    </row>
    <row r="6074" spans="1:11" x14ac:dyDescent="0.25">
      <c r="A6074">
        <v>30.225100000000001</v>
      </c>
      <c r="B6074" s="33">
        <v>-9.9923600000000004E-7</v>
      </c>
      <c r="K6074" s="33"/>
    </row>
    <row r="6075" spans="1:11" x14ac:dyDescent="0.25">
      <c r="A6075">
        <v>30.230799999999999</v>
      </c>
      <c r="B6075" s="33">
        <v>-9.9923600000000004E-7</v>
      </c>
      <c r="K6075" s="33"/>
    </row>
    <row r="6076" spans="1:11" x14ac:dyDescent="0.25">
      <c r="A6076">
        <v>30.2348</v>
      </c>
      <c r="B6076" s="33">
        <v>-9.9923600000000004E-7</v>
      </c>
      <c r="K6076" s="33"/>
    </row>
    <row r="6077" spans="1:11" x14ac:dyDescent="0.25">
      <c r="A6077">
        <v>30.240300000000001</v>
      </c>
      <c r="B6077" s="33">
        <v>-9.9923600000000004E-7</v>
      </c>
      <c r="K6077" s="33"/>
    </row>
    <row r="6078" spans="1:11" x14ac:dyDescent="0.25">
      <c r="A6078">
        <v>30.248200000000001</v>
      </c>
      <c r="B6078" s="33">
        <v>-9.9923600000000004E-7</v>
      </c>
      <c r="K6078" s="33"/>
    </row>
    <row r="6079" spans="1:11" x14ac:dyDescent="0.25">
      <c r="A6079">
        <v>30.253599999999999</v>
      </c>
      <c r="B6079" s="33">
        <v>-9.9923600000000004E-7</v>
      </c>
      <c r="K6079" s="33"/>
    </row>
    <row r="6080" spans="1:11" x14ac:dyDescent="0.25">
      <c r="A6080">
        <v>30.261299999999999</v>
      </c>
      <c r="B6080" s="33">
        <v>-9.9923600000000004E-7</v>
      </c>
      <c r="K6080" s="33"/>
    </row>
    <row r="6081" spans="1:11" x14ac:dyDescent="0.25">
      <c r="A6081">
        <v>30.2667</v>
      </c>
      <c r="B6081" s="33">
        <v>-9.9923600000000004E-7</v>
      </c>
      <c r="K6081" s="33"/>
    </row>
    <row r="6082" spans="1:11" x14ac:dyDescent="0.25">
      <c r="A6082">
        <v>30.2742</v>
      </c>
      <c r="B6082" s="33">
        <v>-9.9923600000000004E-7</v>
      </c>
      <c r="K6082" s="33"/>
    </row>
    <row r="6083" spans="1:11" x14ac:dyDescent="0.25">
      <c r="A6083">
        <v>30.279399999999999</v>
      </c>
      <c r="B6083" s="33">
        <v>-9.9923600000000004E-7</v>
      </c>
      <c r="K6083" s="33"/>
    </row>
    <row r="6084" spans="1:11" x14ac:dyDescent="0.25">
      <c r="A6084">
        <v>30.286799999999999</v>
      </c>
      <c r="B6084" s="33">
        <v>-9.9923600000000004E-7</v>
      </c>
      <c r="K6084" s="33"/>
    </row>
    <row r="6085" spans="1:11" x14ac:dyDescent="0.25">
      <c r="A6085">
        <v>30.292000000000002</v>
      </c>
      <c r="B6085" s="33">
        <v>-9.9923600000000004E-7</v>
      </c>
      <c r="K6085" s="33"/>
    </row>
    <row r="6086" spans="1:11" x14ac:dyDescent="0.25">
      <c r="A6086">
        <v>30.299199999999999</v>
      </c>
      <c r="B6086" s="33">
        <v>-9.9923600000000004E-7</v>
      </c>
      <c r="K6086" s="33"/>
    </row>
    <row r="6087" spans="1:11" x14ac:dyDescent="0.25">
      <c r="A6087">
        <v>30.304200000000002</v>
      </c>
      <c r="B6087" s="33">
        <v>-9.9923600000000004E-7</v>
      </c>
      <c r="K6087" s="33"/>
    </row>
    <row r="6088" spans="1:11" x14ac:dyDescent="0.25">
      <c r="A6088">
        <v>30.311299999999999</v>
      </c>
      <c r="B6088" s="33">
        <v>-9.9923600000000004E-7</v>
      </c>
      <c r="K6088" s="33"/>
    </row>
    <row r="6089" spans="1:11" x14ac:dyDescent="0.25">
      <c r="A6089">
        <v>30.316199999999998</v>
      </c>
      <c r="B6089" s="33">
        <v>-9.9923600000000004E-7</v>
      </c>
      <c r="K6089" s="33"/>
    </row>
    <row r="6090" spans="1:11" x14ac:dyDescent="0.25">
      <c r="A6090">
        <v>30.3232</v>
      </c>
      <c r="B6090" s="33">
        <v>-9.9923600000000004E-7</v>
      </c>
      <c r="K6090" s="33"/>
    </row>
    <row r="6091" spans="1:11" x14ac:dyDescent="0.25">
      <c r="A6091">
        <v>30.327999999999999</v>
      </c>
      <c r="B6091" s="33">
        <v>-9.9923600000000004E-7</v>
      </c>
      <c r="K6091" s="33"/>
    </row>
    <row r="6092" spans="1:11" x14ac:dyDescent="0.25">
      <c r="A6092">
        <v>30.334800000000001</v>
      </c>
      <c r="B6092" s="33">
        <v>-9.9923600000000004E-7</v>
      </c>
      <c r="K6092" s="33"/>
    </row>
    <row r="6093" spans="1:11" x14ac:dyDescent="0.25">
      <c r="A6093">
        <v>30.339600000000001</v>
      </c>
      <c r="B6093" s="33">
        <v>-9.9923600000000004E-7</v>
      </c>
      <c r="K6093" s="33"/>
    </row>
    <row r="6094" spans="1:11" x14ac:dyDescent="0.25">
      <c r="A6094">
        <v>30.3462</v>
      </c>
      <c r="B6094" s="33">
        <v>-9.9923600000000004E-7</v>
      </c>
      <c r="K6094" s="33"/>
    </row>
    <row r="6095" spans="1:11" x14ac:dyDescent="0.25">
      <c r="A6095">
        <v>30.350899999999999</v>
      </c>
      <c r="B6095" s="33">
        <v>-9.9923600000000004E-7</v>
      </c>
      <c r="K6095" s="33"/>
    </row>
    <row r="6096" spans="1:11" x14ac:dyDescent="0.25">
      <c r="A6096">
        <v>30.357399999999998</v>
      </c>
      <c r="B6096" s="33">
        <v>-9.9923600000000004E-7</v>
      </c>
      <c r="K6096" s="33"/>
    </row>
    <row r="6097" spans="1:11" x14ac:dyDescent="0.25">
      <c r="A6097">
        <v>30.361999999999998</v>
      </c>
      <c r="B6097" s="33">
        <v>-9.9923600000000004E-7</v>
      </c>
      <c r="K6097" s="33"/>
    </row>
    <row r="6098" spans="1:11" x14ac:dyDescent="0.25">
      <c r="A6098">
        <v>30.368400000000001</v>
      </c>
      <c r="B6098" s="33">
        <v>-9.9923600000000004E-7</v>
      </c>
      <c r="K6098" s="33"/>
    </row>
    <row r="6099" spans="1:11" x14ac:dyDescent="0.25">
      <c r="A6099">
        <v>30.372800000000002</v>
      </c>
      <c r="B6099" s="33">
        <v>-9.9923600000000004E-7</v>
      </c>
      <c r="K6099" s="33"/>
    </row>
    <row r="6100" spans="1:11" x14ac:dyDescent="0.25">
      <c r="A6100">
        <v>30.379100000000001</v>
      </c>
      <c r="B6100" s="33">
        <v>-9.9923600000000004E-7</v>
      </c>
      <c r="K6100" s="33"/>
    </row>
    <row r="6101" spans="1:11" x14ac:dyDescent="0.25">
      <c r="A6101">
        <v>30.383500000000002</v>
      </c>
      <c r="B6101" s="33">
        <v>-9.9923600000000004E-7</v>
      </c>
      <c r="K6101" s="33"/>
    </row>
    <row r="6102" spans="1:11" x14ac:dyDescent="0.25">
      <c r="A6102">
        <v>30.389600000000002</v>
      </c>
      <c r="B6102" s="33">
        <v>-9.9923600000000004E-7</v>
      </c>
      <c r="K6102" s="33"/>
    </row>
    <row r="6103" spans="1:11" x14ac:dyDescent="0.25">
      <c r="A6103">
        <v>30.393899999999999</v>
      </c>
      <c r="B6103" s="33">
        <v>-9.9923600000000004E-7</v>
      </c>
      <c r="K6103" s="33"/>
    </row>
    <row r="6104" spans="1:11" x14ac:dyDescent="0.25">
      <c r="A6104">
        <v>30.399899999999999</v>
      </c>
      <c r="B6104" s="33">
        <v>-9.9923600000000004E-7</v>
      </c>
      <c r="K6104" s="33"/>
    </row>
    <row r="6105" spans="1:11" x14ac:dyDescent="0.25">
      <c r="A6105">
        <v>30.4041</v>
      </c>
      <c r="B6105" s="33">
        <v>-9.9923600000000004E-7</v>
      </c>
      <c r="K6105" s="33"/>
    </row>
    <row r="6106" spans="1:11" x14ac:dyDescent="0.25">
      <c r="A6106">
        <v>30.41</v>
      </c>
      <c r="B6106" s="33">
        <v>-9.9923600000000004E-7</v>
      </c>
      <c r="K6106" s="33"/>
    </row>
    <row r="6107" spans="1:11" x14ac:dyDescent="0.25">
      <c r="A6107">
        <v>30.414200000000001</v>
      </c>
      <c r="B6107" s="33">
        <v>-9.9923600000000004E-7</v>
      </c>
      <c r="K6107" s="33"/>
    </row>
    <row r="6108" spans="1:11" x14ac:dyDescent="0.25">
      <c r="A6108">
        <v>30.419899999999998</v>
      </c>
      <c r="B6108" s="33">
        <v>-9.9923600000000004E-7</v>
      </c>
      <c r="K6108" s="33"/>
    </row>
    <row r="6109" spans="1:11" x14ac:dyDescent="0.25">
      <c r="A6109">
        <v>30.428000000000001</v>
      </c>
      <c r="B6109" s="33">
        <v>-9.9923600000000004E-7</v>
      </c>
      <c r="K6109" s="33"/>
    </row>
    <row r="6110" spans="1:11" x14ac:dyDescent="0.25">
      <c r="A6110">
        <v>30.433700000000002</v>
      </c>
      <c r="B6110" s="33">
        <v>-9.9923600000000004E-7</v>
      </c>
      <c r="K6110" s="33"/>
    </row>
    <row r="6111" spans="1:11" x14ac:dyDescent="0.25">
      <c r="A6111">
        <v>30.441600000000001</v>
      </c>
      <c r="B6111" s="33">
        <v>-9.9923600000000004E-7</v>
      </c>
      <c r="K6111" s="33"/>
    </row>
    <row r="6112" spans="1:11" x14ac:dyDescent="0.25">
      <c r="A6112">
        <v>30.447199999999999</v>
      </c>
      <c r="B6112" s="33">
        <v>-9.9923600000000004E-7</v>
      </c>
      <c r="K6112" s="33"/>
    </row>
    <row r="6113" spans="1:11" x14ac:dyDescent="0.25">
      <c r="A6113">
        <v>30.454899999999999</v>
      </c>
      <c r="B6113" s="33">
        <v>-9.9923600000000004E-7</v>
      </c>
      <c r="K6113" s="33"/>
    </row>
    <row r="6114" spans="1:11" x14ac:dyDescent="0.25">
      <c r="A6114">
        <v>30.4604</v>
      </c>
      <c r="B6114" s="33">
        <v>-9.9923600000000004E-7</v>
      </c>
      <c r="K6114" s="33"/>
    </row>
    <row r="6115" spans="1:11" x14ac:dyDescent="0.25">
      <c r="A6115">
        <v>30.468</v>
      </c>
      <c r="B6115" s="33">
        <v>-9.9923600000000004E-7</v>
      </c>
      <c r="K6115" s="33"/>
    </row>
    <row r="6116" spans="1:11" x14ac:dyDescent="0.25">
      <c r="A6116">
        <v>30.473299999999998</v>
      </c>
      <c r="B6116" s="33">
        <v>-9.9923600000000004E-7</v>
      </c>
      <c r="K6116" s="33"/>
    </row>
    <row r="6117" spans="1:11" x14ac:dyDescent="0.25">
      <c r="A6117">
        <v>30.480799999999999</v>
      </c>
      <c r="B6117" s="33">
        <v>-9.9923600000000004E-7</v>
      </c>
      <c r="K6117" s="33"/>
    </row>
    <row r="6118" spans="1:11" x14ac:dyDescent="0.25">
      <c r="A6118">
        <v>30.486000000000001</v>
      </c>
      <c r="B6118" s="33">
        <v>-9.9923600000000004E-7</v>
      </c>
      <c r="K6118" s="33"/>
    </row>
    <row r="6119" spans="1:11" x14ac:dyDescent="0.25">
      <c r="A6119">
        <v>30.493300000000001</v>
      </c>
      <c r="B6119" s="33">
        <v>-9.9923600000000004E-7</v>
      </c>
      <c r="K6119" s="33"/>
    </row>
    <row r="6120" spans="1:11" x14ac:dyDescent="0.25">
      <c r="A6120">
        <v>30.4984</v>
      </c>
      <c r="B6120" s="33">
        <v>-9.9923600000000004E-7</v>
      </c>
      <c r="K6120" s="33"/>
    </row>
    <row r="6121" spans="1:11" x14ac:dyDescent="0.25">
      <c r="A6121">
        <v>30.505600000000001</v>
      </c>
      <c r="B6121" s="33">
        <v>-9.9923600000000004E-7</v>
      </c>
      <c r="K6121" s="33"/>
    </row>
    <row r="6122" spans="1:11" x14ac:dyDescent="0.25">
      <c r="A6122">
        <v>30.5106</v>
      </c>
      <c r="B6122" s="33">
        <v>-9.9923600000000004E-7</v>
      </c>
      <c r="K6122" s="33"/>
    </row>
    <row r="6123" spans="1:11" x14ac:dyDescent="0.25">
      <c r="A6123">
        <v>30.517600000000002</v>
      </c>
      <c r="B6123" s="33">
        <v>-9.9923600000000004E-7</v>
      </c>
      <c r="K6123" s="33"/>
    </row>
    <row r="6124" spans="1:11" x14ac:dyDescent="0.25">
      <c r="A6124">
        <v>30.522500000000001</v>
      </c>
      <c r="B6124" s="33">
        <v>-9.9923600000000004E-7</v>
      </c>
      <c r="K6124" s="33"/>
    </row>
    <row r="6125" spans="1:11" x14ac:dyDescent="0.25">
      <c r="A6125">
        <v>30.529399999999999</v>
      </c>
      <c r="B6125" s="33">
        <v>-9.9923600000000004E-7</v>
      </c>
      <c r="K6125" s="33"/>
    </row>
    <row r="6126" spans="1:11" x14ac:dyDescent="0.25">
      <c r="A6126">
        <v>30.534199999999998</v>
      </c>
      <c r="B6126" s="33">
        <v>-9.9923600000000004E-7</v>
      </c>
      <c r="K6126" s="33"/>
    </row>
    <row r="6127" spans="1:11" x14ac:dyDescent="0.25">
      <c r="A6127">
        <v>30.541</v>
      </c>
      <c r="B6127" s="33">
        <v>-9.9923600000000004E-7</v>
      </c>
      <c r="K6127" s="33"/>
    </row>
    <row r="6128" spans="1:11" x14ac:dyDescent="0.25">
      <c r="A6128">
        <v>30.5457</v>
      </c>
      <c r="B6128" s="33">
        <v>-9.9923600000000004E-7</v>
      </c>
      <c r="K6128" s="33"/>
    </row>
    <row r="6129" spans="1:11" x14ac:dyDescent="0.25">
      <c r="A6129">
        <v>30.552299999999999</v>
      </c>
      <c r="B6129" s="33">
        <v>-9.9923600000000004E-7</v>
      </c>
      <c r="K6129" s="33"/>
    </row>
    <row r="6130" spans="1:11" x14ac:dyDescent="0.25">
      <c r="A6130">
        <v>30.556899999999999</v>
      </c>
      <c r="B6130" s="33">
        <v>-9.9923600000000004E-7</v>
      </c>
      <c r="K6130" s="33"/>
    </row>
    <row r="6131" spans="1:11" x14ac:dyDescent="0.25">
      <c r="A6131">
        <v>30.563400000000001</v>
      </c>
      <c r="B6131" s="33">
        <v>-9.9923600000000004E-7</v>
      </c>
      <c r="K6131" s="33"/>
    </row>
    <row r="6132" spans="1:11" x14ac:dyDescent="0.25">
      <c r="A6132">
        <v>30.567900000000002</v>
      </c>
      <c r="B6132" s="33">
        <v>-9.9923600000000004E-7</v>
      </c>
      <c r="K6132" s="33"/>
    </row>
    <row r="6133" spans="1:11" x14ac:dyDescent="0.25">
      <c r="A6133">
        <v>30.574300000000001</v>
      </c>
      <c r="B6133" s="33">
        <v>-9.9923600000000004E-7</v>
      </c>
      <c r="K6133" s="33"/>
    </row>
    <row r="6134" spans="1:11" x14ac:dyDescent="0.25">
      <c r="A6134">
        <v>30.578700000000001</v>
      </c>
      <c r="B6134" s="33">
        <v>-9.9923600000000004E-7</v>
      </c>
      <c r="K6134" s="33"/>
    </row>
    <row r="6135" spans="1:11" x14ac:dyDescent="0.25">
      <c r="A6135">
        <v>30.584900000000001</v>
      </c>
      <c r="B6135" s="33">
        <v>-9.9923600000000004E-7</v>
      </c>
      <c r="K6135" s="33"/>
    </row>
    <row r="6136" spans="1:11" x14ac:dyDescent="0.25">
      <c r="A6136">
        <v>30.589300000000001</v>
      </c>
      <c r="B6136" s="33">
        <v>-9.9923600000000004E-7</v>
      </c>
      <c r="K6136" s="33"/>
    </row>
    <row r="6137" spans="1:11" x14ac:dyDescent="0.25">
      <c r="A6137">
        <v>30.595400000000001</v>
      </c>
      <c r="B6137" s="33">
        <v>-9.9923600000000004E-7</v>
      </c>
      <c r="K6137" s="33"/>
    </row>
    <row r="6138" spans="1:11" x14ac:dyDescent="0.25">
      <c r="A6138">
        <v>30.599599999999999</v>
      </c>
      <c r="B6138" s="33">
        <v>-9.9923600000000004E-7</v>
      </c>
      <c r="K6138" s="33"/>
    </row>
    <row r="6139" spans="1:11" x14ac:dyDescent="0.25">
      <c r="A6139">
        <v>30.605599999999999</v>
      </c>
      <c r="B6139" s="33">
        <v>-9.9923600000000004E-7</v>
      </c>
      <c r="K6139" s="33"/>
    </row>
    <row r="6140" spans="1:11" x14ac:dyDescent="0.25">
      <c r="A6140">
        <v>30.6098</v>
      </c>
      <c r="B6140" s="33">
        <v>-9.9923600000000004E-7</v>
      </c>
      <c r="K6140" s="33"/>
    </row>
    <row r="6141" spans="1:11" x14ac:dyDescent="0.25">
      <c r="A6141">
        <v>30.6157</v>
      </c>
      <c r="B6141" s="33">
        <v>-9.9923600000000004E-7</v>
      </c>
      <c r="K6141" s="33"/>
    </row>
    <row r="6142" spans="1:11" x14ac:dyDescent="0.25">
      <c r="A6142">
        <v>30.619800000000001</v>
      </c>
      <c r="B6142" s="33">
        <v>-9.9923600000000004E-7</v>
      </c>
      <c r="K6142" s="33"/>
    </row>
    <row r="6143" spans="1:11" x14ac:dyDescent="0.25">
      <c r="A6143">
        <v>30.625499999999999</v>
      </c>
      <c r="B6143" s="33">
        <v>-9.9923600000000004E-7</v>
      </c>
      <c r="K6143" s="33"/>
    </row>
    <row r="6144" spans="1:11" x14ac:dyDescent="0.25">
      <c r="A6144">
        <v>30.633500000000002</v>
      </c>
      <c r="B6144" s="33">
        <v>-9.9923600000000004E-7</v>
      </c>
      <c r="K6144" s="33"/>
    </row>
    <row r="6145" spans="1:11" x14ac:dyDescent="0.25">
      <c r="A6145">
        <v>30.639099999999999</v>
      </c>
      <c r="B6145" s="33">
        <v>-9.9923600000000004E-7</v>
      </c>
      <c r="K6145" s="33"/>
    </row>
    <row r="6146" spans="1:11" x14ac:dyDescent="0.25">
      <c r="A6146">
        <v>30.646999999999998</v>
      </c>
      <c r="B6146" s="33">
        <v>-9.9923600000000004E-7</v>
      </c>
      <c r="K6146" s="33"/>
    </row>
    <row r="6147" spans="1:11" x14ac:dyDescent="0.25">
      <c r="A6147">
        <v>30.6525</v>
      </c>
      <c r="B6147" s="33">
        <v>-9.9923600000000004E-7</v>
      </c>
      <c r="K6147" s="33"/>
    </row>
    <row r="6148" spans="1:11" x14ac:dyDescent="0.25">
      <c r="A6148">
        <v>30.6602</v>
      </c>
      <c r="B6148" s="33">
        <v>-9.9923600000000004E-7</v>
      </c>
      <c r="K6148" s="33"/>
    </row>
    <row r="6149" spans="1:11" x14ac:dyDescent="0.25">
      <c r="A6149">
        <v>30.665600000000001</v>
      </c>
      <c r="B6149" s="33">
        <v>-9.9923600000000004E-7</v>
      </c>
      <c r="K6149" s="33"/>
    </row>
    <row r="6150" spans="1:11" x14ac:dyDescent="0.25">
      <c r="A6150">
        <v>30.673200000000001</v>
      </c>
      <c r="B6150" s="33">
        <v>-9.9923600000000004E-7</v>
      </c>
      <c r="K6150" s="33"/>
    </row>
    <row r="6151" spans="1:11" x14ac:dyDescent="0.25">
      <c r="A6151">
        <v>30.6785</v>
      </c>
      <c r="B6151" s="33">
        <v>-9.9923600000000004E-7</v>
      </c>
      <c r="K6151" s="33"/>
    </row>
    <row r="6152" spans="1:11" x14ac:dyDescent="0.25">
      <c r="A6152">
        <v>30.6859</v>
      </c>
      <c r="B6152" s="33">
        <v>-9.9923600000000004E-7</v>
      </c>
      <c r="K6152" s="33"/>
    </row>
    <row r="6153" spans="1:11" x14ac:dyDescent="0.25">
      <c r="A6153">
        <v>30.691099999999999</v>
      </c>
      <c r="B6153" s="33">
        <v>-9.9923600000000004E-7</v>
      </c>
      <c r="K6153" s="33"/>
    </row>
    <row r="6154" spans="1:11" x14ac:dyDescent="0.25">
      <c r="A6154">
        <v>30.6983</v>
      </c>
      <c r="B6154" s="33">
        <v>-9.9923600000000004E-7</v>
      </c>
      <c r="K6154" s="33"/>
    </row>
    <row r="6155" spans="1:11" x14ac:dyDescent="0.25">
      <c r="A6155">
        <v>30.703399999999998</v>
      </c>
      <c r="B6155" s="33">
        <v>-9.9923600000000004E-7</v>
      </c>
      <c r="K6155" s="33"/>
    </row>
    <row r="6156" spans="1:11" x14ac:dyDescent="0.25">
      <c r="A6156">
        <v>30.7105</v>
      </c>
      <c r="B6156" s="33">
        <v>-9.9923600000000004E-7</v>
      </c>
      <c r="K6156" s="33"/>
    </row>
    <row r="6157" spans="1:11" x14ac:dyDescent="0.25">
      <c r="A6157">
        <v>30.715499999999999</v>
      </c>
      <c r="B6157" s="33">
        <v>-9.9923600000000004E-7</v>
      </c>
      <c r="K6157" s="33"/>
    </row>
    <row r="6158" spans="1:11" x14ac:dyDescent="0.25">
      <c r="A6158">
        <v>30.7225</v>
      </c>
      <c r="B6158" s="33">
        <v>-9.9923600000000004E-7</v>
      </c>
      <c r="K6158" s="33"/>
    </row>
    <row r="6159" spans="1:11" x14ac:dyDescent="0.25">
      <c r="A6159">
        <v>30.727399999999999</v>
      </c>
      <c r="B6159" s="33">
        <v>-9.9923600000000004E-7</v>
      </c>
      <c r="K6159" s="33"/>
    </row>
    <row r="6160" spans="1:11" x14ac:dyDescent="0.25">
      <c r="A6160">
        <v>30.734200000000001</v>
      </c>
      <c r="B6160" s="33">
        <v>-9.9923600000000004E-7</v>
      </c>
      <c r="K6160" s="33"/>
    </row>
    <row r="6161" spans="1:11" x14ac:dyDescent="0.25">
      <c r="A6161">
        <v>30.739000000000001</v>
      </c>
      <c r="B6161" s="33">
        <v>-9.9923600000000004E-7</v>
      </c>
      <c r="K6161" s="33"/>
    </row>
    <row r="6162" spans="1:11" x14ac:dyDescent="0.25">
      <c r="A6162">
        <v>30.745699999999999</v>
      </c>
      <c r="B6162" s="33">
        <v>-9.9923600000000004E-7</v>
      </c>
      <c r="K6162" s="33"/>
    </row>
    <row r="6163" spans="1:11" x14ac:dyDescent="0.25">
      <c r="A6163">
        <v>30.750399999999999</v>
      </c>
      <c r="B6163" s="33">
        <v>-9.9923600000000004E-7</v>
      </c>
      <c r="K6163" s="33"/>
    </row>
    <row r="6164" spans="1:11" x14ac:dyDescent="0.25">
      <c r="A6164">
        <v>30.756900000000002</v>
      </c>
      <c r="B6164" s="33">
        <v>-9.9923600000000004E-7</v>
      </c>
      <c r="K6164" s="33"/>
    </row>
    <row r="6165" spans="1:11" x14ac:dyDescent="0.25">
      <c r="A6165">
        <v>30.761500000000002</v>
      </c>
      <c r="B6165" s="33">
        <v>-9.9923600000000004E-7</v>
      </c>
      <c r="K6165" s="33"/>
    </row>
    <row r="6166" spans="1:11" x14ac:dyDescent="0.25">
      <c r="A6166">
        <v>30.768000000000001</v>
      </c>
      <c r="B6166" s="33">
        <v>-9.9923600000000004E-7</v>
      </c>
      <c r="K6166" s="33"/>
    </row>
    <row r="6167" spans="1:11" x14ac:dyDescent="0.25">
      <c r="A6167">
        <v>30.772500000000001</v>
      </c>
      <c r="B6167" s="33">
        <v>-9.9923600000000004E-7</v>
      </c>
      <c r="K6167" s="33"/>
    </row>
    <row r="6168" spans="1:11" x14ac:dyDescent="0.25">
      <c r="A6168">
        <v>30.7788</v>
      </c>
      <c r="B6168" s="33">
        <v>-9.9923600000000004E-7</v>
      </c>
      <c r="K6168" s="33"/>
    </row>
    <row r="6169" spans="1:11" x14ac:dyDescent="0.25">
      <c r="A6169">
        <v>30.783200000000001</v>
      </c>
      <c r="B6169" s="33">
        <v>-9.9923600000000004E-7</v>
      </c>
      <c r="K6169" s="33"/>
    </row>
    <row r="6170" spans="1:11" x14ac:dyDescent="0.25">
      <c r="A6170">
        <v>30.789300000000001</v>
      </c>
      <c r="B6170" s="33">
        <v>-9.9923600000000004E-7</v>
      </c>
      <c r="K6170" s="33"/>
    </row>
    <row r="6171" spans="1:11" x14ac:dyDescent="0.25">
      <c r="A6171">
        <v>30.793700000000001</v>
      </c>
      <c r="B6171" s="33">
        <v>-9.9923600000000004E-7</v>
      </c>
      <c r="K6171" s="33"/>
    </row>
    <row r="6172" spans="1:11" x14ac:dyDescent="0.25">
      <c r="A6172">
        <v>30.799700000000001</v>
      </c>
      <c r="B6172" s="33">
        <v>-9.9923600000000004E-7</v>
      </c>
      <c r="K6172" s="33"/>
    </row>
    <row r="6173" spans="1:11" x14ac:dyDescent="0.25">
      <c r="A6173">
        <v>30.803999999999998</v>
      </c>
      <c r="B6173" s="33">
        <v>-9.9923600000000004E-7</v>
      </c>
      <c r="K6173" s="33"/>
    </row>
    <row r="6174" spans="1:11" x14ac:dyDescent="0.25">
      <c r="A6174">
        <v>30.809899999999999</v>
      </c>
      <c r="B6174" s="33">
        <v>-9.9923600000000004E-7</v>
      </c>
      <c r="K6174" s="33"/>
    </row>
    <row r="6175" spans="1:11" x14ac:dyDescent="0.25">
      <c r="A6175">
        <v>30.814</v>
      </c>
      <c r="B6175" s="33">
        <v>-9.9923600000000004E-7</v>
      </c>
      <c r="K6175" s="33"/>
    </row>
    <row r="6176" spans="1:11" x14ac:dyDescent="0.25">
      <c r="A6176">
        <v>30.819900000000001</v>
      </c>
      <c r="B6176" s="33">
        <v>-9.9923600000000004E-7</v>
      </c>
      <c r="K6176" s="33"/>
    </row>
    <row r="6177" spans="1:11" x14ac:dyDescent="0.25">
      <c r="A6177">
        <v>30.823899999999998</v>
      </c>
      <c r="B6177" s="33">
        <v>-9.9923600000000004E-7</v>
      </c>
      <c r="K6177" s="33"/>
    </row>
    <row r="6178" spans="1:11" x14ac:dyDescent="0.25">
      <c r="A6178">
        <v>30.829599999999999</v>
      </c>
      <c r="B6178" s="33">
        <v>-9.9923600000000004E-7</v>
      </c>
      <c r="K6178" s="33"/>
    </row>
    <row r="6179" spans="1:11" x14ac:dyDescent="0.25">
      <c r="A6179">
        <v>30.837599999999998</v>
      </c>
      <c r="B6179" s="33">
        <v>-9.9923600000000004E-7</v>
      </c>
      <c r="K6179" s="33"/>
    </row>
    <row r="6180" spans="1:11" x14ac:dyDescent="0.25">
      <c r="A6180">
        <v>30.8432</v>
      </c>
      <c r="B6180" s="33">
        <v>-9.9923600000000004E-7</v>
      </c>
      <c r="K6180" s="33"/>
    </row>
    <row r="6181" spans="1:11" x14ac:dyDescent="0.25">
      <c r="A6181">
        <v>30.850999999999999</v>
      </c>
      <c r="B6181" s="33">
        <v>-9.9923600000000004E-7</v>
      </c>
      <c r="K6181" s="33"/>
    </row>
    <row r="6182" spans="1:11" x14ac:dyDescent="0.25">
      <c r="A6182">
        <v>30.8565</v>
      </c>
      <c r="B6182" s="33">
        <v>-9.9923600000000004E-7</v>
      </c>
      <c r="K6182" s="33"/>
    </row>
    <row r="6183" spans="1:11" x14ac:dyDescent="0.25">
      <c r="A6183">
        <v>30.864100000000001</v>
      </c>
      <c r="B6183" s="33">
        <v>-9.9923600000000004E-7</v>
      </c>
      <c r="K6183" s="33"/>
    </row>
    <row r="6184" spans="1:11" x14ac:dyDescent="0.25">
      <c r="A6184">
        <v>30.869499999999999</v>
      </c>
      <c r="B6184" s="33">
        <v>-9.9923600000000004E-7</v>
      </c>
      <c r="K6184" s="33"/>
    </row>
    <row r="6185" spans="1:11" x14ac:dyDescent="0.25">
      <c r="A6185">
        <v>30.876999999999999</v>
      </c>
      <c r="B6185" s="33">
        <v>-9.9923600000000004E-7</v>
      </c>
      <c r="K6185" s="33"/>
    </row>
    <row r="6186" spans="1:11" x14ac:dyDescent="0.25">
      <c r="A6186">
        <v>30.882200000000001</v>
      </c>
      <c r="B6186" s="33">
        <v>-9.9923600000000004E-7</v>
      </c>
      <c r="K6186" s="33"/>
    </row>
    <row r="6187" spans="1:11" x14ac:dyDescent="0.25">
      <c r="A6187">
        <v>30.889600000000002</v>
      </c>
      <c r="B6187" s="33">
        <v>-9.9923600000000004E-7</v>
      </c>
      <c r="K6187" s="33"/>
    </row>
    <row r="6188" spans="1:11" x14ac:dyDescent="0.25">
      <c r="A6188">
        <v>30.8948</v>
      </c>
      <c r="B6188" s="33">
        <v>-9.9923600000000004E-7</v>
      </c>
      <c r="K6188" s="33"/>
    </row>
    <row r="6189" spans="1:11" x14ac:dyDescent="0.25">
      <c r="A6189">
        <v>30.902000000000001</v>
      </c>
      <c r="B6189" s="33">
        <v>-9.9923600000000004E-7</v>
      </c>
      <c r="K6189" s="33"/>
    </row>
    <row r="6190" spans="1:11" x14ac:dyDescent="0.25">
      <c r="A6190">
        <v>30.907</v>
      </c>
      <c r="B6190" s="33">
        <v>-9.9923600000000004E-7</v>
      </c>
      <c r="K6190" s="33"/>
    </row>
    <row r="6191" spans="1:11" x14ac:dyDescent="0.25">
      <c r="A6191">
        <v>30.914100000000001</v>
      </c>
      <c r="B6191" s="33">
        <v>-9.9923600000000004E-7</v>
      </c>
      <c r="K6191" s="33"/>
    </row>
    <row r="6192" spans="1:11" x14ac:dyDescent="0.25">
      <c r="A6192">
        <v>30.919</v>
      </c>
      <c r="B6192" s="33">
        <v>-9.9923600000000004E-7</v>
      </c>
      <c r="K6192" s="33"/>
    </row>
    <row r="6193" spans="1:11" x14ac:dyDescent="0.25">
      <c r="A6193">
        <v>30.925899999999999</v>
      </c>
      <c r="B6193" s="33">
        <v>-9.9923600000000004E-7</v>
      </c>
      <c r="K6193" s="33"/>
    </row>
    <row r="6194" spans="1:11" x14ac:dyDescent="0.25">
      <c r="A6194">
        <v>30.930800000000001</v>
      </c>
      <c r="B6194" s="33">
        <v>-9.9923600000000004E-7</v>
      </c>
      <c r="K6194" s="33"/>
    </row>
    <row r="6195" spans="1:11" x14ac:dyDescent="0.25">
      <c r="A6195">
        <v>30.9376</v>
      </c>
      <c r="B6195" s="33">
        <v>-9.9923600000000004E-7</v>
      </c>
      <c r="K6195" s="33"/>
    </row>
    <row r="6196" spans="1:11" x14ac:dyDescent="0.25">
      <c r="A6196">
        <v>30.942299999999999</v>
      </c>
      <c r="B6196" s="33">
        <v>-9.9923600000000004E-7</v>
      </c>
      <c r="K6196" s="33"/>
    </row>
    <row r="6197" spans="1:11" x14ac:dyDescent="0.25">
      <c r="A6197">
        <v>30.949000000000002</v>
      </c>
      <c r="B6197" s="33">
        <v>-9.9923600000000004E-7</v>
      </c>
      <c r="K6197" s="33"/>
    </row>
    <row r="6198" spans="1:11" x14ac:dyDescent="0.25">
      <c r="A6198">
        <v>30.953600000000002</v>
      </c>
      <c r="B6198" s="33">
        <v>-9.9923600000000004E-7</v>
      </c>
      <c r="K6198" s="33"/>
    </row>
    <row r="6199" spans="1:11" x14ac:dyDescent="0.25">
      <c r="A6199">
        <v>30.960100000000001</v>
      </c>
      <c r="B6199" s="33">
        <v>-9.9923600000000004E-7</v>
      </c>
      <c r="K6199" s="33"/>
    </row>
    <row r="6200" spans="1:11" x14ac:dyDescent="0.25">
      <c r="A6200">
        <v>30.964700000000001</v>
      </c>
      <c r="B6200" s="33">
        <v>-9.9923600000000004E-7</v>
      </c>
      <c r="K6200" s="33"/>
    </row>
    <row r="6201" spans="1:11" x14ac:dyDescent="0.25">
      <c r="A6201">
        <v>30.9711</v>
      </c>
      <c r="B6201" s="33">
        <v>-9.9923600000000004E-7</v>
      </c>
      <c r="K6201" s="33"/>
    </row>
    <row r="6202" spans="1:11" x14ac:dyDescent="0.25">
      <c r="A6202">
        <v>30.9756</v>
      </c>
      <c r="B6202" s="33">
        <v>-9.9923600000000004E-7</v>
      </c>
      <c r="K6202" s="33"/>
    </row>
    <row r="6203" spans="1:11" x14ac:dyDescent="0.25">
      <c r="A6203">
        <v>30.9818</v>
      </c>
      <c r="B6203" s="33">
        <v>-9.9923600000000004E-7</v>
      </c>
      <c r="K6203" s="33"/>
    </row>
    <row r="6204" spans="1:11" x14ac:dyDescent="0.25">
      <c r="A6204">
        <v>30.9862</v>
      </c>
      <c r="B6204" s="33">
        <v>-9.9923600000000004E-7</v>
      </c>
      <c r="K6204" s="33"/>
    </row>
    <row r="6205" spans="1:11" x14ac:dyDescent="0.25">
      <c r="A6205">
        <v>30.9923</v>
      </c>
      <c r="B6205" s="33">
        <v>-9.9923600000000004E-7</v>
      </c>
      <c r="K6205" s="33"/>
    </row>
    <row r="6206" spans="1:11" x14ac:dyDescent="0.25">
      <c r="A6206">
        <v>30.996600000000001</v>
      </c>
      <c r="B6206" s="33">
        <v>-9.9923600000000004E-7</v>
      </c>
      <c r="K6206" s="33"/>
    </row>
    <row r="6207" spans="1:11" x14ac:dyDescent="0.25">
      <c r="A6207">
        <v>31.002600000000001</v>
      </c>
      <c r="B6207" s="33">
        <v>-9.9923600000000004E-7</v>
      </c>
      <c r="K6207" s="33"/>
    </row>
    <row r="6208" spans="1:11" x14ac:dyDescent="0.25">
      <c r="A6208">
        <v>31.011099999999999</v>
      </c>
      <c r="B6208" s="33">
        <v>-9.9923600000000004E-7</v>
      </c>
      <c r="K6208" s="33"/>
    </row>
    <row r="6209" spans="1:11" x14ac:dyDescent="0.25">
      <c r="A6209">
        <v>31.0169</v>
      </c>
      <c r="B6209" s="33">
        <v>-9.9923600000000004E-7</v>
      </c>
      <c r="K6209" s="33"/>
    </row>
    <row r="6210" spans="1:11" x14ac:dyDescent="0.25">
      <c r="A6210">
        <v>31.021100000000001</v>
      </c>
      <c r="B6210" s="33">
        <v>-9.9923600000000004E-7</v>
      </c>
      <c r="K6210" s="33"/>
    </row>
    <row r="6211" spans="1:11" x14ac:dyDescent="0.25">
      <c r="A6211">
        <v>31.026800000000001</v>
      </c>
      <c r="B6211" s="33">
        <v>-9.9923600000000004E-7</v>
      </c>
      <c r="K6211" s="33"/>
    </row>
    <row r="6212" spans="1:11" x14ac:dyDescent="0.25">
      <c r="A6212">
        <v>31.0349</v>
      </c>
      <c r="B6212" s="33">
        <v>-9.9923600000000004E-7</v>
      </c>
      <c r="K6212" s="33"/>
    </row>
    <row r="6213" spans="1:11" x14ac:dyDescent="0.25">
      <c r="A6213">
        <v>31.040600000000001</v>
      </c>
      <c r="B6213" s="33">
        <v>-9.9923600000000004E-7</v>
      </c>
      <c r="K6213" s="33"/>
    </row>
    <row r="6214" spans="1:11" x14ac:dyDescent="0.25">
      <c r="A6214">
        <v>31.048500000000001</v>
      </c>
      <c r="B6214" s="33">
        <v>-9.9923600000000004E-7</v>
      </c>
      <c r="K6214" s="33"/>
    </row>
    <row r="6215" spans="1:11" x14ac:dyDescent="0.25">
      <c r="A6215">
        <v>31.053999999999998</v>
      </c>
      <c r="B6215" s="33">
        <v>-9.9923600000000004E-7</v>
      </c>
      <c r="K6215" s="33"/>
    </row>
    <row r="6216" spans="1:11" x14ac:dyDescent="0.25">
      <c r="A6216">
        <v>31.061800000000002</v>
      </c>
      <c r="B6216" s="33">
        <v>-9.9923600000000004E-7</v>
      </c>
      <c r="K6216" s="33"/>
    </row>
    <row r="6217" spans="1:11" x14ac:dyDescent="0.25">
      <c r="A6217">
        <v>31.0672</v>
      </c>
      <c r="B6217" s="33">
        <v>-9.9923600000000004E-7</v>
      </c>
      <c r="K6217" s="33"/>
    </row>
    <row r="6218" spans="1:11" x14ac:dyDescent="0.25">
      <c r="A6218">
        <v>31.0748</v>
      </c>
      <c r="B6218" s="33">
        <v>-9.9923600000000004E-7</v>
      </c>
      <c r="K6218" s="33"/>
    </row>
    <row r="6219" spans="1:11" x14ac:dyDescent="0.25">
      <c r="A6219">
        <v>31.080200000000001</v>
      </c>
      <c r="B6219" s="33">
        <v>-9.9923600000000004E-7</v>
      </c>
      <c r="K6219" s="33"/>
    </row>
    <row r="6220" spans="1:11" x14ac:dyDescent="0.25">
      <c r="A6220">
        <v>31.087599999999998</v>
      </c>
      <c r="B6220" s="33">
        <v>-9.9923600000000004E-7</v>
      </c>
      <c r="K6220" s="33"/>
    </row>
    <row r="6221" spans="1:11" x14ac:dyDescent="0.25">
      <c r="A6221">
        <v>31.0928</v>
      </c>
      <c r="B6221" s="33">
        <v>-9.9923600000000004E-7</v>
      </c>
      <c r="K6221" s="33"/>
    </row>
    <row r="6222" spans="1:11" x14ac:dyDescent="0.25">
      <c r="A6222">
        <v>31.100100000000001</v>
      </c>
      <c r="B6222" s="33">
        <v>-9.9923600000000004E-7</v>
      </c>
      <c r="K6222" s="33"/>
    </row>
    <row r="6223" spans="1:11" x14ac:dyDescent="0.25">
      <c r="A6223">
        <v>31.1053</v>
      </c>
      <c r="B6223" s="33">
        <v>-9.9923600000000004E-7</v>
      </c>
      <c r="K6223" s="33"/>
    </row>
    <row r="6224" spans="1:11" x14ac:dyDescent="0.25">
      <c r="A6224">
        <v>31.112400000000001</v>
      </c>
      <c r="B6224" s="33">
        <v>-9.9923600000000004E-7</v>
      </c>
      <c r="K6224" s="33"/>
    </row>
    <row r="6225" spans="1:11" x14ac:dyDescent="0.25">
      <c r="A6225">
        <v>31.1174</v>
      </c>
      <c r="B6225" s="33">
        <v>-9.9923600000000004E-7</v>
      </c>
      <c r="K6225" s="33"/>
    </row>
    <row r="6226" spans="1:11" x14ac:dyDescent="0.25">
      <c r="A6226">
        <v>31.124400000000001</v>
      </c>
      <c r="B6226" s="33">
        <v>-9.9923600000000004E-7</v>
      </c>
      <c r="K6226" s="33"/>
    </row>
    <row r="6227" spans="1:11" x14ac:dyDescent="0.25">
      <c r="A6227">
        <v>31.1294</v>
      </c>
      <c r="B6227" s="33">
        <v>-9.9923600000000004E-7</v>
      </c>
      <c r="K6227" s="33"/>
    </row>
    <row r="6228" spans="1:11" x14ac:dyDescent="0.25">
      <c r="A6228">
        <v>31.136199999999999</v>
      </c>
      <c r="B6228" s="33">
        <v>-9.9923600000000004E-7</v>
      </c>
      <c r="K6228" s="33"/>
    </row>
    <row r="6229" spans="1:11" x14ac:dyDescent="0.25">
      <c r="A6229">
        <v>31.140999999999998</v>
      </c>
      <c r="B6229" s="33">
        <v>-9.9923600000000004E-7</v>
      </c>
      <c r="K6229" s="33"/>
    </row>
    <row r="6230" spans="1:11" x14ac:dyDescent="0.25">
      <c r="A6230">
        <v>31.1478</v>
      </c>
      <c r="B6230" s="33">
        <v>-9.9923600000000004E-7</v>
      </c>
      <c r="K6230" s="33"/>
    </row>
    <row r="6231" spans="1:11" x14ac:dyDescent="0.25">
      <c r="A6231">
        <v>31.1525</v>
      </c>
      <c r="B6231" s="33">
        <v>-9.9923600000000004E-7</v>
      </c>
      <c r="K6231" s="33"/>
    </row>
    <row r="6232" spans="1:11" x14ac:dyDescent="0.25">
      <c r="A6232">
        <v>31.159099999999999</v>
      </c>
      <c r="B6232" s="33">
        <v>-9.9923600000000004E-7</v>
      </c>
      <c r="K6232" s="33"/>
    </row>
    <row r="6233" spans="1:11" x14ac:dyDescent="0.25">
      <c r="A6233">
        <v>31.163699999999999</v>
      </c>
      <c r="B6233" s="33">
        <v>-9.9923600000000004E-7</v>
      </c>
      <c r="K6233" s="33"/>
    </row>
    <row r="6234" spans="1:11" x14ac:dyDescent="0.25">
      <c r="A6234">
        <v>31.170200000000001</v>
      </c>
      <c r="B6234" s="33">
        <v>-9.9923600000000004E-7</v>
      </c>
      <c r="K6234" s="33"/>
    </row>
    <row r="6235" spans="1:11" x14ac:dyDescent="0.25">
      <c r="A6235">
        <v>31.174700000000001</v>
      </c>
      <c r="B6235" s="33">
        <v>-9.9923600000000004E-7</v>
      </c>
      <c r="K6235" s="33"/>
    </row>
    <row r="6236" spans="1:11" x14ac:dyDescent="0.25">
      <c r="A6236">
        <v>31.181100000000001</v>
      </c>
      <c r="B6236" s="33">
        <v>-9.9923600000000004E-7</v>
      </c>
      <c r="K6236" s="33"/>
    </row>
    <row r="6237" spans="1:11" x14ac:dyDescent="0.25">
      <c r="A6237">
        <v>31.185500000000001</v>
      </c>
      <c r="B6237" s="33">
        <v>-9.9923600000000004E-7</v>
      </c>
      <c r="K6237" s="33"/>
    </row>
    <row r="6238" spans="1:11" x14ac:dyDescent="0.25">
      <c r="A6238">
        <v>31.191700000000001</v>
      </c>
      <c r="B6238" s="33">
        <v>-9.9923600000000004E-7</v>
      </c>
      <c r="K6238" s="33"/>
    </row>
    <row r="6239" spans="1:11" x14ac:dyDescent="0.25">
      <c r="A6239">
        <v>31.196100000000001</v>
      </c>
      <c r="B6239" s="33">
        <v>-9.9923600000000004E-7</v>
      </c>
      <c r="K6239" s="33"/>
    </row>
    <row r="6240" spans="1:11" x14ac:dyDescent="0.25">
      <c r="A6240">
        <v>31.202200000000001</v>
      </c>
      <c r="B6240" s="33">
        <v>-9.9923600000000004E-7</v>
      </c>
      <c r="K6240" s="33"/>
    </row>
    <row r="6241" spans="1:11" x14ac:dyDescent="0.25">
      <c r="A6241">
        <v>31.206399999999999</v>
      </c>
      <c r="B6241" s="33">
        <v>-9.9923600000000004E-7</v>
      </c>
      <c r="K6241" s="33"/>
    </row>
    <row r="6242" spans="1:11" x14ac:dyDescent="0.25">
      <c r="A6242">
        <v>31.212399999999999</v>
      </c>
      <c r="B6242" s="33">
        <v>-9.9923600000000004E-7</v>
      </c>
      <c r="K6242" s="33"/>
    </row>
    <row r="6243" spans="1:11" x14ac:dyDescent="0.25">
      <c r="A6243">
        <v>31.2166</v>
      </c>
      <c r="B6243" s="33">
        <v>-9.9923600000000004E-7</v>
      </c>
      <c r="K6243" s="33"/>
    </row>
    <row r="6244" spans="1:11" x14ac:dyDescent="0.25">
      <c r="A6244">
        <v>31.2224</v>
      </c>
      <c r="B6244" s="33">
        <v>-9.9923600000000004E-7</v>
      </c>
      <c r="K6244" s="33"/>
    </row>
    <row r="6245" spans="1:11" x14ac:dyDescent="0.25">
      <c r="A6245">
        <v>31.226500000000001</v>
      </c>
      <c r="B6245" s="33">
        <v>-9.9923600000000004E-7</v>
      </c>
      <c r="K6245" s="33"/>
    </row>
    <row r="6246" spans="1:11" x14ac:dyDescent="0.25">
      <c r="A6246">
        <v>31.232199999999999</v>
      </c>
      <c r="B6246" s="33">
        <v>-9.9923600000000004E-7</v>
      </c>
      <c r="K6246" s="33"/>
    </row>
    <row r="6247" spans="1:11" x14ac:dyDescent="0.25">
      <c r="A6247">
        <v>31.240300000000001</v>
      </c>
      <c r="B6247" s="33">
        <v>-9.9923600000000004E-7</v>
      </c>
      <c r="K6247" s="33"/>
    </row>
    <row r="6248" spans="1:11" x14ac:dyDescent="0.25">
      <c r="A6248">
        <v>31.245899999999999</v>
      </c>
      <c r="B6248" s="33">
        <v>-9.9923600000000004E-7</v>
      </c>
      <c r="K6248" s="33"/>
    </row>
    <row r="6249" spans="1:11" x14ac:dyDescent="0.25">
      <c r="A6249">
        <v>31.253799999999998</v>
      </c>
      <c r="B6249" s="33">
        <v>-9.9923600000000004E-7</v>
      </c>
      <c r="K6249" s="33"/>
    </row>
    <row r="6250" spans="1:11" x14ac:dyDescent="0.25">
      <c r="A6250">
        <v>31.2593</v>
      </c>
      <c r="B6250" s="33">
        <v>-9.9923600000000004E-7</v>
      </c>
      <c r="K6250" s="33"/>
    </row>
    <row r="6251" spans="1:11" x14ac:dyDescent="0.25">
      <c r="A6251">
        <v>31.266999999999999</v>
      </c>
      <c r="B6251" s="33">
        <v>-9.9923600000000004E-7</v>
      </c>
      <c r="K6251" s="33"/>
    </row>
    <row r="6252" spans="1:11" x14ac:dyDescent="0.25">
      <c r="A6252">
        <v>31.272400000000001</v>
      </c>
      <c r="B6252" s="33">
        <v>-9.9923600000000004E-7</v>
      </c>
      <c r="K6252" s="33"/>
    </row>
    <row r="6253" spans="1:11" x14ac:dyDescent="0.25">
      <c r="A6253">
        <v>31.279900000000001</v>
      </c>
      <c r="B6253" s="33">
        <v>-9.9923600000000004E-7</v>
      </c>
      <c r="K6253" s="33"/>
    </row>
    <row r="6254" spans="1:11" x14ac:dyDescent="0.25">
      <c r="A6254">
        <v>31.2852</v>
      </c>
      <c r="B6254" s="33">
        <v>-9.9923600000000004E-7</v>
      </c>
      <c r="K6254" s="33"/>
    </row>
    <row r="6255" spans="1:11" x14ac:dyDescent="0.25">
      <c r="A6255">
        <v>31.2926</v>
      </c>
      <c r="B6255" s="33">
        <v>-9.9923600000000004E-7</v>
      </c>
      <c r="K6255" s="33"/>
    </row>
    <row r="6256" spans="1:11" x14ac:dyDescent="0.25">
      <c r="A6256">
        <v>31.297799999999999</v>
      </c>
      <c r="B6256" s="33">
        <v>-9.9923600000000004E-7</v>
      </c>
      <c r="K6256" s="33"/>
    </row>
    <row r="6257" spans="1:11" x14ac:dyDescent="0.25">
      <c r="A6257">
        <v>31.305</v>
      </c>
      <c r="B6257" s="33">
        <v>-9.9923600000000004E-7</v>
      </c>
      <c r="K6257" s="33"/>
    </row>
    <row r="6258" spans="1:11" x14ac:dyDescent="0.25">
      <c r="A6258">
        <v>31.310099999999998</v>
      </c>
      <c r="B6258" s="33">
        <v>-9.9923600000000004E-7</v>
      </c>
      <c r="K6258" s="33"/>
    </row>
    <row r="6259" spans="1:11" x14ac:dyDescent="0.25">
      <c r="A6259">
        <v>31.3172</v>
      </c>
      <c r="B6259" s="33">
        <v>-9.9923600000000004E-7</v>
      </c>
      <c r="K6259" s="33"/>
    </row>
    <row r="6260" spans="1:11" x14ac:dyDescent="0.25">
      <c r="A6260">
        <v>31.322199999999999</v>
      </c>
      <c r="B6260" s="33">
        <v>-9.9923600000000004E-7</v>
      </c>
      <c r="K6260" s="33"/>
    </row>
    <row r="6261" spans="1:11" x14ac:dyDescent="0.25">
      <c r="A6261">
        <v>31.3292</v>
      </c>
      <c r="B6261" s="33">
        <v>-9.9923600000000004E-7</v>
      </c>
      <c r="K6261" s="33"/>
    </row>
    <row r="6262" spans="1:11" x14ac:dyDescent="0.25">
      <c r="A6262">
        <v>31.334099999999999</v>
      </c>
      <c r="B6262" s="33">
        <v>-9.9923600000000004E-7</v>
      </c>
      <c r="K6262" s="33"/>
    </row>
    <row r="6263" spans="1:11" x14ac:dyDescent="0.25">
      <c r="A6263">
        <v>31.340900000000001</v>
      </c>
      <c r="B6263" s="33">
        <v>-9.9923600000000004E-7</v>
      </c>
      <c r="K6263" s="33"/>
    </row>
    <row r="6264" spans="1:11" x14ac:dyDescent="0.25">
      <c r="A6264">
        <v>31.345700000000001</v>
      </c>
      <c r="B6264" s="33">
        <v>-9.9923600000000004E-7</v>
      </c>
      <c r="K6264" s="33"/>
    </row>
    <row r="6265" spans="1:11" x14ac:dyDescent="0.25">
      <c r="A6265">
        <v>31.3523</v>
      </c>
      <c r="B6265" s="33">
        <v>-9.9923600000000004E-7</v>
      </c>
      <c r="K6265" s="33"/>
    </row>
    <row r="6266" spans="1:11" x14ac:dyDescent="0.25">
      <c r="A6266">
        <v>31.356999999999999</v>
      </c>
      <c r="B6266" s="33">
        <v>-9.9923600000000004E-7</v>
      </c>
      <c r="K6266" s="33"/>
    </row>
    <row r="6267" spans="1:11" x14ac:dyDescent="0.25">
      <c r="A6267">
        <v>31.363600000000002</v>
      </c>
      <c r="B6267" s="33">
        <v>-9.9923600000000004E-7</v>
      </c>
      <c r="K6267" s="33"/>
    </row>
    <row r="6268" spans="1:11" x14ac:dyDescent="0.25">
      <c r="A6268">
        <v>31.368200000000002</v>
      </c>
      <c r="B6268" s="33">
        <v>-9.9923600000000004E-7</v>
      </c>
      <c r="K6268" s="33"/>
    </row>
    <row r="6269" spans="1:11" x14ac:dyDescent="0.25">
      <c r="A6269">
        <v>31.374600000000001</v>
      </c>
      <c r="B6269" s="33">
        <v>-9.9923600000000004E-7</v>
      </c>
      <c r="K6269" s="33"/>
    </row>
    <row r="6270" spans="1:11" x14ac:dyDescent="0.25">
      <c r="A6270">
        <v>31.379100000000001</v>
      </c>
      <c r="B6270" s="33">
        <v>-9.9923600000000004E-7</v>
      </c>
      <c r="K6270" s="33"/>
    </row>
    <row r="6271" spans="1:11" x14ac:dyDescent="0.25">
      <c r="A6271">
        <v>31.385400000000001</v>
      </c>
      <c r="B6271" s="33">
        <v>-9.9923600000000004E-7</v>
      </c>
      <c r="K6271" s="33"/>
    </row>
    <row r="6272" spans="1:11" x14ac:dyDescent="0.25">
      <c r="A6272">
        <v>31.389800000000001</v>
      </c>
      <c r="B6272" s="33">
        <v>-9.9923600000000004E-7</v>
      </c>
      <c r="K6272" s="33"/>
    </row>
    <row r="6273" spans="1:11" x14ac:dyDescent="0.25">
      <c r="A6273">
        <v>31.396000000000001</v>
      </c>
      <c r="B6273" s="33">
        <v>-9.9923600000000004E-7</v>
      </c>
      <c r="K6273" s="33"/>
    </row>
    <row r="6274" spans="1:11" x14ac:dyDescent="0.25">
      <c r="A6274">
        <v>31.400300000000001</v>
      </c>
      <c r="B6274" s="33">
        <v>-9.9923600000000004E-7</v>
      </c>
      <c r="K6274" s="33"/>
    </row>
    <row r="6275" spans="1:11" x14ac:dyDescent="0.25">
      <c r="A6275">
        <v>31.406400000000001</v>
      </c>
      <c r="B6275" s="33">
        <v>-9.9923600000000004E-7</v>
      </c>
      <c r="K6275" s="33"/>
    </row>
    <row r="6276" spans="1:11" x14ac:dyDescent="0.25">
      <c r="A6276">
        <v>31.410599999999999</v>
      </c>
      <c r="B6276" s="33">
        <v>-9.9923600000000004E-7</v>
      </c>
      <c r="K6276" s="33"/>
    </row>
    <row r="6277" spans="1:11" x14ac:dyDescent="0.25">
      <c r="A6277">
        <v>31.416499999999999</v>
      </c>
      <c r="B6277" s="33">
        <v>-9.9923600000000004E-7</v>
      </c>
      <c r="K6277" s="33"/>
    </row>
    <row r="6278" spans="1:11" x14ac:dyDescent="0.25">
      <c r="A6278">
        <v>31.4207</v>
      </c>
      <c r="B6278" s="33">
        <v>-9.9923600000000004E-7</v>
      </c>
      <c r="K6278" s="33"/>
    </row>
    <row r="6279" spans="1:11" x14ac:dyDescent="0.25">
      <c r="A6279">
        <v>31.426500000000001</v>
      </c>
      <c r="B6279" s="33">
        <v>-9.9923600000000004E-7</v>
      </c>
      <c r="K6279" s="33"/>
    </row>
    <row r="6280" spans="1:11" x14ac:dyDescent="0.25">
      <c r="A6280">
        <v>31.430499999999999</v>
      </c>
      <c r="B6280" s="33">
        <v>-9.9923600000000004E-7</v>
      </c>
      <c r="K6280" s="33"/>
    </row>
    <row r="6281" spans="1:11" x14ac:dyDescent="0.25">
      <c r="A6281">
        <v>31.436199999999999</v>
      </c>
      <c r="B6281" s="33">
        <v>-9.9923600000000004E-7</v>
      </c>
      <c r="K6281" s="33"/>
    </row>
    <row r="6282" spans="1:11" x14ac:dyDescent="0.25">
      <c r="A6282">
        <v>31.440200000000001</v>
      </c>
      <c r="B6282" s="33">
        <v>-9.9923600000000004E-7</v>
      </c>
      <c r="K6282" s="33"/>
    </row>
    <row r="6283" spans="1:11" x14ac:dyDescent="0.25">
      <c r="A6283">
        <v>31.445799999999998</v>
      </c>
      <c r="B6283" s="33">
        <v>-9.9923600000000004E-7</v>
      </c>
      <c r="K6283" s="33"/>
    </row>
    <row r="6284" spans="1:11" x14ac:dyDescent="0.25">
      <c r="A6284">
        <v>31.453600000000002</v>
      </c>
      <c r="B6284" s="33">
        <v>-9.9923600000000004E-7</v>
      </c>
      <c r="K6284" s="33"/>
    </row>
    <row r="6285" spans="1:11" x14ac:dyDescent="0.25">
      <c r="A6285">
        <v>31.459099999999999</v>
      </c>
      <c r="B6285" s="33">
        <v>-9.9923600000000004E-7</v>
      </c>
      <c r="K6285" s="33"/>
    </row>
    <row r="6286" spans="1:11" x14ac:dyDescent="0.25">
      <c r="A6286">
        <v>31.466699999999999</v>
      </c>
      <c r="B6286" s="33">
        <v>-9.9923600000000004E-7</v>
      </c>
      <c r="K6286" s="33"/>
    </row>
    <row r="6287" spans="1:11" x14ac:dyDescent="0.25">
      <c r="A6287">
        <v>31.472100000000001</v>
      </c>
      <c r="B6287" s="33">
        <v>-9.9923600000000004E-7</v>
      </c>
      <c r="K6287" s="33"/>
    </row>
    <row r="6288" spans="1:11" x14ac:dyDescent="0.25">
      <c r="A6288">
        <v>31.479600000000001</v>
      </c>
      <c r="B6288" s="33">
        <v>-9.9923600000000004E-7</v>
      </c>
      <c r="K6288" s="33"/>
    </row>
    <row r="6289" spans="1:11" x14ac:dyDescent="0.25">
      <c r="A6289">
        <v>31.4848</v>
      </c>
      <c r="B6289" s="33">
        <v>-9.9923600000000004E-7</v>
      </c>
      <c r="K6289" s="33"/>
    </row>
    <row r="6290" spans="1:11" x14ac:dyDescent="0.25">
      <c r="A6290">
        <v>31.4922</v>
      </c>
      <c r="B6290" s="33">
        <v>-9.9923600000000004E-7</v>
      </c>
      <c r="K6290" s="33"/>
    </row>
    <row r="6291" spans="1:11" x14ac:dyDescent="0.25">
      <c r="A6291">
        <v>31.497299999999999</v>
      </c>
      <c r="B6291" s="33">
        <v>-9.9923600000000004E-7</v>
      </c>
      <c r="K6291" s="33"/>
    </row>
    <row r="6292" spans="1:11" x14ac:dyDescent="0.25">
      <c r="A6292">
        <v>31.5045</v>
      </c>
      <c r="B6292" s="33">
        <v>-9.9923600000000004E-7</v>
      </c>
      <c r="K6292" s="33"/>
    </row>
    <row r="6293" spans="1:11" x14ac:dyDescent="0.25">
      <c r="A6293">
        <v>31.509599999999999</v>
      </c>
      <c r="B6293" s="33">
        <v>-9.9923600000000004E-7</v>
      </c>
      <c r="K6293" s="33"/>
    </row>
    <row r="6294" spans="1:11" x14ac:dyDescent="0.25">
      <c r="A6294">
        <v>31.5166</v>
      </c>
      <c r="B6294" s="33">
        <v>-9.9923600000000004E-7</v>
      </c>
      <c r="K6294" s="33"/>
    </row>
    <row r="6295" spans="1:11" x14ac:dyDescent="0.25">
      <c r="A6295">
        <v>31.521599999999999</v>
      </c>
      <c r="B6295" s="33">
        <v>-9.9923600000000004E-7</v>
      </c>
      <c r="K6295" s="33"/>
    </row>
    <row r="6296" spans="1:11" x14ac:dyDescent="0.25">
      <c r="A6296">
        <v>31.528500000000001</v>
      </c>
      <c r="B6296" s="33">
        <v>-9.9923600000000004E-7</v>
      </c>
      <c r="K6296" s="33"/>
    </row>
    <row r="6297" spans="1:11" x14ac:dyDescent="0.25">
      <c r="A6297">
        <v>31.533300000000001</v>
      </c>
      <c r="B6297" s="33">
        <v>-9.9923600000000004E-7</v>
      </c>
      <c r="K6297" s="33"/>
    </row>
    <row r="6298" spans="1:11" x14ac:dyDescent="0.25">
      <c r="A6298">
        <v>31.540099999999999</v>
      </c>
      <c r="B6298" s="33">
        <v>-9.9923600000000004E-7</v>
      </c>
      <c r="K6298" s="33"/>
    </row>
    <row r="6299" spans="1:11" x14ac:dyDescent="0.25">
      <c r="A6299">
        <v>31.544899999999998</v>
      </c>
      <c r="B6299" s="33">
        <v>-9.9923600000000004E-7</v>
      </c>
      <c r="K6299" s="33"/>
    </row>
    <row r="6300" spans="1:11" x14ac:dyDescent="0.25">
      <c r="A6300">
        <v>31.551500000000001</v>
      </c>
      <c r="B6300" s="33">
        <v>-9.9923600000000004E-7</v>
      </c>
      <c r="K6300" s="33"/>
    </row>
    <row r="6301" spans="1:11" x14ac:dyDescent="0.25">
      <c r="A6301">
        <v>31.5562</v>
      </c>
      <c r="B6301" s="33">
        <v>-9.9923600000000004E-7</v>
      </c>
      <c r="K6301" s="33"/>
    </row>
    <row r="6302" spans="1:11" x14ac:dyDescent="0.25">
      <c r="A6302">
        <v>31.5627</v>
      </c>
      <c r="B6302" s="33">
        <v>-9.9923600000000004E-7</v>
      </c>
      <c r="K6302" s="33"/>
    </row>
    <row r="6303" spans="1:11" x14ac:dyDescent="0.25">
      <c r="A6303">
        <v>31.5672</v>
      </c>
      <c r="B6303" s="33">
        <v>-9.9923600000000004E-7</v>
      </c>
      <c r="K6303" s="33"/>
    </row>
    <row r="6304" spans="1:11" x14ac:dyDescent="0.25">
      <c r="A6304">
        <v>31.573599999999999</v>
      </c>
      <c r="B6304" s="33">
        <v>-9.9923600000000004E-7</v>
      </c>
      <c r="K6304" s="33"/>
    </row>
    <row r="6305" spans="1:11" x14ac:dyDescent="0.25">
      <c r="A6305">
        <v>31.578099999999999</v>
      </c>
      <c r="B6305" s="33">
        <v>-9.9923600000000004E-7</v>
      </c>
      <c r="K6305" s="33"/>
    </row>
    <row r="6306" spans="1:11" x14ac:dyDescent="0.25">
      <c r="A6306">
        <v>31.584299999999999</v>
      </c>
      <c r="B6306" s="33">
        <v>-9.9923600000000004E-7</v>
      </c>
      <c r="K6306" s="33"/>
    </row>
    <row r="6307" spans="1:11" x14ac:dyDescent="0.25">
      <c r="A6307">
        <v>31.588699999999999</v>
      </c>
      <c r="B6307" s="33">
        <v>-9.9923600000000004E-7</v>
      </c>
      <c r="K6307" s="33"/>
    </row>
    <row r="6308" spans="1:11" x14ac:dyDescent="0.25">
      <c r="A6308">
        <v>31.594799999999999</v>
      </c>
      <c r="B6308" s="33">
        <v>-9.9923600000000004E-7</v>
      </c>
      <c r="K6308" s="33"/>
    </row>
    <row r="6309" spans="1:11" x14ac:dyDescent="0.25">
      <c r="A6309">
        <v>31.5991</v>
      </c>
      <c r="B6309" s="33">
        <v>-9.9923600000000004E-7</v>
      </c>
      <c r="K6309" s="33"/>
    </row>
    <row r="6310" spans="1:11" x14ac:dyDescent="0.25">
      <c r="A6310">
        <v>31.6051</v>
      </c>
      <c r="B6310" s="33">
        <v>-9.9923600000000004E-7</v>
      </c>
      <c r="K6310" s="33"/>
    </row>
    <row r="6311" spans="1:11" x14ac:dyDescent="0.25">
      <c r="A6311">
        <v>31.613499999999998</v>
      </c>
      <c r="B6311" s="33">
        <v>-9.9923600000000004E-7</v>
      </c>
      <c r="K6311" s="33"/>
    </row>
    <row r="6312" spans="1:11" x14ac:dyDescent="0.25">
      <c r="A6312">
        <v>31.619399999999999</v>
      </c>
      <c r="B6312" s="33">
        <v>-9.9923600000000004E-7</v>
      </c>
      <c r="K6312" s="33"/>
    </row>
    <row r="6313" spans="1:11" x14ac:dyDescent="0.25">
      <c r="A6313">
        <v>31.6236</v>
      </c>
      <c r="B6313" s="33">
        <v>-9.9923600000000004E-7</v>
      </c>
      <c r="K6313" s="33"/>
    </row>
    <row r="6314" spans="1:11" x14ac:dyDescent="0.25">
      <c r="A6314">
        <v>31.629300000000001</v>
      </c>
      <c r="B6314" s="33">
        <v>-9.9923600000000004E-7</v>
      </c>
      <c r="K6314" s="33"/>
    </row>
    <row r="6315" spans="1:11" x14ac:dyDescent="0.25">
      <c r="A6315">
        <v>31.6374</v>
      </c>
      <c r="B6315" s="33">
        <v>-9.9923600000000004E-7</v>
      </c>
      <c r="K6315" s="33"/>
    </row>
    <row r="6316" spans="1:11" x14ac:dyDescent="0.25">
      <c r="A6316">
        <v>31.6431</v>
      </c>
      <c r="B6316" s="33">
        <v>-9.9923600000000004E-7</v>
      </c>
      <c r="K6316" s="33"/>
    </row>
    <row r="6317" spans="1:11" x14ac:dyDescent="0.25">
      <c r="A6317">
        <v>31.651</v>
      </c>
      <c r="B6317" s="33">
        <v>-9.9923600000000004E-7</v>
      </c>
      <c r="K6317" s="33"/>
    </row>
    <row r="6318" spans="1:11" x14ac:dyDescent="0.25">
      <c r="A6318">
        <v>31.656500000000001</v>
      </c>
      <c r="B6318" s="33">
        <v>-9.9923600000000004E-7</v>
      </c>
      <c r="K6318" s="33"/>
    </row>
    <row r="6319" spans="1:11" x14ac:dyDescent="0.25">
      <c r="A6319">
        <v>31.664300000000001</v>
      </c>
      <c r="B6319" s="33">
        <v>-9.9923600000000004E-7</v>
      </c>
      <c r="K6319" s="33"/>
    </row>
    <row r="6320" spans="1:11" x14ac:dyDescent="0.25">
      <c r="A6320">
        <v>31.669699999999999</v>
      </c>
      <c r="B6320" s="33">
        <v>-9.9923600000000004E-7</v>
      </c>
      <c r="K6320" s="33"/>
    </row>
    <row r="6321" spans="1:11" x14ac:dyDescent="0.25">
      <c r="A6321">
        <v>31.677299999999999</v>
      </c>
      <c r="B6321" s="33">
        <v>-9.9923600000000004E-7</v>
      </c>
      <c r="K6321" s="33"/>
    </row>
    <row r="6322" spans="1:11" x14ac:dyDescent="0.25">
      <c r="A6322">
        <v>31.682600000000001</v>
      </c>
      <c r="B6322" s="33">
        <v>-9.9923600000000004E-7</v>
      </c>
      <c r="K6322" s="33"/>
    </row>
    <row r="6323" spans="1:11" x14ac:dyDescent="0.25">
      <c r="A6323">
        <v>31.690100000000001</v>
      </c>
      <c r="B6323" s="33">
        <v>-9.9923600000000004E-7</v>
      </c>
      <c r="K6323" s="33"/>
    </row>
    <row r="6324" spans="1:11" x14ac:dyDescent="0.25">
      <c r="A6324">
        <v>31.6953</v>
      </c>
      <c r="B6324" s="33">
        <v>-9.9923600000000004E-7</v>
      </c>
      <c r="K6324" s="33"/>
    </row>
    <row r="6325" spans="1:11" x14ac:dyDescent="0.25">
      <c r="A6325">
        <v>31.7026</v>
      </c>
      <c r="B6325" s="33">
        <v>-9.9923600000000004E-7</v>
      </c>
      <c r="K6325" s="33"/>
    </row>
    <row r="6326" spans="1:11" x14ac:dyDescent="0.25">
      <c r="A6326">
        <v>31.707699999999999</v>
      </c>
      <c r="B6326" s="33">
        <v>-9.9923600000000004E-7</v>
      </c>
      <c r="K6326" s="33"/>
    </row>
    <row r="6327" spans="1:11" x14ac:dyDescent="0.25">
      <c r="A6327">
        <v>31.7148</v>
      </c>
      <c r="B6327" s="33">
        <v>-9.9923600000000004E-7</v>
      </c>
      <c r="K6327" s="33"/>
    </row>
    <row r="6328" spans="1:11" x14ac:dyDescent="0.25">
      <c r="A6328">
        <v>31.719799999999999</v>
      </c>
      <c r="B6328" s="33">
        <v>-9.9923600000000004E-7</v>
      </c>
      <c r="K6328" s="33"/>
    </row>
    <row r="6329" spans="1:11" x14ac:dyDescent="0.25">
      <c r="A6329">
        <v>31.726900000000001</v>
      </c>
      <c r="B6329" s="33">
        <v>-9.9923600000000004E-7</v>
      </c>
      <c r="K6329" s="33"/>
    </row>
    <row r="6330" spans="1:11" x14ac:dyDescent="0.25">
      <c r="A6330">
        <v>31.7318</v>
      </c>
      <c r="B6330" s="33">
        <v>-9.9923600000000004E-7</v>
      </c>
      <c r="K6330" s="33"/>
    </row>
    <row r="6331" spans="1:11" x14ac:dyDescent="0.25">
      <c r="A6331">
        <v>31.738600000000002</v>
      </c>
      <c r="B6331" s="33">
        <v>-9.9923600000000004E-7</v>
      </c>
      <c r="K6331" s="33"/>
    </row>
    <row r="6332" spans="1:11" x14ac:dyDescent="0.25">
      <c r="A6332">
        <v>31.743400000000001</v>
      </c>
      <c r="B6332" s="33">
        <v>-9.9923600000000004E-7</v>
      </c>
      <c r="K6332" s="33"/>
    </row>
    <row r="6333" spans="1:11" x14ac:dyDescent="0.25">
      <c r="A6333">
        <v>31.7502</v>
      </c>
      <c r="B6333" s="33">
        <v>-9.9923600000000004E-7</v>
      </c>
      <c r="K6333" s="33"/>
    </row>
    <row r="6334" spans="1:11" x14ac:dyDescent="0.25">
      <c r="A6334">
        <v>31.754899999999999</v>
      </c>
      <c r="B6334" s="33">
        <v>-9.9923600000000004E-7</v>
      </c>
      <c r="K6334" s="33"/>
    </row>
    <row r="6335" spans="1:11" x14ac:dyDescent="0.25">
      <c r="A6335">
        <v>31.761500000000002</v>
      </c>
      <c r="B6335" s="33">
        <v>-9.9923600000000004E-7</v>
      </c>
      <c r="K6335" s="33"/>
    </row>
    <row r="6336" spans="1:11" x14ac:dyDescent="0.25">
      <c r="A6336">
        <v>31.766100000000002</v>
      </c>
      <c r="B6336" s="33">
        <v>-9.9923600000000004E-7</v>
      </c>
      <c r="K6336" s="33"/>
    </row>
    <row r="6337" spans="1:11" x14ac:dyDescent="0.25">
      <c r="A6337">
        <v>31.772600000000001</v>
      </c>
      <c r="B6337" s="33">
        <v>-9.9923600000000004E-7</v>
      </c>
      <c r="K6337" s="33"/>
    </row>
    <row r="6338" spans="1:11" x14ac:dyDescent="0.25">
      <c r="A6338">
        <v>31.777100000000001</v>
      </c>
      <c r="B6338" s="33">
        <v>-9.9923600000000004E-7</v>
      </c>
      <c r="K6338" s="33"/>
    </row>
    <row r="6339" spans="1:11" x14ac:dyDescent="0.25">
      <c r="A6339">
        <v>31.7834</v>
      </c>
      <c r="B6339" s="33">
        <v>-9.9923600000000004E-7</v>
      </c>
      <c r="K6339" s="33"/>
    </row>
    <row r="6340" spans="1:11" x14ac:dyDescent="0.25">
      <c r="A6340">
        <v>31.7879</v>
      </c>
      <c r="B6340" s="33">
        <v>-9.9923600000000004E-7</v>
      </c>
      <c r="K6340" s="33"/>
    </row>
    <row r="6341" spans="1:11" x14ac:dyDescent="0.25">
      <c r="A6341">
        <v>31.7941</v>
      </c>
      <c r="B6341" s="33">
        <v>-9.9923600000000004E-7</v>
      </c>
      <c r="K6341" s="33"/>
    </row>
    <row r="6342" spans="1:11" x14ac:dyDescent="0.25">
      <c r="A6342">
        <v>31.798400000000001</v>
      </c>
      <c r="B6342" s="33">
        <v>-9.9923600000000004E-7</v>
      </c>
      <c r="K6342" s="33"/>
    </row>
    <row r="6343" spans="1:11" x14ac:dyDescent="0.25">
      <c r="A6343">
        <v>31.804500000000001</v>
      </c>
      <c r="B6343" s="33">
        <v>-9.9923600000000004E-7</v>
      </c>
      <c r="K6343" s="33"/>
    </row>
    <row r="6344" spans="1:11" x14ac:dyDescent="0.25">
      <c r="A6344">
        <v>31.808800000000002</v>
      </c>
      <c r="B6344" s="33">
        <v>-9.9923600000000004E-7</v>
      </c>
      <c r="K6344" s="33"/>
    </row>
    <row r="6345" spans="1:11" x14ac:dyDescent="0.25">
      <c r="A6345">
        <v>31.814699999999998</v>
      </c>
      <c r="B6345" s="33">
        <v>-9.9923600000000004E-7</v>
      </c>
      <c r="K6345" s="33"/>
    </row>
    <row r="6346" spans="1:11" x14ac:dyDescent="0.25">
      <c r="A6346">
        <v>31.818899999999999</v>
      </c>
      <c r="B6346" s="33">
        <v>-9.9923600000000004E-7</v>
      </c>
      <c r="K6346" s="33"/>
    </row>
    <row r="6347" spans="1:11" x14ac:dyDescent="0.25">
      <c r="A6347">
        <v>31.8248</v>
      </c>
      <c r="B6347" s="33">
        <v>-9.9923600000000004E-7</v>
      </c>
      <c r="K6347" s="33"/>
    </row>
    <row r="6348" spans="1:11" x14ac:dyDescent="0.25">
      <c r="A6348">
        <v>31.828900000000001</v>
      </c>
      <c r="B6348" s="33">
        <v>-9.9923600000000004E-7</v>
      </c>
      <c r="K6348" s="33"/>
    </row>
    <row r="6349" spans="1:11" x14ac:dyDescent="0.25">
      <c r="A6349">
        <v>31.834599999999998</v>
      </c>
      <c r="B6349" s="33">
        <v>-9.9923600000000004E-7</v>
      </c>
      <c r="K6349" s="33"/>
    </row>
    <row r="6350" spans="1:11" x14ac:dyDescent="0.25">
      <c r="A6350">
        <v>31.842600000000001</v>
      </c>
      <c r="B6350" s="33">
        <v>-9.9923600000000004E-7</v>
      </c>
      <c r="K6350" s="33"/>
    </row>
    <row r="6351" spans="1:11" x14ac:dyDescent="0.25">
      <c r="A6351">
        <v>31.848199999999999</v>
      </c>
      <c r="B6351" s="33">
        <v>-9.9923600000000004E-7</v>
      </c>
      <c r="K6351" s="33"/>
    </row>
    <row r="6352" spans="1:11" x14ac:dyDescent="0.25">
      <c r="A6352">
        <v>31.856100000000001</v>
      </c>
      <c r="B6352" s="33">
        <v>-9.9923600000000004E-7</v>
      </c>
      <c r="K6352" s="33"/>
    </row>
    <row r="6353" spans="1:11" x14ac:dyDescent="0.25">
      <c r="A6353">
        <v>31.861599999999999</v>
      </c>
      <c r="B6353" s="33">
        <v>-9.9923600000000004E-7</v>
      </c>
      <c r="K6353" s="33"/>
    </row>
    <row r="6354" spans="1:11" x14ac:dyDescent="0.25">
      <c r="A6354">
        <v>31.869299999999999</v>
      </c>
      <c r="B6354" s="33">
        <v>-9.9923600000000004E-7</v>
      </c>
      <c r="K6354" s="33"/>
    </row>
    <row r="6355" spans="1:11" x14ac:dyDescent="0.25">
      <c r="A6355">
        <v>31.874700000000001</v>
      </c>
      <c r="B6355" s="33">
        <v>-9.9923600000000004E-7</v>
      </c>
      <c r="K6355" s="33"/>
    </row>
    <row r="6356" spans="1:11" x14ac:dyDescent="0.25">
      <c r="A6356">
        <v>31.882200000000001</v>
      </c>
      <c r="B6356" s="33">
        <v>-9.9923600000000004E-7</v>
      </c>
      <c r="K6356" s="33"/>
    </row>
    <row r="6357" spans="1:11" x14ac:dyDescent="0.25">
      <c r="A6357">
        <v>31.887499999999999</v>
      </c>
      <c r="B6357" s="33">
        <v>-9.9923600000000004E-7</v>
      </c>
      <c r="K6357" s="33"/>
    </row>
    <row r="6358" spans="1:11" x14ac:dyDescent="0.25">
      <c r="A6358">
        <v>31.8949</v>
      </c>
      <c r="B6358" s="33">
        <v>-9.9923600000000004E-7</v>
      </c>
      <c r="K6358" s="33"/>
    </row>
    <row r="6359" spans="1:11" x14ac:dyDescent="0.25">
      <c r="A6359">
        <v>31.900099999999998</v>
      </c>
      <c r="B6359" s="33">
        <v>-9.9923600000000004E-7</v>
      </c>
      <c r="K6359" s="33"/>
    </row>
    <row r="6360" spans="1:11" x14ac:dyDescent="0.25">
      <c r="A6360">
        <v>31.907299999999999</v>
      </c>
      <c r="B6360" s="33">
        <v>-9.9923600000000004E-7</v>
      </c>
      <c r="K6360" s="33"/>
    </row>
    <row r="6361" spans="1:11" x14ac:dyDescent="0.25">
      <c r="A6361">
        <v>31.912400000000002</v>
      </c>
      <c r="B6361" s="33">
        <v>-9.9923600000000004E-7</v>
      </c>
      <c r="K6361" s="33"/>
    </row>
    <row r="6362" spans="1:11" x14ac:dyDescent="0.25">
      <c r="A6362">
        <v>31.919499999999999</v>
      </c>
      <c r="B6362" s="33">
        <v>-9.9923600000000004E-7</v>
      </c>
      <c r="K6362" s="33"/>
    </row>
    <row r="6363" spans="1:11" x14ac:dyDescent="0.25">
      <c r="A6363">
        <v>31.924499999999998</v>
      </c>
      <c r="B6363" s="33">
        <v>-9.9923600000000004E-7</v>
      </c>
      <c r="K6363" s="33"/>
    </row>
    <row r="6364" spans="1:11" x14ac:dyDescent="0.25">
      <c r="A6364">
        <v>31.9314</v>
      </c>
      <c r="B6364" s="33">
        <v>-9.9923600000000004E-7</v>
      </c>
      <c r="K6364" s="33"/>
    </row>
    <row r="6365" spans="1:11" x14ac:dyDescent="0.25">
      <c r="A6365">
        <v>31.936299999999999</v>
      </c>
      <c r="B6365" s="33">
        <v>-9.9923600000000004E-7</v>
      </c>
      <c r="K6365" s="33"/>
    </row>
    <row r="6366" spans="1:11" x14ac:dyDescent="0.25">
      <c r="A6366">
        <v>31.943100000000001</v>
      </c>
      <c r="B6366" s="33">
        <v>-9.9923600000000004E-7</v>
      </c>
      <c r="K6366" s="33"/>
    </row>
    <row r="6367" spans="1:11" x14ac:dyDescent="0.25">
      <c r="A6367">
        <v>31.947900000000001</v>
      </c>
      <c r="B6367" s="33">
        <v>-9.9923600000000004E-7</v>
      </c>
      <c r="K6367" s="33"/>
    </row>
    <row r="6368" spans="1:11" x14ac:dyDescent="0.25">
      <c r="A6368">
        <v>31.954599999999999</v>
      </c>
      <c r="B6368" s="33">
        <v>-9.9923600000000004E-7</v>
      </c>
      <c r="K6368" s="33"/>
    </row>
    <row r="6369" spans="1:11" x14ac:dyDescent="0.25">
      <c r="A6369">
        <v>31.959299999999999</v>
      </c>
      <c r="B6369" s="33">
        <v>-9.9923600000000004E-7</v>
      </c>
      <c r="K6369" s="33"/>
    </row>
    <row r="6370" spans="1:11" x14ac:dyDescent="0.25">
      <c r="A6370">
        <v>31.965800000000002</v>
      </c>
      <c r="B6370" s="33">
        <v>-9.9923600000000004E-7</v>
      </c>
      <c r="K6370" s="33"/>
    </row>
    <row r="6371" spans="1:11" x14ac:dyDescent="0.25">
      <c r="A6371">
        <v>31.970400000000001</v>
      </c>
      <c r="B6371" s="33">
        <v>-9.9923600000000004E-7</v>
      </c>
      <c r="K6371" s="33"/>
    </row>
    <row r="6372" spans="1:11" x14ac:dyDescent="0.25">
      <c r="A6372">
        <v>31.976800000000001</v>
      </c>
      <c r="B6372" s="33">
        <v>-9.9923600000000004E-7</v>
      </c>
      <c r="K6372" s="33"/>
    </row>
    <row r="6373" spans="1:11" x14ac:dyDescent="0.25">
      <c r="A6373">
        <v>31.981300000000001</v>
      </c>
      <c r="B6373" s="33">
        <v>-9.9923600000000004E-7</v>
      </c>
      <c r="K6373" s="33"/>
    </row>
    <row r="6374" spans="1:11" x14ac:dyDescent="0.25">
      <c r="A6374">
        <v>31.9876</v>
      </c>
      <c r="B6374" s="33">
        <v>-9.9923600000000004E-7</v>
      </c>
      <c r="K6374" s="33"/>
    </row>
    <row r="6375" spans="1:11" x14ac:dyDescent="0.25">
      <c r="A6375">
        <v>31.992000000000001</v>
      </c>
      <c r="B6375" s="33">
        <v>-9.9923600000000004E-7</v>
      </c>
      <c r="K6375" s="33"/>
    </row>
    <row r="6376" spans="1:11" x14ac:dyDescent="0.25">
      <c r="A6376">
        <v>31.998200000000001</v>
      </c>
      <c r="B6376" s="33">
        <v>-9.9923600000000004E-7</v>
      </c>
      <c r="K6376" s="33"/>
    </row>
    <row r="6377" spans="1:11" x14ac:dyDescent="0.25">
      <c r="A6377">
        <v>32.002499999999998</v>
      </c>
      <c r="B6377" s="33">
        <v>-9.9923600000000004E-7</v>
      </c>
      <c r="K6377" s="33"/>
    </row>
    <row r="6378" spans="1:11" x14ac:dyDescent="0.25">
      <c r="A6378">
        <v>32.008600000000001</v>
      </c>
      <c r="B6378" s="33">
        <v>-9.9923600000000004E-7</v>
      </c>
      <c r="K6378" s="33"/>
    </row>
    <row r="6379" spans="1:11" x14ac:dyDescent="0.25">
      <c r="A6379">
        <v>32.012799999999999</v>
      </c>
      <c r="B6379" s="33">
        <v>-9.9923600000000004E-7</v>
      </c>
      <c r="K6379" s="33"/>
    </row>
    <row r="6380" spans="1:11" x14ac:dyDescent="0.25">
      <c r="A6380">
        <v>32.018700000000003</v>
      </c>
      <c r="B6380" s="33">
        <v>-9.9923600000000004E-7</v>
      </c>
      <c r="K6380" s="33"/>
    </row>
    <row r="6381" spans="1:11" x14ac:dyDescent="0.25">
      <c r="A6381">
        <v>32.0229</v>
      </c>
      <c r="B6381" s="33">
        <v>-9.9923600000000004E-7</v>
      </c>
      <c r="K6381" s="33"/>
    </row>
    <row r="6382" spans="1:11" x14ac:dyDescent="0.25">
      <c r="A6382">
        <v>32.028700000000001</v>
      </c>
      <c r="B6382" s="33">
        <v>-9.9923600000000004E-7</v>
      </c>
      <c r="K6382" s="33"/>
    </row>
    <row r="6383" spans="1:11" x14ac:dyDescent="0.25">
      <c r="A6383">
        <v>32.032699999999998</v>
      </c>
      <c r="B6383" s="33">
        <v>-9.9923600000000004E-7</v>
      </c>
      <c r="K6383" s="33"/>
    </row>
    <row r="6384" spans="1:11" x14ac:dyDescent="0.25">
      <c r="A6384">
        <v>32.038400000000003</v>
      </c>
      <c r="B6384" s="33">
        <v>-9.9923600000000004E-7</v>
      </c>
      <c r="K6384" s="33"/>
    </row>
    <row r="6385" spans="1:11" x14ac:dyDescent="0.25">
      <c r="A6385">
        <v>32.046399999999998</v>
      </c>
      <c r="B6385" s="33">
        <v>-9.9923600000000004E-7</v>
      </c>
      <c r="K6385" s="33"/>
    </row>
    <row r="6386" spans="1:11" x14ac:dyDescent="0.25">
      <c r="A6386">
        <v>32.052</v>
      </c>
      <c r="B6386" s="33">
        <v>-9.9923600000000004E-7</v>
      </c>
      <c r="K6386" s="33"/>
    </row>
    <row r="6387" spans="1:11" x14ac:dyDescent="0.25">
      <c r="A6387">
        <v>32.059800000000003</v>
      </c>
      <c r="B6387" s="33">
        <v>-9.9923600000000004E-7</v>
      </c>
      <c r="K6387" s="33"/>
    </row>
    <row r="6388" spans="1:11" x14ac:dyDescent="0.25">
      <c r="A6388">
        <v>32.065199999999997</v>
      </c>
      <c r="B6388" s="33">
        <v>-9.9923600000000004E-7</v>
      </c>
      <c r="K6388" s="33"/>
    </row>
    <row r="6389" spans="1:11" x14ac:dyDescent="0.25">
      <c r="A6389">
        <v>32.072899999999997</v>
      </c>
      <c r="B6389" s="33">
        <v>-9.9923600000000004E-7</v>
      </c>
      <c r="K6389" s="33"/>
    </row>
    <row r="6390" spans="1:11" x14ac:dyDescent="0.25">
      <c r="A6390">
        <v>32.078200000000002</v>
      </c>
      <c r="B6390" s="33">
        <v>-9.9923600000000004E-7</v>
      </c>
      <c r="K6390" s="33"/>
    </row>
    <row r="6391" spans="1:11" x14ac:dyDescent="0.25">
      <c r="A6391">
        <v>32.085700000000003</v>
      </c>
      <c r="B6391" s="33">
        <v>-9.9923600000000004E-7</v>
      </c>
      <c r="K6391" s="33"/>
    </row>
    <row r="6392" spans="1:11" x14ac:dyDescent="0.25">
      <c r="A6392">
        <v>32.091000000000001</v>
      </c>
      <c r="B6392" s="33">
        <v>-9.9923600000000004E-7</v>
      </c>
      <c r="K6392" s="33"/>
    </row>
    <row r="6393" spans="1:11" x14ac:dyDescent="0.25">
      <c r="A6393">
        <v>32.098300000000002</v>
      </c>
      <c r="B6393" s="33">
        <v>-9.9923600000000004E-7</v>
      </c>
      <c r="K6393" s="33"/>
    </row>
    <row r="6394" spans="1:11" x14ac:dyDescent="0.25">
      <c r="A6394">
        <v>32.103499999999997</v>
      </c>
      <c r="B6394" s="33">
        <v>-9.9923600000000004E-7</v>
      </c>
      <c r="K6394" s="33"/>
    </row>
    <row r="6395" spans="1:11" x14ac:dyDescent="0.25">
      <c r="A6395">
        <v>32.110700000000001</v>
      </c>
      <c r="B6395" s="33">
        <v>-9.9923600000000004E-7</v>
      </c>
      <c r="K6395" s="33"/>
    </row>
    <row r="6396" spans="1:11" x14ac:dyDescent="0.25">
      <c r="A6396">
        <v>32.115699999999997</v>
      </c>
      <c r="B6396" s="33">
        <v>-9.9923600000000004E-7</v>
      </c>
      <c r="K6396" s="33"/>
    </row>
    <row r="6397" spans="1:11" x14ac:dyDescent="0.25">
      <c r="A6397">
        <v>32.122799999999998</v>
      </c>
      <c r="B6397" s="33">
        <v>-9.9923600000000004E-7</v>
      </c>
      <c r="K6397" s="33"/>
    </row>
    <row r="6398" spans="1:11" x14ac:dyDescent="0.25">
      <c r="A6398">
        <v>32.127699999999997</v>
      </c>
      <c r="B6398" s="33">
        <v>-9.9923600000000004E-7</v>
      </c>
      <c r="K6398" s="33"/>
    </row>
    <row r="6399" spans="1:11" x14ac:dyDescent="0.25">
      <c r="A6399">
        <v>32.134599999999999</v>
      </c>
      <c r="B6399" s="33">
        <v>-9.9923600000000004E-7</v>
      </c>
      <c r="K6399" s="33"/>
    </row>
    <row r="6400" spans="1:11" x14ac:dyDescent="0.25">
      <c r="A6400">
        <v>32.139400000000002</v>
      </c>
      <c r="B6400" s="33">
        <v>-9.9923600000000004E-7</v>
      </c>
      <c r="K6400" s="33"/>
    </row>
    <row r="6401" spans="1:11" x14ac:dyDescent="0.25">
      <c r="A6401">
        <v>32.1462</v>
      </c>
      <c r="B6401" s="33">
        <v>-9.9923600000000004E-7</v>
      </c>
      <c r="K6401" s="33"/>
    </row>
    <row r="6402" spans="1:11" x14ac:dyDescent="0.25">
      <c r="A6402">
        <v>32.151000000000003</v>
      </c>
      <c r="B6402" s="33">
        <v>-9.9923600000000004E-7</v>
      </c>
      <c r="K6402" s="33"/>
    </row>
    <row r="6403" spans="1:11" x14ac:dyDescent="0.25">
      <c r="A6403">
        <v>32.157600000000002</v>
      </c>
      <c r="B6403" s="33">
        <v>-9.9923600000000004E-7</v>
      </c>
      <c r="K6403" s="33"/>
    </row>
    <row r="6404" spans="1:11" x14ac:dyDescent="0.25">
      <c r="A6404">
        <v>32.162199999999999</v>
      </c>
      <c r="B6404" s="33">
        <v>-9.9923600000000004E-7</v>
      </c>
      <c r="K6404" s="33"/>
    </row>
    <row r="6405" spans="1:11" x14ac:dyDescent="0.25">
      <c r="A6405">
        <v>32.168799999999997</v>
      </c>
      <c r="B6405" s="33">
        <v>-9.9923600000000004E-7</v>
      </c>
      <c r="K6405" s="33"/>
    </row>
    <row r="6406" spans="1:11" x14ac:dyDescent="0.25">
      <c r="A6406">
        <v>32.173299999999998</v>
      </c>
      <c r="B6406" s="33">
        <v>-9.9923600000000004E-7</v>
      </c>
      <c r="K6406" s="33"/>
    </row>
    <row r="6407" spans="1:11" x14ac:dyDescent="0.25">
      <c r="A6407">
        <v>32.179699999999997</v>
      </c>
      <c r="B6407" s="33">
        <v>-9.9923600000000004E-7</v>
      </c>
      <c r="K6407" s="33"/>
    </row>
    <row r="6408" spans="1:11" x14ac:dyDescent="0.25">
      <c r="A6408">
        <v>32.184199999999997</v>
      </c>
      <c r="B6408" s="33">
        <v>-9.9923600000000004E-7</v>
      </c>
      <c r="K6408" s="33"/>
    </row>
    <row r="6409" spans="1:11" x14ac:dyDescent="0.25">
      <c r="A6409">
        <v>32.190399999999997</v>
      </c>
      <c r="B6409" s="33">
        <v>-9.9923600000000004E-7</v>
      </c>
      <c r="K6409" s="33"/>
    </row>
    <row r="6410" spans="1:11" x14ac:dyDescent="0.25">
      <c r="A6410">
        <v>32.194800000000001</v>
      </c>
      <c r="B6410" s="33">
        <v>-9.9923600000000004E-7</v>
      </c>
      <c r="K6410" s="33"/>
    </row>
    <row r="6411" spans="1:11" x14ac:dyDescent="0.25">
      <c r="A6411">
        <v>32.200899999999997</v>
      </c>
      <c r="B6411" s="33">
        <v>-9.9923600000000004E-7</v>
      </c>
      <c r="K6411" s="33"/>
    </row>
    <row r="6412" spans="1:11" x14ac:dyDescent="0.25">
      <c r="A6412">
        <v>32.205199999999998</v>
      </c>
      <c r="B6412" s="33">
        <v>-9.9923600000000004E-7</v>
      </c>
      <c r="K6412" s="33"/>
    </row>
    <row r="6413" spans="1:11" x14ac:dyDescent="0.25">
      <c r="A6413">
        <v>32.211199999999998</v>
      </c>
      <c r="B6413" s="33">
        <v>-9.9923600000000004E-7</v>
      </c>
      <c r="K6413" s="33"/>
    </row>
    <row r="6414" spans="1:11" x14ac:dyDescent="0.25">
      <c r="A6414">
        <v>32.215400000000002</v>
      </c>
      <c r="B6414" s="33">
        <v>-9.9923600000000004E-7</v>
      </c>
      <c r="K6414" s="33"/>
    </row>
    <row r="6415" spans="1:11" x14ac:dyDescent="0.25">
      <c r="A6415">
        <v>32.221299999999999</v>
      </c>
      <c r="B6415" s="33">
        <v>-9.9923600000000004E-7</v>
      </c>
      <c r="K6415" s="33"/>
    </row>
    <row r="6416" spans="1:11" x14ac:dyDescent="0.25">
      <c r="A6416">
        <v>32.2254</v>
      </c>
      <c r="B6416" s="33">
        <v>-9.9923600000000004E-7</v>
      </c>
      <c r="K6416" s="33"/>
    </row>
    <row r="6417" spans="1:11" x14ac:dyDescent="0.25">
      <c r="A6417">
        <v>32.231200000000001</v>
      </c>
      <c r="B6417" s="33">
        <v>-9.9923600000000004E-7</v>
      </c>
      <c r="K6417" s="33"/>
    </row>
    <row r="6418" spans="1:11" x14ac:dyDescent="0.25">
      <c r="A6418">
        <v>32.239199999999997</v>
      </c>
      <c r="B6418" s="33">
        <v>-9.9923600000000004E-7</v>
      </c>
      <c r="K6418" s="33"/>
    </row>
    <row r="6419" spans="1:11" x14ac:dyDescent="0.25">
      <c r="A6419">
        <v>32.244900000000001</v>
      </c>
      <c r="B6419" s="33">
        <v>-9.9923600000000004E-7</v>
      </c>
      <c r="K6419" s="33"/>
    </row>
    <row r="6420" spans="1:11" x14ac:dyDescent="0.25">
      <c r="A6420">
        <v>32.252800000000001</v>
      </c>
      <c r="B6420" s="33">
        <v>-9.9923600000000004E-7</v>
      </c>
      <c r="K6420" s="33"/>
    </row>
    <row r="6421" spans="1:11" x14ac:dyDescent="0.25">
      <c r="A6421">
        <v>32.258299999999998</v>
      </c>
      <c r="B6421" s="33">
        <v>-9.9923600000000004E-7</v>
      </c>
      <c r="K6421" s="33"/>
    </row>
    <row r="6422" spans="1:11" x14ac:dyDescent="0.25">
      <c r="A6422">
        <v>32.266100000000002</v>
      </c>
      <c r="B6422" s="33">
        <v>-9.9923600000000004E-7</v>
      </c>
      <c r="K6422" s="33"/>
    </row>
    <row r="6423" spans="1:11" x14ac:dyDescent="0.25">
      <c r="A6423">
        <v>32.271500000000003</v>
      </c>
      <c r="B6423" s="33">
        <v>-9.9923600000000004E-7</v>
      </c>
      <c r="K6423" s="33"/>
    </row>
    <row r="6424" spans="1:11" x14ac:dyDescent="0.25">
      <c r="A6424">
        <v>32.2791</v>
      </c>
      <c r="B6424" s="33">
        <v>-9.9923600000000004E-7</v>
      </c>
      <c r="K6424" s="33"/>
    </row>
    <row r="6425" spans="1:11" x14ac:dyDescent="0.25">
      <c r="A6425">
        <v>32.284399999999998</v>
      </c>
      <c r="B6425" s="33">
        <v>-9.9923600000000004E-7</v>
      </c>
      <c r="K6425" s="33"/>
    </row>
    <row r="6426" spans="1:11" x14ac:dyDescent="0.25">
      <c r="A6426">
        <v>32.291800000000002</v>
      </c>
      <c r="B6426" s="33">
        <v>-9.9923600000000004E-7</v>
      </c>
      <c r="K6426" s="33"/>
    </row>
    <row r="6427" spans="1:11" x14ac:dyDescent="0.25">
      <c r="A6427">
        <v>32.2971</v>
      </c>
      <c r="B6427" s="33">
        <v>-9.9923600000000004E-7</v>
      </c>
      <c r="K6427" s="33"/>
    </row>
    <row r="6428" spans="1:11" x14ac:dyDescent="0.25">
      <c r="A6428">
        <v>32.304400000000001</v>
      </c>
      <c r="B6428" s="33">
        <v>-9.9923600000000004E-7</v>
      </c>
      <c r="K6428" s="33"/>
    </row>
    <row r="6429" spans="1:11" x14ac:dyDescent="0.25">
      <c r="A6429">
        <v>32.3095</v>
      </c>
      <c r="B6429" s="33">
        <v>-9.9923600000000004E-7</v>
      </c>
      <c r="K6429" s="33"/>
    </row>
    <row r="6430" spans="1:11" x14ac:dyDescent="0.25">
      <c r="A6430">
        <v>32.316600000000001</v>
      </c>
      <c r="B6430" s="33">
        <v>-9.9923600000000004E-7</v>
      </c>
      <c r="K6430" s="33"/>
    </row>
    <row r="6431" spans="1:11" x14ac:dyDescent="0.25">
      <c r="A6431">
        <v>32.321599999999997</v>
      </c>
      <c r="B6431" s="33">
        <v>-9.9923600000000004E-7</v>
      </c>
      <c r="K6431" s="33"/>
    </row>
    <row r="6432" spans="1:11" x14ac:dyDescent="0.25">
      <c r="A6432">
        <v>32.328600000000002</v>
      </c>
      <c r="B6432" s="33">
        <v>-9.9923600000000004E-7</v>
      </c>
      <c r="K6432" s="33"/>
    </row>
    <row r="6433" spans="1:11" x14ac:dyDescent="0.25">
      <c r="A6433">
        <v>32.333500000000001</v>
      </c>
      <c r="B6433" s="33">
        <v>-9.9923600000000004E-7</v>
      </c>
      <c r="K6433" s="33"/>
    </row>
    <row r="6434" spans="1:11" x14ac:dyDescent="0.25">
      <c r="A6434">
        <v>32.340400000000002</v>
      </c>
      <c r="B6434" s="33">
        <v>-9.9923600000000004E-7</v>
      </c>
      <c r="K6434" s="33"/>
    </row>
    <row r="6435" spans="1:11" x14ac:dyDescent="0.25">
      <c r="A6435">
        <v>32.345199999999998</v>
      </c>
      <c r="B6435" s="33">
        <v>-9.9923600000000004E-7</v>
      </c>
      <c r="K6435" s="33"/>
    </row>
    <row r="6436" spans="1:11" x14ac:dyDescent="0.25">
      <c r="A6436">
        <v>32.351900000000001</v>
      </c>
      <c r="B6436" s="33">
        <v>-9.9923600000000004E-7</v>
      </c>
      <c r="K6436" s="33"/>
    </row>
    <row r="6437" spans="1:11" x14ac:dyDescent="0.25">
      <c r="A6437">
        <v>32.3566</v>
      </c>
      <c r="B6437" s="33">
        <v>-9.9923600000000004E-7</v>
      </c>
      <c r="K6437" s="33"/>
    </row>
    <row r="6438" spans="1:11" x14ac:dyDescent="0.25">
      <c r="A6438">
        <v>32.363199999999999</v>
      </c>
      <c r="B6438" s="33">
        <v>-9.9923600000000004E-7</v>
      </c>
      <c r="K6438" s="33"/>
    </row>
    <row r="6439" spans="1:11" x14ac:dyDescent="0.25">
      <c r="A6439">
        <v>32.367800000000003</v>
      </c>
      <c r="B6439" s="33">
        <v>-9.9923600000000004E-7</v>
      </c>
      <c r="K6439" s="33"/>
    </row>
    <row r="6440" spans="1:11" x14ac:dyDescent="0.25">
      <c r="A6440">
        <v>32.374299999999998</v>
      </c>
      <c r="B6440" s="33">
        <v>-9.9923600000000004E-7</v>
      </c>
      <c r="K6440" s="33"/>
    </row>
    <row r="6441" spans="1:11" x14ac:dyDescent="0.25">
      <c r="A6441">
        <v>32.378799999999998</v>
      </c>
      <c r="B6441" s="33">
        <v>-9.9923600000000004E-7</v>
      </c>
      <c r="K6441" s="33"/>
    </row>
    <row r="6442" spans="1:11" x14ac:dyDescent="0.25">
      <c r="A6442">
        <v>32.385199999999998</v>
      </c>
      <c r="B6442" s="33">
        <v>-9.9923600000000004E-7</v>
      </c>
      <c r="K6442" s="33"/>
    </row>
    <row r="6443" spans="1:11" x14ac:dyDescent="0.25">
      <c r="A6443">
        <v>32.389600000000002</v>
      </c>
      <c r="B6443" s="33">
        <v>-9.9923600000000004E-7</v>
      </c>
      <c r="K6443" s="33"/>
    </row>
    <row r="6444" spans="1:11" x14ac:dyDescent="0.25">
      <c r="A6444">
        <v>32.395800000000001</v>
      </c>
      <c r="B6444" s="33">
        <v>-9.9923600000000004E-7</v>
      </c>
      <c r="K6444" s="33"/>
    </row>
    <row r="6445" spans="1:11" x14ac:dyDescent="0.25">
      <c r="A6445">
        <v>32.400100000000002</v>
      </c>
      <c r="B6445" s="33">
        <v>-9.9923600000000004E-7</v>
      </c>
      <c r="K6445" s="33"/>
    </row>
    <row r="6446" spans="1:11" x14ac:dyDescent="0.25">
      <c r="A6446">
        <v>32.406199999999998</v>
      </c>
      <c r="B6446" s="33">
        <v>-9.9923600000000004E-7</v>
      </c>
      <c r="K6446" s="33"/>
    </row>
    <row r="6447" spans="1:11" x14ac:dyDescent="0.25">
      <c r="A6447">
        <v>32.410499999999999</v>
      </c>
      <c r="B6447" s="33">
        <v>-9.9923600000000004E-7</v>
      </c>
      <c r="K6447" s="33"/>
    </row>
    <row r="6448" spans="1:11" x14ac:dyDescent="0.25">
      <c r="A6448">
        <v>32.416400000000003</v>
      </c>
      <c r="B6448" s="33">
        <v>-9.9923600000000004E-7</v>
      </c>
      <c r="K6448" s="33"/>
    </row>
    <row r="6449" spans="1:11" x14ac:dyDescent="0.25">
      <c r="A6449">
        <v>32.4206</v>
      </c>
      <c r="B6449" s="33">
        <v>-9.9923600000000004E-7</v>
      </c>
      <c r="K6449" s="33"/>
    </row>
    <row r="6450" spans="1:11" x14ac:dyDescent="0.25">
      <c r="A6450">
        <v>32.426499999999997</v>
      </c>
      <c r="B6450" s="33">
        <v>-9.9923600000000004E-7</v>
      </c>
      <c r="K6450" s="33"/>
    </row>
    <row r="6451" spans="1:11" x14ac:dyDescent="0.25">
      <c r="A6451">
        <v>32.430500000000002</v>
      </c>
      <c r="B6451" s="33">
        <v>-9.9923600000000004E-7</v>
      </c>
      <c r="K6451" s="33"/>
    </row>
    <row r="6452" spans="1:11" x14ac:dyDescent="0.25">
      <c r="A6452">
        <v>32.436300000000003</v>
      </c>
      <c r="B6452" s="33">
        <v>-9.9923600000000004E-7</v>
      </c>
      <c r="K6452" s="33"/>
    </row>
    <row r="6453" spans="1:11" x14ac:dyDescent="0.25">
      <c r="A6453">
        <v>32.444299999999998</v>
      </c>
      <c r="B6453" s="33">
        <v>-9.9923600000000004E-7</v>
      </c>
      <c r="K6453" s="33"/>
    </row>
    <row r="6454" spans="1:11" x14ac:dyDescent="0.25">
      <c r="A6454">
        <v>32.4499</v>
      </c>
      <c r="B6454" s="33">
        <v>-9.9923600000000004E-7</v>
      </c>
      <c r="K6454" s="33"/>
    </row>
    <row r="6455" spans="1:11" x14ac:dyDescent="0.25">
      <c r="A6455">
        <v>32.457700000000003</v>
      </c>
      <c r="B6455" s="33">
        <v>-9.9923600000000004E-7</v>
      </c>
      <c r="K6455" s="33"/>
    </row>
    <row r="6456" spans="1:11" x14ac:dyDescent="0.25">
      <c r="A6456">
        <v>32.463200000000001</v>
      </c>
      <c r="B6456" s="33">
        <v>-9.9923600000000004E-7</v>
      </c>
      <c r="K6456" s="33"/>
    </row>
    <row r="6457" spans="1:11" x14ac:dyDescent="0.25">
      <c r="A6457">
        <v>32.4709</v>
      </c>
      <c r="B6457" s="33">
        <v>-9.9923600000000004E-7</v>
      </c>
      <c r="K6457" s="33"/>
    </row>
    <row r="6458" spans="1:11" x14ac:dyDescent="0.25">
      <c r="A6458">
        <v>32.476300000000002</v>
      </c>
      <c r="B6458" s="33">
        <v>-9.9923600000000004E-7</v>
      </c>
      <c r="K6458" s="33"/>
    </row>
    <row r="6459" spans="1:11" x14ac:dyDescent="0.25">
      <c r="A6459">
        <v>32.483899999999998</v>
      </c>
      <c r="B6459" s="33">
        <v>-9.9923600000000004E-7</v>
      </c>
      <c r="K6459" s="33"/>
    </row>
    <row r="6460" spans="1:11" x14ac:dyDescent="0.25">
      <c r="A6460">
        <v>32.489100000000001</v>
      </c>
      <c r="B6460" s="33">
        <v>-9.9923600000000004E-7</v>
      </c>
      <c r="K6460" s="33"/>
    </row>
    <row r="6461" spans="1:11" x14ac:dyDescent="0.25">
      <c r="A6461">
        <v>32.496499999999997</v>
      </c>
      <c r="B6461" s="33">
        <v>-9.9923600000000004E-7</v>
      </c>
      <c r="K6461" s="33"/>
    </row>
    <row r="6462" spans="1:11" x14ac:dyDescent="0.25">
      <c r="A6462">
        <v>32.5017</v>
      </c>
      <c r="B6462" s="33">
        <v>-9.9923600000000004E-7</v>
      </c>
      <c r="K6462" s="33"/>
    </row>
    <row r="6463" spans="1:11" x14ac:dyDescent="0.25">
      <c r="A6463">
        <v>32.509</v>
      </c>
      <c r="B6463" s="33">
        <v>-9.9923600000000004E-7</v>
      </c>
      <c r="K6463" s="33"/>
    </row>
    <row r="6464" spans="1:11" x14ac:dyDescent="0.25">
      <c r="A6464">
        <v>32.514000000000003</v>
      </c>
      <c r="B6464" s="33">
        <v>-9.9923600000000004E-7</v>
      </c>
      <c r="K6464" s="33"/>
    </row>
    <row r="6465" spans="1:11" x14ac:dyDescent="0.25">
      <c r="A6465">
        <v>32.521099999999997</v>
      </c>
      <c r="B6465" s="33">
        <v>-9.9923600000000004E-7</v>
      </c>
      <c r="K6465" s="33"/>
    </row>
    <row r="6466" spans="1:11" x14ac:dyDescent="0.25">
      <c r="A6466">
        <v>32.5261</v>
      </c>
      <c r="B6466" s="33">
        <v>-9.9923600000000004E-7</v>
      </c>
      <c r="K6466" s="33"/>
    </row>
    <row r="6467" spans="1:11" x14ac:dyDescent="0.25">
      <c r="A6467">
        <v>32.533099999999997</v>
      </c>
      <c r="B6467" s="33">
        <v>-9.9923600000000004E-7</v>
      </c>
      <c r="K6467" s="33"/>
    </row>
    <row r="6468" spans="1:11" x14ac:dyDescent="0.25">
      <c r="A6468">
        <v>32.5379</v>
      </c>
      <c r="B6468" s="33">
        <v>-9.9923600000000004E-7</v>
      </c>
      <c r="K6468" s="33"/>
    </row>
    <row r="6469" spans="1:11" x14ac:dyDescent="0.25">
      <c r="A6469">
        <v>32.544699999999999</v>
      </c>
      <c r="B6469" s="33">
        <v>-9.9923600000000004E-7</v>
      </c>
      <c r="K6469" s="33"/>
    </row>
    <row r="6470" spans="1:11" x14ac:dyDescent="0.25">
      <c r="A6470">
        <v>32.549500000000002</v>
      </c>
      <c r="B6470" s="33">
        <v>-9.9923600000000004E-7</v>
      </c>
      <c r="K6470" s="33"/>
    </row>
    <row r="6471" spans="1:11" x14ac:dyDescent="0.25">
      <c r="A6471">
        <v>32.556199999999997</v>
      </c>
      <c r="B6471" s="33">
        <v>-9.9923600000000004E-7</v>
      </c>
      <c r="K6471" s="33"/>
    </row>
    <row r="6472" spans="1:11" x14ac:dyDescent="0.25">
      <c r="A6472">
        <v>32.560899999999997</v>
      </c>
      <c r="B6472" s="33">
        <v>-9.9923600000000004E-7</v>
      </c>
      <c r="K6472" s="33"/>
    </row>
    <row r="6473" spans="1:11" x14ac:dyDescent="0.25">
      <c r="A6473">
        <v>32.567399999999999</v>
      </c>
      <c r="B6473" s="33">
        <v>-9.9923600000000004E-7</v>
      </c>
      <c r="K6473" s="33"/>
    </row>
    <row r="6474" spans="1:11" x14ac:dyDescent="0.25">
      <c r="A6474">
        <v>32.572000000000003</v>
      </c>
      <c r="B6474" s="33">
        <v>-9.9923600000000004E-7</v>
      </c>
      <c r="K6474" s="33"/>
    </row>
    <row r="6475" spans="1:11" x14ac:dyDescent="0.25">
      <c r="A6475">
        <v>32.578400000000002</v>
      </c>
      <c r="B6475" s="33">
        <v>-9.9923600000000004E-7</v>
      </c>
      <c r="K6475" s="33"/>
    </row>
    <row r="6476" spans="1:11" x14ac:dyDescent="0.25">
      <c r="A6476">
        <v>32.582900000000002</v>
      </c>
      <c r="B6476" s="33">
        <v>-9.9923600000000004E-7</v>
      </c>
      <c r="K6476" s="33"/>
    </row>
    <row r="6477" spans="1:11" x14ac:dyDescent="0.25">
      <c r="A6477">
        <v>32.589199999999998</v>
      </c>
      <c r="B6477" s="33">
        <v>-9.9923600000000004E-7</v>
      </c>
      <c r="K6477" s="33"/>
    </row>
    <row r="6478" spans="1:11" x14ac:dyDescent="0.25">
      <c r="A6478">
        <v>32.593600000000002</v>
      </c>
      <c r="B6478" s="33">
        <v>-9.9923600000000004E-7</v>
      </c>
      <c r="K6478" s="33"/>
    </row>
    <row r="6479" spans="1:11" x14ac:dyDescent="0.25">
      <c r="A6479">
        <v>32.599800000000002</v>
      </c>
      <c r="B6479" s="33">
        <v>-9.9923600000000004E-7</v>
      </c>
      <c r="K6479" s="33"/>
    </row>
    <row r="6480" spans="1:11" x14ac:dyDescent="0.25">
      <c r="A6480">
        <v>32.604100000000003</v>
      </c>
      <c r="B6480" s="33">
        <v>-9.9923600000000004E-7</v>
      </c>
      <c r="K6480" s="33"/>
    </row>
    <row r="6481" spans="1:11" x14ac:dyDescent="0.25">
      <c r="A6481">
        <v>32.610100000000003</v>
      </c>
      <c r="B6481" s="33">
        <v>-9.9923600000000004E-7</v>
      </c>
      <c r="K6481" s="33"/>
    </row>
    <row r="6482" spans="1:11" x14ac:dyDescent="0.25">
      <c r="A6482">
        <v>32.614400000000003</v>
      </c>
      <c r="B6482" s="33">
        <v>-9.9923600000000004E-7</v>
      </c>
      <c r="K6482" s="33"/>
    </row>
    <row r="6483" spans="1:11" x14ac:dyDescent="0.25">
      <c r="A6483">
        <v>32.6203</v>
      </c>
      <c r="B6483" s="33">
        <v>-9.9923600000000004E-7</v>
      </c>
      <c r="K6483" s="33"/>
    </row>
    <row r="6484" spans="1:11" x14ac:dyDescent="0.25">
      <c r="A6484">
        <v>32.624400000000001</v>
      </c>
      <c r="B6484" s="33">
        <v>-9.9923600000000004E-7</v>
      </c>
      <c r="K6484" s="33"/>
    </row>
    <row r="6485" spans="1:11" x14ac:dyDescent="0.25">
      <c r="A6485">
        <v>32.630200000000002</v>
      </c>
      <c r="B6485" s="33">
        <v>-9.9923600000000004E-7</v>
      </c>
      <c r="K6485" s="33"/>
    </row>
    <row r="6486" spans="1:11" x14ac:dyDescent="0.25">
      <c r="A6486">
        <v>32.634300000000003</v>
      </c>
      <c r="B6486" s="33">
        <v>-9.9923600000000004E-7</v>
      </c>
      <c r="K6486" s="33"/>
    </row>
    <row r="6487" spans="1:11" x14ac:dyDescent="0.25">
      <c r="A6487">
        <v>32.64</v>
      </c>
      <c r="B6487" s="33">
        <v>-9.9923600000000004E-7</v>
      </c>
      <c r="K6487" s="33"/>
    </row>
    <row r="6488" spans="1:11" x14ac:dyDescent="0.25">
      <c r="A6488">
        <v>32.6479</v>
      </c>
      <c r="B6488" s="33">
        <v>-9.9923600000000004E-7</v>
      </c>
      <c r="K6488" s="33"/>
    </row>
    <row r="6489" spans="1:11" x14ac:dyDescent="0.25">
      <c r="A6489">
        <v>32.653500000000001</v>
      </c>
      <c r="B6489" s="33">
        <v>-9.9923600000000004E-7</v>
      </c>
      <c r="K6489" s="33"/>
    </row>
    <row r="6490" spans="1:11" x14ac:dyDescent="0.25">
      <c r="A6490">
        <v>32.661299999999997</v>
      </c>
      <c r="B6490" s="33">
        <v>-9.9923600000000004E-7</v>
      </c>
      <c r="K6490" s="33"/>
    </row>
    <row r="6491" spans="1:11" x14ac:dyDescent="0.25">
      <c r="A6491">
        <v>32.666699999999999</v>
      </c>
      <c r="B6491" s="33">
        <v>-9.9923600000000004E-7</v>
      </c>
      <c r="K6491" s="33"/>
    </row>
    <row r="6492" spans="1:11" x14ac:dyDescent="0.25">
      <c r="A6492">
        <v>32.674399999999999</v>
      </c>
      <c r="B6492" s="33">
        <v>-9.9923600000000004E-7</v>
      </c>
      <c r="K6492" s="33"/>
    </row>
    <row r="6493" spans="1:11" x14ac:dyDescent="0.25">
      <c r="A6493">
        <v>32.679699999999997</v>
      </c>
      <c r="B6493" s="33">
        <v>-9.9923600000000004E-7</v>
      </c>
      <c r="K6493" s="33"/>
    </row>
    <row r="6494" spans="1:11" x14ac:dyDescent="0.25">
      <c r="A6494">
        <v>32.687199999999997</v>
      </c>
      <c r="B6494" s="33">
        <v>-9.9923600000000004E-7</v>
      </c>
      <c r="K6494" s="33"/>
    </row>
    <row r="6495" spans="1:11" x14ac:dyDescent="0.25">
      <c r="A6495">
        <v>32.692500000000003</v>
      </c>
      <c r="B6495" s="33">
        <v>-9.9923600000000004E-7</v>
      </c>
      <c r="K6495" s="33"/>
    </row>
    <row r="6496" spans="1:11" x14ac:dyDescent="0.25">
      <c r="A6496">
        <v>32.699800000000003</v>
      </c>
      <c r="B6496" s="33">
        <v>-9.9923600000000004E-7</v>
      </c>
      <c r="K6496" s="33"/>
    </row>
    <row r="6497" spans="1:11" x14ac:dyDescent="0.25">
      <c r="A6497">
        <v>32.704999999999998</v>
      </c>
      <c r="B6497" s="33">
        <v>-9.9923600000000004E-7</v>
      </c>
      <c r="K6497" s="33"/>
    </row>
    <row r="6498" spans="1:11" x14ac:dyDescent="0.25">
      <c r="A6498">
        <v>32.7121</v>
      </c>
      <c r="B6498" s="33">
        <v>-9.9923600000000004E-7</v>
      </c>
      <c r="K6498" s="33"/>
    </row>
    <row r="6499" spans="1:11" x14ac:dyDescent="0.25">
      <c r="A6499">
        <v>32.717199999999998</v>
      </c>
      <c r="B6499" s="33">
        <v>-9.9923600000000004E-7</v>
      </c>
      <c r="K6499" s="33"/>
    </row>
    <row r="6500" spans="1:11" x14ac:dyDescent="0.25">
      <c r="A6500">
        <v>32.724200000000003</v>
      </c>
      <c r="B6500" s="33">
        <v>-9.9923600000000004E-7</v>
      </c>
      <c r="K6500" s="33"/>
    </row>
    <row r="6501" spans="1:11" x14ac:dyDescent="0.25">
      <c r="A6501">
        <v>32.729199999999999</v>
      </c>
      <c r="B6501" s="33">
        <v>-9.9923600000000004E-7</v>
      </c>
      <c r="K6501" s="33"/>
    </row>
    <row r="6502" spans="1:11" x14ac:dyDescent="0.25">
      <c r="A6502">
        <v>32.7361</v>
      </c>
      <c r="B6502" s="33">
        <v>-9.9923600000000004E-7</v>
      </c>
      <c r="K6502" s="33"/>
    </row>
    <row r="6503" spans="1:11" x14ac:dyDescent="0.25">
      <c r="A6503">
        <v>32.740900000000003</v>
      </c>
      <c r="B6503" s="33">
        <v>-9.9923600000000004E-7</v>
      </c>
      <c r="K6503" s="33"/>
    </row>
    <row r="6504" spans="1:11" x14ac:dyDescent="0.25">
      <c r="A6504">
        <v>32.747700000000002</v>
      </c>
      <c r="B6504" s="33">
        <v>-9.9923600000000004E-7</v>
      </c>
      <c r="K6504" s="33"/>
    </row>
    <row r="6505" spans="1:11" x14ac:dyDescent="0.25">
      <c r="A6505">
        <v>32.752400000000002</v>
      </c>
      <c r="B6505" s="33">
        <v>-9.9923600000000004E-7</v>
      </c>
      <c r="K6505" s="33"/>
    </row>
    <row r="6506" spans="1:11" x14ac:dyDescent="0.25">
      <c r="A6506">
        <v>32.759099999999997</v>
      </c>
      <c r="B6506" s="33">
        <v>-9.9923600000000004E-7</v>
      </c>
      <c r="K6506" s="33"/>
    </row>
    <row r="6507" spans="1:11" x14ac:dyDescent="0.25">
      <c r="A6507">
        <v>32.7637</v>
      </c>
      <c r="B6507" s="33">
        <v>-9.9923600000000004E-7</v>
      </c>
      <c r="K6507" s="33"/>
    </row>
    <row r="6508" spans="1:11" x14ac:dyDescent="0.25">
      <c r="A6508">
        <v>32.770200000000003</v>
      </c>
      <c r="B6508" s="33">
        <v>-9.9923600000000004E-7</v>
      </c>
      <c r="K6508" s="33"/>
    </row>
    <row r="6509" spans="1:11" x14ac:dyDescent="0.25">
      <c r="A6509">
        <v>32.774799999999999</v>
      </c>
      <c r="B6509" s="33">
        <v>-9.9923600000000004E-7</v>
      </c>
      <c r="K6509" s="33"/>
    </row>
    <row r="6510" spans="1:11" x14ac:dyDescent="0.25">
      <c r="A6510">
        <v>32.781100000000002</v>
      </c>
      <c r="B6510" s="33">
        <v>-9.9923600000000004E-7</v>
      </c>
      <c r="K6510" s="33"/>
    </row>
    <row r="6511" spans="1:11" x14ac:dyDescent="0.25">
      <c r="A6511">
        <v>32.785600000000002</v>
      </c>
      <c r="B6511" s="33">
        <v>-9.9923600000000004E-7</v>
      </c>
      <c r="K6511" s="33"/>
    </row>
    <row r="6512" spans="1:11" x14ac:dyDescent="0.25">
      <c r="A6512">
        <v>32.791800000000002</v>
      </c>
      <c r="B6512" s="33">
        <v>-9.9923600000000004E-7</v>
      </c>
      <c r="K6512" s="33"/>
    </row>
    <row r="6513" spans="1:11" x14ac:dyDescent="0.25">
      <c r="A6513">
        <v>32.796199999999999</v>
      </c>
      <c r="B6513" s="33">
        <v>-9.9923600000000004E-7</v>
      </c>
      <c r="K6513" s="33"/>
    </row>
    <row r="6514" spans="1:11" x14ac:dyDescent="0.25">
      <c r="A6514">
        <v>32.802300000000002</v>
      </c>
      <c r="B6514" s="33">
        <v>-9.9923600000000004E-7</v>
      </c>
      <c r="K6514" s="33"/>
    </row>
    <row r="6515" spans="1:11" x14ac:dyDescent="0.25">
      <c r="A6515">
        <v>32.806600000000003</v>
      </c>
      <c r="B6515" s="33">
        <v>-9.9923600000000004E-7</v>
      </c>
      <c r="K6515" s="33"/>
    </row>
    <row r="6516" spans="1:11" x14ac:dyDescent="0.25">
      <c r="A6516">
        <v>32.812600000000003</v>
      </c>
      <c r="B6516" s="33">
        <v>-9.9923600000000004E-7</v>
      </c>
      <c r="K6516" s="33"/>
    </row>
    <row r="6517" spans="1:11" x14ac:dyDescent="0.25">
      <c r="A6517">
        <v>32.816800000000001</v>
      </c>
      <c r="B6517" s="33">
        <v>-9.9923600000000004E-7</v>
      </c>
      <c r="K6517" s="33"/>
    </row>
    <row r="6518" spans="1:11" x14ac:dyDescent="0.25">
      <c r="A6518">
        <v>32.822699999999998</v>
      </c>
      <c r="B6518" s="33">
        <v>-9.9923600000000004E-7</v>
      </c>
      <c r="K6518" s="33"/>
    </row>
    <row r="6519" spans="1:11" x14ac:dyDescent="0.25">
      <c r="A6519">
        <v>32.826799999999999</v>
      </c>
      <c r="B6519" s="33">
        <v>-9.9923600000000004E-7</v>
      </c>
      <c r="K6519" s="33"/>
    </row>
    <row r="6520" spans="1:11" x14ac:dyDescent="0.25">
      <c r="A6520">
        <v>32.832599999999999</v>
      </c>
      <c r="B6520" s="33">
        <v>-9.9923600000000004E-7</v>
      </c>
      <c r="K6520" s="33"/>
    </row>
    <row r="6521" spans="1:11" x14ac:dyDescent="0.25">
      <c r="A6521">
        <v>32.840600000000002</v>
      </c>
      <c r="B6521" s="33">
        <v>-9.9923600000000004E-7</v>
      </c>
      <c r="K6521" s="33"/>
    </row>
    <row r="6522" spans="1:11" x14ac:dyDescent="0.25">
      <c r="A6522">
        <v>32.846299999999999</v>
      </c>
      <c r="B6522" s="33">
        <v>-9.9923600000000004E-7</v>
      </c>
      <c r="K6522" s="33"/>
    </row>
    <row r="6523" spans="1:11" x14ac:dyDescent="0.25">
      <c r="A6523">
        <v>32.854199999999999</v>
      </c>
      <c r="B6523" s="33">
        <v>-9.9923600000000004E-7</v>
      </c>
      <c r="K6523" s="33"/>
    </row>
    <row r="6524" spans="1:11" x14ac:dyDescent="0.25">
      <c r="A6524">
        <v>32.859699999999997</v>
      </c>
      <c r="B6524" s="33">
        <v>-9.9923600000000004E-7</v>
      </c>
      <c r="K6524" s="33"/>
    </row>
    <row r="6525" spans="1:11" x14ac:dyDescent="0.25">
      <c r="A6525">
        <v>32.867400000000004</v>
      </c>
      <c r="B6525" s="33">
        <v>-9.9923600000000004E-7</v>
      </c>
      <c r="K6525" s="33"/>
    </row>
    <row r="6526" spans="1:11" x14ac:dyDescent="0.25">
      <c r="A6526">
        <v>32.872900000000001</v>
      </c>
      <c r="B6526" s="33">
        <v>-9.9923600000000004E-7</v>
      </c>
      <c r="K6526" s="33"/>
    </row>
    <row r="6527" spans="1:11" x14ac:dyDescent="0.25">
      <c r="A6527">
        <v>32.880499999999998</v>
      </c>
      <c r="B6527" s="33">
        <v>-9.9923600000000004E-7</v>
      </c>
      <c r="K6527" s="33"/>
    </row>
    <row r="6528" spans="1:11" x14ac:dyDescent="0.25">
      <c r="A6528">
        <v>32.885800000000003</v>
      </c>
      <c r="B6528" s="33">
        <v>-9.9923600000000004E-7</v>
      </c>
      <c r="K6528" s="33"/>
    </row>
    <row r="6529" spans="1:11" x14ac:dyDescent="0.25">
      <c r="A6529">
        <v>32.8932</v>
      </c>
      <c r="B6529" s="33">
        <v>-9.9923600000000004E-7</v>
      </c>
      <c r="K6529" s="33"/>
    </row>
    <row r="6530" spans="1:11" x14ac:dyDescent="0.25">
      <c r="A6530">
        <v>32.898400000000002</v>
      </c>
      <c r="B6530" s="33">
        <v>-9.9923600000000004E-7</v>
      </c>
      <c r="K6530" s="33"/>
    </row>
    <row r="6531" spans="1:11" x14ac:dyDescent="0.25">
      <c r="A6531">
        <v>32.905700000000003</v>
      </c>
      <c r="B6531" s="33">
        <v>-9.9923600000000004E-7</v>
      </c>
      <c r="K6531" s="33"/>
    </row>
    <row r="6532" spans="1:11" x14ac:dyDescent="0.25">
      <c r="A6532">
        <v>32.910800000000002</v>
      </c>
      <c r="B6532" s="33">
        <v>-9.9923600000000004E-7</v>
      </c>
      <c r="K6532" s="33"/>
    </row>
    <row r="6533" spans="1:11" x14ac:dyDescent="0.25">
      <c r="A6533">
        <v>32.917900000000003</v>
      </c>
      <c r="B6533" s="33">
        <v>-9.9923600000000004E-7</v>
      </c>
      <c r="K6533" s="33"/>
    </row>
    <row r="6534" spans="1:11" x14ac:dyDescent="0.25">
      <c r="A6534">
        <v>32.922899999999998</v>
      </c>
      <c r="B6534" s="33">
        <v>-9.9923600000000004E-7</v>
      </c>
      <c r="K6534" s="33"/>
    </row>
    <row r="6535" spans="1:11" x14ac:dyDescent="0.25">
      <c r="A6535">
        <v>32.929900000000004</v>
      </c>
      <c r="B6535" s="33">
        <v>-9.9923600000000004E-7</v>
      </c>
      <c r="K6535" s="33"/>
    </row>
    <row r="6536" spans="1:11" x14ac:dyDescent="0.25">
      <c r="A6536">
        <v>32.934800000000003</v>
      </c>
      <c r="B6536" s="33">
        <v>-9.9923600000000004E-7</v>
      </c>
      <c r="K6536" s="33"/>
    </row>
    <row r="6537" spans="1:11" x14ac:dyDescent="0.25">
      <c r="A6537">
        <v>32.941699999999997</v>
      </c>
      <c r="B6537" s="33">
        <v>-9.9923600000000004E-7</v>
      </c>
      <c r="K6537" s="33"/>
    </row>
    <row r="6538" spans="1:11" x14ac:dyDescent="0.25">
      <c r="A6538">
        <v>32.9465</v>
      </c>
      <c r="B6538" s="33">
        <v>-9.9923600000000004E-7</v>
      </c>
      <c r="K6538" s="33"/>
    </row>
    <row r="6539" spans="1:11" x14ac:dyDescent="0.25">
      <c r="A6539">
        <v>32.953200000000002</v>
      </c>
      <c r="B6539" s="33">
        <v>-9.9923600000000004E-7</v>
      </c>
      <c r="K6539" s="33"/>
    </row>
    <row r="6540" spans="1:11" x14ac:dyDescent="0.25">
      <c r="A6540">
        <v>32.957900000000002</v>
      </c>
      <c r="B6540" s="33">
        <v>-9.9923600000000004E-7</v>
      </c>
      <c r="K6540" s="33"/>
    </row>
    <row r="6541" spans="1:11" x14ac:dyDescent="0.25">
      <c r="A6541">
        <v>32.964500000000001</v>
      </c>
      <c r="B6541" s="33">
        <v>-9.9923600000000004E-7</v>
      </c>
      <c r="K6541" s="33"/>
    </row>
    <row r="6542" spans="1:11" x14ac:dyDescent="0.25">
      <c r="A6542">
        <v>32.969099999999997</v>
      </c>
      <c r="B6542" s="33">
        <v>-9.9923600000000004E-7</v>
      </c>
      <c r="K6542" s="33"/>
    </row>
    <row r="6543" spans="1:11" x14ac:dyDescent="0.25">
      <c r="A6543">
        <v>32.9756</v>
      </c>
      <c r="B6543" s="33">
        <v>-9.9923600000000004E-7</v>
      </c>
      <c r="K6543" s="33"/>
    </row>
    <row r="6544" spans="1:11" x14ac:dyDescent="0.25">
      <c r="A6544">
        <v>32.9801</v>
      </c>
      <c r="B6544" s="33">
        <v>-9.9923600000000004E-7</v>
      </c>
      <c r="K6544" s="33"/>
    </row>
    <row r="6545" spans="1:11" x14ac:dyDescent="0.25">
      <c r="A6545">
        <v>32.986400000000003</v>
      </c>
      <c r="B6545" s="33">
        <v>-9.9923600000000004E-7</v>
      </c>
      <c r="K6545" s="33"/>
    </row>
    <row r="6546" spans="1:11" x14ac:dyDescent="0.25">
      <c r="A6546">
        <v>32.990900000000003</v>
      </c>
      <c r="B6546" s="33">
        <v>-9.9923600000000004E-7</v>
      </c>
      <c r="K6546" s="33"/>
    </row>
    <row r="6547" spans="1:11" x14ac:dyDescent="0.25">
      <c r="A6547">
        <v>32.997100000000003</v>
      </c>
      <c r="B6547" s="33">
        <v>-9.9923600000000004E-7</v>
      </c>
      <c r="K6547" s="33"/>
    </row>
    <row r="6548" spans="1:11" x14ac:dyDescent="0.25">
      <c r="A6548">
        <v>33.001399999999997</v>
      </c>
      <c r="B6548" s="33">
        <v>-9.9923600000000004E-7</v>
      </c>
      <c r="K6548" s="33"/>
    </row>
    <row r="6549" spans="1:11" x14ac:dyDescent="0.25">
      <c r="A6549">
        <v>33.0075</v>
      </c>
      <c r="B6549" s="33">
        <v>-9.9923600000000004E-7</v>
      </c>
      <c r="K6549" s="33"/>
    </row>
    <row r="6550" spans="1:11" x14ac:dyDescent="0.25">
      <c r="A6550">
        <v>33.011800000000001</v>
      </c>
      <c r="B6550" s="33">
        <v>-9.9923600000000004E-7</v>
      </c>
      <c r="K6550" s="33"/>
    </row>
    <row r="6551" spans="1:11" x14ac:dyDescent="0.25">
      <c r="A6551">
        <v>33.017699999999998</v>
      </c>
      <c r="B6551" s="33">
        <v>-9.9923600000000004E-7</v>
      </c>
      <c r="K6551" s="33"/>
    </row>
    <row r="6552" spans="1:11" x14ac:dyDescent="0.25">
      <c r="A6552">
        <v>33.021900000000002</v>
      </c>
      <c r="B6552" s="33">
        <v>-9.9923600000000004E-7</v>
      </c>
      <c r="K6552" s="33"/>
    </row>
    <row r="6553" spans="1:11" x14ac:dyDescent="0.25">
      <c r="A6553">
        <v>33.027700000000003</v>
      </c>
      <c r="B6553" s="33">
        <v>-9.9923600000000004E-7</v>
      </c>
      <c r="K6553" s="33"/>
    </row>
    <row r="6554" spans="1:11" x14ac:dyDescent="0.25">
      <c r="A6554">
        <v>33.031799999999997</v>
      </c>
      <c r="B6554" s="33">
        <v>-9.9923600000000004E-7</v>
      </c>
      <c r="K6554" s="33"/>
    </row>
    <row r="6555" spans="1:11" x14ac:dyDescent="0.25">
      <c r="A6555">
        <v>33.037500000000001</v>
      </c>
      <c r="B6555" s="33">
        <v>-9.9923600000000004E-7</v>
      </c>
      <c r="K6555" s="33"/>
    </row>
    <row r="6556" spans="1:11" x14ac:dyDescent="0.25">
      <c r="A6556">
        <v>33.045499999999997</v>
      </c>
      <c r="B6556" s="33">
        <v>-9.9923600000000004E-7</v>
      </c>
      <c r="K6556" s="33"/>
    </row>
    <row r="6557" spans="1:11" x14ac:dyDescent="0.25">
      <c r="A6557">
        <v>33.051099999999998</v>
      </c>
      <c r="B6557" s="33">
        <v>-9.9923600000000004E-7</v>
      </c>
      <c r="K6557" s="33"/>
    </row>
    <row r="6558" spans="1:11" x14ac:dyDescent="0.25">
      <c r="A6558">
        <v>33.058999999999997</v>
      </c>
      <c r="B6558" s="33">
        <v>-9.9923600000000004E-7</v>
      </c>
      <c r="K6558" s="33"/>
    </row>
    <row r="6559" spans="1:11" x14ac:dyDescent="0.25">
      <c r="A6559">
        <v>33.064500000000002</v>
      </c>
      <c r="B6559" s="33">
        <v>-9.9923600000000004E-7</v>
      </c>
      <c r="K6559" s="33"/>
    </row>
    <row r="6560" spans="1:11" x14ac:dyDescent="0.25">
      <c r="A6560">
        <v>33.072200000000002</v>
      </c>
      <c r="B6560" s="33">
        <v>-9.9923600000000004E-7</v>
      </c>
      <c r="K6560" s="33"/>
    </row>
    <row r="6561" spans="1:11" x14ac:dyDescent="0.25">
      <c r="A6561">
        <v>33.077599999999997</v>
      </c>
      <c r="B6561" s="33">
        <v>-9.9923600000000004E-7</v>
      </c>
      <c r="K6561" s="33"/>
    </row>
    <row r="6562" spans="1:11" x14ac:dyDescent="0.25">
      <c r="A6562">
        <v>33.085099999999997</v>
      </c>
      <c r="B6562" s="33">
        <v>-9.9923600000000004E-7</v>
      </c>
      <c r="K6562" s="33"/>
    </row>
    <row r="6563" spans="1:11" x14ac:dyDescent="0.25">
      <c r="A6563">
        <v>33.090400000000002</v>
      </c>
      <c r="B6563" s="33">
        <v>-9.9923600000000004E-7</v>
      </c>
      <c r="K6563" s="33"/>
    </row>
    <row r="6564" spans="1:11" x14ac:dyDescent="0.25">
      <c r="A6564">
        <v>33.097799999999999</v>
      </c>
      <c r="B6564" s="33">
        <v>-9.9923600000000004E-7</v>
      </c>
      <c r="K6564" s="33"/>
    </row>
    <row r="6565" spans="1:11" x14ac:dyDescent="0.25">
      <c r="A6565">
        <v>33.102899999999998</v>
      </c>
      <c r="B6565" s="33">
        <v>-9.9923600000000004E-7</v>
      </c>
      <c r="K6565" s="33"/>
    </row>
    <row r="6566" spans="1:11" x14ac:dyDescent="0.25">
      <c r="A6566">
        <v>33.110199999999999</v>
      </c>
      <c r="B6566" s="33">
        <v>-9.9923600000000004E-7</v>
      </c>
      <c r="K6566" s="33"/>
    </row>
    <row r="6567" spans="1:11" x14ac:dyDescent="0.25">
      <c r="A6567">
        <v>33.115200000000002</v>
      </c>
      <c r="B6567" s="33">
        <v>-9.9923600000000004E-7</v>
      </c>
      <c r="K6567" s="33"/>
    </row>
    <row r="6568" spans="1:11" x14ac:dyDescent="0.25">
      <c r="A6568">
        <v>33.122300000000003</v>
      </c>
      <c r="B6568" s="33">
        <v>-9.9923600000000004E-7</v>
      </c>
      <c r="K6568" s="33"/>
    </row>
    <row r="6569" spans="1:11" x14ac:dyDescent="0.25">
      <c r="A6569">
        <v>33.127299999999998</v>
      </c>
      <c r="B6569" s="33">
        <v>-9.9923600000000004E-7</v>
      </c>
      <c r="K6569" s="33"/>
    </row>
    <row r="6570" spans="1:11" x14ac:dyDescent="0.25">
      <c r="A6570">
        <v>33.1342</v>
      </c>
      <c r="B6570" s="33">
        <v>-9.9923600000000004E-7</v>
      </c>
      <c r="K6570" s="33"/>
    </row>
    <row r="6571" spans="1:11" x14ac:dyDescent="0.25">
      <c r="A6571">
        <v>33.139099999999999</v>
      </c>
      <c r="B6571" s="33">
        <v>-9.9923600000000004E-7</v>
      </c>
      <c r="K6571" s="33"/>
    </row>
    <row r="6572" spans="1:11" x14ac:dyDescent="0.25">
      <c r="A6572">
        <v>33.145899999999997</v>
      </c>
      <c r="B6572" s="33">
        <v>-9.9923600000000004E-7</v>
      </c>
      <c r="K6572" s="33"/>
    </row>
    <row r="6573" spans="1:11" x14ac:dyDescent="0.25">
      <c r="A6573">
        <v>33.150700000000001</v>
      </c>
      <c r="B6573" s="33">
        <v>-9.9923600000000004E-7</v>
      </c>
      <c r="K6573" s="33"/>
    </row>
    <row r="6574" spans="1:11" x14ac:dyDescent="0.25">
      <c r="A6574">
        <v>33.157400000000003</v>
      </c>
      <c r="B6574" s="33">
        <v>-9.9923600000000004E-7</v>
      </c>
      <c r="K6574" s="33"/>
    </row>
    <row r="6575" spans="1:11" x14ac:dyDescent="0.25">
      <c r="A6575">
        <v>33.161999999999999</v>
      </c>
      <c r="B6575" s="33">
        <v>-9.9923600000000004E-7</v>
      </c>
      <c r="K6575" s="33"/>
    </row>
    <row r="6576" spans="1:11" x14ac:dyDescent="0.25">
      <c r="A6576">
        <v>33.168599999999998</v>
      </c>
      <c r="B6576" s="33">
        <v>-9.9923600000000004E-7</v>
      </c>
      <c r="K6576" s="33"/>
    </row>
    <row r="6577" spans="1:11" x14ac:dyDescent="0.25">
      <c r="A6577">
        <v>33.173200000000001</v>
      </c>
      <c r="B6577" s="33">
        <v>-9.9923600000000004E-7</v>
      </c>
      <c r="K6577" s="33"/>
    </row>
    <row r="6578" spans="1:11" x14ac:dyDescent="0.25">
      <c r="A6578">
        <v>33.179600000000001</v>
      </c>
      <c r="B6578" s="33">
        <v>-9.9923600000000004E-7</v>
      </c>
      <c r="K6578" s="33"/>
    </row>
    <row r="6579" spans="1:11" x14ac:dyDescent="0.25">
      <c r="A6579">
        <v>33.184100000000001</v>
      </c>
      <c r="B6579" s="33">
        <v>-9.9923600000000004E-7</v>
      </c>
      <c r="K6579" s="33"/>
    </row>
    <row r="6580" spans="1:11" x14ac:dyDescent="0.25">
      <c r="A6580">
        <v>33.190300000000001</v>
      </c>
      <c r="B6580" s="33">
        <v>-9.9923600000000004E-7</v>
      </c>
      <c r="K6580" s="33"/>
    </row>
    <row r="6581" spans="1:11" x14ac:dyDescent="0.25">
      <c r="A6581">
        <v>33.194699999999997</v>
      </c>
      <c r="B6581" s="33">
        <v>-9.9923600000000004E-7</v>
      </c>
      <c r="K6581" s="33"/>
    </row>
    <row r="6582" spans="1:11" x14ac:dyDescent="0.25">
      <c r="A6582">
        <v>33.200899999999997</v>
      </c>
      <c r="B6582" s="33">
        <v>-9.9923600000000004E-7</v>
      </c>
      <c r="K6582" s="33"/>
    </row>
    <row r="6583" spans="1:11" x14ac:dyDescent="0.25">
      <c r="A6583">
        <v>33.205199999999998</v>
      </c>
      <c r="B6583" s="33">
        <v>-9.9923600000000004E-7</v>
      </c>
      <c r="K6583" s="33"/>
    </row>
    <row r="6584" spans="1:11" x14ac:dyDescent="0.25">
      <c r="A6584">
        <v>33.211300000000001</v>
      </c>
      <c r="B6584" s="33">
        <v>-9.9923600000000004E-7</v>
      </c>
      <c r="K6584" s="33"/>
    </row>
    <row r="6585" spans="1:11" x14ac:dyDescent="0.25">
      <c r="A6585">
        <v>33.215499999999999</v>
      </c>
      <c r="B6585" s="33">
        <v>-9.9923600000000004E-7</v>
      </c>
      <c r="K6585" s="33"/>
    </row>
    <row r="6586" spans="1:11" x14ac:dyDescent="0.25">
      <c r="A6586">
        <v>33.221400000000003</v>
      </c>
      <c r="B6586" s="33">
        <v>-9.9923600000000004E-7</v>
      </c>
      <c r="K6586" s="33"/>
    </row>
    <row r="6587" spans="1:11" x14ac:dyDescent="0.25">
      <c r="A6587">
        <v>33.225499999999997</v>
      </c>
      <c r="B6587" s="33">
        <v>-9.9923600000000004E-7</v>
      </c>
      <c r="K6587" s="33"/>
    </row>
    <row r="6588" spans="1:11" x14ac:dyDescent="0.25">
      <c r="A6588">
        <v>33.231299999999997</v>
      </c>
      <c r="B6588" s="33">
        <v>-9.9923600000000004E-7</v>
      </c>
      <c r="K6588" s="33"/>
    </row>
    <row r="6589" spans="1:11" x14ac:dyDescent="0.25">
      <c r="A6589">
        <v>33.235399999999998</v>
      </c>
      <c r="B6589" s="33">
        <v>-9.9923600000000004E-7</v>
      </c>
      <c r="K6589" s="33"/>
    </row>
    <row r="6590" spans="1:11" x14ac:dyDescent="0.25">
      <c r="A6590">
        <v>33.241100000000003</v>
      </c>
      <c r="B6590" s="33">
        <v>-9.9923600000000004E-7</v>
      </c>
      <c r="K6590" s="33"/>
    </row>
    <row r="6591" spans="1:11" x14ac:dyDescent="0.25">
      <c r="A6591">
        <v>33.244999999999997</v>
      </c>
      <c r="B6591" s="33">
        <v>-9.9923600000000004E-7</v>
      </c>
      <c r="K6591" s="33"/>
    </row>
    <row r="6592" spans="1:11" x14ac:dyDescent="0.25">
      <c r="A6592">
        <v>33.250599999999999</v>
      </c>
      <c r="B6592" s="33">
        <v>-9.9923600000000004E-7</v>
      </c>
      <c r="K6592" s="33"/>
    </row>
    <row r="6593" spans="1:11" x14ac:dyDescent="0.25">
      <c r="A6593">
        <v>33.258400000000002</v>
      </c>
      <c r="B6593" s="33">
        <v>-9.9923600000000004E-7</v>
      </c>
      <c r="K6593" s="33"/>
    </row>
    <row r="6594" spans="1:11" x14ac:dyDescent="0.25">
      <c r="A6594">
        <v>33.2639</v>
      </c>
      <c r="B6594" s="33">
        <v>-9.9923600000000004E-7</v>
      </c>
      <c r="K6594" s="33"/>
    </row>
    <row r="6595" spans="1:11" x14ac:dyDescent="0.25">
      <c r="A6595">
        <v>33.271500000000003</v>
      </c>
      <c r="B6595" s="33">
        <v>-9.9923600000000004E-7</v>
      </c>
      <c r="K6595" s="33"/>
    </row>
    <row r="6596" spans="1:11" x14ac:dyDescent="0.25">
      <c r="A6596">
        <v>33.276800000000001</v>
      </c>
      <c r="B6596" s="33">
        <v>-9.9923600000000004E-7</v>
      </c>
      <c r="K6596" s="33"/>
    </row>
    <row r="6597" spans="1:11" x14ac:dyDescent="0.25">
      <c r="A6597">
        <v>33.284300000000002</v>
      </c>
      <c r="B6597" s="33">
        <v>-9.9923600000000004E-7</v>
      </c>
      <c r="K6597" s="33"/>
    </row>
    <row r="6598" spans="1:11" x14ac:dyDescent="0.25">
      <c r="A6598">
        <v>33.2896</v>
      </c>
      <c r="B6598" s="33">
        <v>-9.9923600000000004E-7</v>
      </c>
      <c r="K6598" s="33"/>
    </row>
    <row r="6599" spans="1:11" x14ac:dyDescent="0.25">
      <c r="A6599">
        <v>33.296900000000001</v>
      </c>
      <c r="B6599" s="33">
        <v>-9.9923600000000004E-7</v>
      </c>
      <c r="K6599" s="33"/>
    </row>
    <row r="6600" spans="1:11" x14ac:dyDescent="0.25">
      <c r="A6600">
        <v>33.302</v>
      </c>
      <c r="B6600" s="33">
        <v>-9.9923600000000004E-7</v>
      </c>
      <c r="K6600" s="33"/>
    </row>
    <row r="6601" spans="1:11" x14ac:dyDescent="0.25">
      <c r="A6601">
        <v>33.309199999999997</v>
      </c>
      <c r="B6601" s="33">
        <v>-9.9923600000000004E-7</v>
      </c>
      <c r="K6601" s="33"/>
    </row>
    <row r="6602" spans="1:11" x14ac:dyDescent="0.25">
      <c r="A6602">
        <v>33.314300000000003</v>
      </c>
      <c r="B6602" s="33">
        <v>-9.9923600000000004E-7</v>
      </c>
      <c r="K6602" s="33"/>
    </row>
    <row r="6603" spans="1:11" x14ac:dyDescent="0.25">
      <c r="A6603">
        <v>33.321300000000001</v>
      </c>
      <c r="B6603" s="33">
        <v>-9.9923600000000004E-7</v>
      </c>
      <c r="K6603" s="33"/>
    </row>
    <row r="6604" spans="1:11" x14ac:dyDescent="0.25">
      <c r="A6604">
        <v>33.3262</v>
      </c>
      <c r="B6604" s="33">
        <v>-9.9923600000000004E-7</v>
      </c>
      <c r="K6604" s="33"/>
    </row>
    <row r="6605" spans="1:11" x14ac:dyDescent="0.25">
      <c r="A6605">
        <v>33.333100000000002</v>
      </c>
      <c r="B6605" s="33">
        <v>-9.9923600000000004E-7</v>
      </c>
      <c r="K6605" s="33"/>
    </row>
    <row r="6606" spans="1:11" x14ac:dyDescent="0.25">
      <c r="A6606">
        <v>33.338000000000001</v>
      </c>
      <c r="B6606" s="33">
        <v>-9.9923600000000004E-7</v>
      </c>
      <c r="K6606" s="33"/>
    </row>
    <row r="6607" spans="1:11" x14ac:dyDescent="0.25">
      <c r="A6607">
        <v>33.344700000000003</v>
      </c>
      <c r="B6607" s="33">
        <v>-9.9923600000000004E-7</v>
      </c>
      <c r="K6607" s="33"/>
    </row>
    <row r="6608" spans="1:11" x14ac:dyDescent="0.25">
      <c r="A6608">
        <v>33.349499999999999</v>
      </c>
      <c r="B6608" s="33">
        <v>-9.9923600000000004E-7</v>
      </c>
      <c r="K6608" s="33"/>
    </row>
    <row r="6609" spans="1:11" x14ac:dyDescent="0.25">
      <c r="A6609">
        <v>33.356099999999998</v>
      </c>
      <c r="B6609" s="33">
        <v>-9.9923600000000004E-7</v>
      </c>
      <c r="K6609" s="33"/>
    </row>
    <row r="6610" spans="1:11" x14ac:dyDescent="0.25">
      <c r="A6610">
        <v>33.360700000000001</v>
      </c>
      <c r="B6610" s="33">
        <v>-9.9923600000000004E-7</v>
      </c>
      <c r="K6610" s="33"/>
    </row>
    <row r="6611" spans="1:11" x14ac:dyDescent="0.25">
      <c r="A6611">
        <v>33.367199999999997</v>
      </c>
      <c r="B6611" s="33">
        <v>-9.9923600000000004E-7</v>
      </c>
      <c r="K6611" s="33"/>
    </row>
    <row r="6612" spans="1:11" x14ac:dyDescent="0.25">
      <c r="A6612">
        <v>33.3718</v>
      </c>
      <c r="B6612" s="33">
        <v>-9.9923600000000004E-7</v>
      </c>
      <c r="K6612" s="33"/>
    </row>
    <row r="6613" spans="1:11" x14ac:dyDescent="0.25">
      <c r="A6613">
        <v>33.3782</v>
      </c>
      <c r="B6613" s="33">
        <v>-9.9923600000000004E-7</v>
      </c>
      <c r="K6613" s="33"/>
    </row>
    <row r="6614" spans="1:11" x14ac:dyDescent="0.25">
      <c r="A6614">
        <v>33.382599999999996</v>
      </c>
      <c r="B6614" s="33">
        <v>-9.9923600000000004E-7</v>
      </c>
      <c r="K6614" s="33"/>
    </row>
    <row r="6615" spans="1:11" x14ac:dyDescent="0.25">
      <c r="A6615">
        <v>33.3889</v>
      </c>
      <c r="B6615" s="33">
        <v>-9.9923600000000004E-7</v>
      </c>
      <c r="K6615" s="33"/>
    </row>
    <row r="6616" spans="1:11" x14ac:dyDescent="0.25">
      <c r="A6616">
        <v>33.3932</v>
      </c>
      <c r="B6616" s="33">
        <v>-9.9923600000000004E-7</v>
      </c>
      <c r="K6616" s="33"/>
    </row>
    <row r="6617" spans="1:11" x14ac:dyDescent="0.25">
      <c r="A6617">
        <v>33.399299999999997</v>
      </c>
      <c r="B6617" s="33">
        <v>-9.9923600000000004E-7</v>
      </c>
      <c r="K6617" s="33"/>
    </row>
    <row r="6618" spans="1:11" x14ac:dyDescent="0.25">
      <c r="A6618">
        <v>33.403599999999997</v>
      </c>
      <c r="B6618" s="33">
        <v>-9.9923600000000004E-7</v>
      </c>
      <c r="K6618" s="33"/>
    </row>
    <row r="6619" spans="1:11" x14ac:dyDescent="0.25">
      <c r="A6619">
        <v>33.409599999999998</v>
      </c>
      <c r="B6619" s="33">
        <v>-9.9923600000000004E-7</v>
      </c>
      <c r="K6619" s="33"/>
    </row>
    <row r="6620" spans="1:11" x14ac:dyDescent="0.25">
      <c r="A6620">
        <v>33.417999999999999</v>
      </c>
      <c r="B6620" s="33">
        <v>-9.9923600000000004E-7</v>
      </c>
      <c r="K6620" s="33"/>
    </row>
    <row r="6621" spans="1:11" x14ac:dyDescent="0.25">
      <c r="A6621">
        <v>33.423900000000003</v>
      </c>
      <c r="B6621" s="33">
        <v>-9.9923600000000004E-7</v>
      </c>
      <c r="K6621" s="33"/>
    </row>
    <row r="6622" spans="1:11" x14ac:dyDescent="0.25">
      <c r="A6622">
        <v>33.427999999999997</v>
      </c>
      <c r="B6622" s="33">
        <v>-9.9923600000000004E-7</v>
      </c>
      <c r="K6622" s="33"/>
    </row>
    <row r="6623" spans="1:11" x14ac:dyDescent="0.25">
      <c r="A6623">
        <v>33.433700000000002</v>
      </c>
      <c r="B6623" s="33">
        <v>-9.9923600000000004E-7</v>
      </c>
      <c r="K6623" s="33"/>
    </row>
    <row r="6624" spans="1:11" x14ac:dyDescent="0.25">
      <c r="A6624">
        <v>33.441800000000001</v>
      </c>
      <c r="B6624" s="33">
        <v>-9.9923600000000004E-7</v>
      </c>
      <c r="K6624" s="33"/>
    </row>
    <row r="6625" spans="1:11" x14ac:dyDescent="0.25">
      <c r="A6625">
        <v>33.447400000000002</v>
      </c>
      <c r="B6625" s="33">
        <v>-9.9923600000000004E-7</v>
      </c>
      <c r="K6625" s="33"/>
    </row>
    <row r="6626" spans="1:11" x14ac:dyDescent="0.25">
      <c r="A6626">
        <v>33.455300000000001</v>
      </c>
      <c r="B6626" s="33">
        <v>-9.9923600000000004E-7</v>
      </c>
      <c r="K6626" s="33"/>
    </row>
    <row r="6627" spans="1:11" x14ac:dyDescent="0.25">
      <c r="A6627">
        <v>33.460900000000002</v>
      </c>
      <c r="B6627" s="33">
        <v>-9.9923600000000004E-7</v>
      </c>
      <c r="K6627" s="33"/>
    </row>
    <row r="6628" spans="1:11" x14ac:dyDescent="0.25">
      <c r="A6628">
        <v>33.468600000000002</v>
      </c>
      <c r="B6628" s="33">
        <v>-9.9923600000000004E-7</v>
      </c>
      <c r="K6628" s="33"/>
    </row>
    <row r="6629" spans="1:11" x14ac:dyDescent="0.25">
      <c r="A6629">
        <v>33.473999999999997</v>
      </c>
      <c r="B6629" s="33">
        <v>-9.9923600000000004E-7</v>
      </c>
      <c r="K6629" s="33"/>
    </row>
    <row r="6630" spans="1:11" x14ac:dyDescent="0.25">
      <c r="A6630">
        <v>33.4816</v>
      </c>
      <c r="B6630" s="33">
        <v>-9.9923600000000004E-7</v>
      </c>
      <c r="K6630" s="33"/>
    </row>
    <row r="6631" spans="1:11" x14ac:dyDescent="0.25">
      <c r="A6631">
        <v>33.486899999999999</v>
      </c>
      <c r="B6631" s="33">
        <v>-9.9923600000000004E-7</v>
      </c>
      <c r="K6631" s="33"/>
    </row>
    <row r="6632" spans="1:11" x14ac:dyDescent="0.25">
      <c r="A6632">
        <v>33.494300000000003</v>
      </c>
      <c r="B6632" s="33">
        <v>-9.9923600000000004E-7</v>
      </c>
      <c r="K6632" s="33"/>
    </row>
    <row r="6633" spans="1:11" x14ac:dyDescent="0.25">
      <c r="A6633">
        <v>33.499600000000001</v>
      </c>
      <c r="B6633" s="33">
        <v>-9.9923600000000004E-7</v>
      </c>
      <c r="K6633" s="33"/>
    </row>
    <row r="6634" spans="1:11" x14ac:dyDescent="0.25">
      <c r="A6634">
        <v>33.506799999999998</v>
      </c>
      <c r="B6634" s="33">
        <v>-9.9923600000000004E-7</v>
      </c>
      <c r="K6634" s="33"/>
    </row>
    <row r="6635" spans="1:11" x14ac:dyDescent="0.25">
      <c r="A6635">
        <v>33.511899999999997</v>
      </c>
      <c r="B6635" s="33">
        <v>-9.9923600000000004E-7</v>
      </c>
      <c r="K6635" s="33"/>
    </row>
    <row r="6636" spans="1:11" x14ac:dyDescent="0.25">
      <c r="A6636">
        <v>33.519100000000002</v>
      </c>
      <c r="B6636" s="33">
        <v>-9.9923600000000004E-7</v>
      </c>
      <c r="K6636" s="33"/>
    </row>
    <row r="6637" spans="1:11" x14ac:dyDescent="0.25">
      <c r="A6637">
        <v>33.524099999999997</v>
      </c>
      <c r="B6637" s="33">
        <v>-9.9923600000000004E-7</v>
      </c>
      <c r="K6637" s="33"/>
    </row>
    <row r="6638" spans="1:11" x14ac:dyDescent="0.25">
      <c r="A6638">
        <v>33.531100000000002</v>
      </c>
      <c r="B6638" s="33">
        <v>-9.9923600000000004E-7</v>
      </c>
      <c r="K6638" s="33"/>
    </row>
    <row r="6639" spans="1:11" x14ac:dyDescent="0.25">
      <c r="A6639">
        <v>33.536000000000001</v>
      </c>
      <c r="B6639" s="33">
        <v>-9.9923600000000004E-7</v>
      </c>
      <c r="K6639" s="33"/>
    </row>
    <row r="6640" spans="1:11" x14ac:dyDescent="0.25">
      <c r="A6640">
        <v>33.5428</v>
      </c>
      <c r="B6640" s="33">
        <v>-9.9923600000000004E-7</v>
      </c>
      <c r="K6640" s="33"/>
    </row>
    <row r="6641" spans="1:11" x14ac:dyDescent="0.25">
      <c r="A6641">
        <v>33.547600000000003</v>
      </c>
      <c r="B6641" s="33">
        <v>-9.9923600000000004E-7</v>
      </c>
      <c r="K6641" s="33"/>
    </row>
    <row r="6642" spans="1:11" x14ac:dyDescent="0.25">
      <c r="A6642">
        <v>33.554299999999998</v>
      </c>
      <c r="B6642" s="33">
        <v>-9.9923600000000004E-7</v>
      </c>
      <c r="K6642" s="33"/>
    </row>
    <row r="6643" spans="1:11" x14ac:dyDescent="0.25">
      <c r="A6643">
        <v>33.558999999999997</v>
      </c>
      <c r="B6643" s="33">
        <v>-9.9923600000000004E-7</v>
      </c>
      <c r="K6643" s="33"/>
    </row>
    <row r="6644" spans="1:11" x14ac:dyDescent="0.25">
      <c r="A6644">
        <v>33.565600000000003</v>
      </c>
      <c r="B6644" s="33">
        <v>-9.9923600000000004E-7</v>
      </c>
      <c r="K6644" s="33"/>
    </row>
    <row r="6645" spans="1:11" x14ac:dyDescent="0.25">
      <c r="A6645">
        <v>33.5702</v>
      </c>
      <c r="B6645" s="33">
        <v>-9.9923600000000004E-7</v>
      </c>
      <c r="K6645" s="33"/>
    </row>
    <row r="6646" spans="1:11" x14ac:dyDescent="0.25">
      <c r="A6646">
        <v>33.576700000000002</v>
      </c>
      <c r="B6646" s="33">
        <v>-9.9923600000000004E-7</v>
      </c>
      <c r="K6646" s="33"/>
    </row>
    <row r="6647" spans="1:11" x14ac:dyDescent="0.25">
      <c r="A6647">
        <v>33.581200000000003</v>
      </c>
      <c r="B6647" s="33">
        <v>-9.9923600000000004E-7</v>
      </c>
      <c r="K6647" s="33"/>
    </row>
    <row r="6648" spans="1:11" x14ac:dyDescent="0.25">
      <c r="A6648">
        <v>33.587499999999999</v>
      </c>
      <c r="B6648" s="33">
        <v>-9.9923600000000004E-7</v>
      </c>
      <c r="K6648" s="33"/>
    </row>
    <row r="6649" spans="1:11" x14ac:dyDescent="0.25">
      <c r="A6649">
        <v>33.591999999999999</v>
      </c>
      <c r="B6649" s="33">
        <v>-9.9923600000000004E-7</v>
      </c>
      <c r="K6649" s="33"/>
    </row>
    <row r="6650" spans="1:11" x14ac:dyDescent="0.25">
      <c r="A6650">
        <v>33.598100000000002</v>
      </c>
      <c r="B6650" s="33">
        <v>-9.9923600000000004E-7</v>
      </c>
      <c r="K6650" s="33"/>
    </row>
    <row r="6651" spans="1:11" x14ac:dyDescent="0.25">
      <c r="A6651">
        <v>33.602499999999999</v>
      </c>
      <c r="B6651" s="33">
        <v>-9.9923600000000004E-7</v>
      </c>
      <c r="K6651" s="33"/>
    </row>
    <row r="6652" spans="1:11" x14ac:dyDescent="0.25">
      <c r="A6652">
        <v>33.608600000000003</v>
      </c>
      <c r="B6652" s="33">
        <v>-9.9923600000000004E-7</v>
      </c>
      <c r="K6652" s="33"/>
    </row>
    <row r="6653" spans="1:11" x14ac:dyDescent="0.25">
      <c r="A6653">
        <v>33.6128</v>
      </c>
      <c r="B6653" s="33">
        <v>-9.9923600000000004E-7</v>
      </c>
      <c r="K6653" s="33"/>
    </row>
    <row r="6654" spans="1:11" x14ac:dyDescent="0.25">
      <c r="A6654">
        <v>33.6188</v>
      </c>
      <c r="B6654" s="33">
        <v>-9.9923600000000004E-7</v>
      </c>
      <c r="K6654" s="33"/>
    </row>
    <row r="6655" spans="1:11" x14ac:dyDescent="0.25">
      <c r="A6655">
        <v>33.622900000000001</v>
      </c>
      <c r="B6655" s="33">
        <v>-9.9923600000000004E-7</v>
      </c>
      <c r="K6655" s="33"/>
    </row>
    <row r="6656" spans="1:11" x14ac:dyDescent="0.25">
      <c r="A6656">
        <v>33.628799999999998</v>
      </c>
      <c r="B6656" s="33">
        <v>-9.9923600000000004E-7</v>
      </c>
      <c r="K6656" s="33"/>
    </row>
    <row r="6657" spans="1:11" x14ac:dyDescent="0.25">
      <c r="A6657">
        <v>33.632800000000003</v>
      </c>
      <c r="B6657" s="33">
        <v>-9.9923600000000004E-7</v>
      </c>
      <c r="K6657" s="33"/>
    </row>
    <row r="6658" spans="1:11" x14ac:dyDescent="0.25">
      <c r="A6658">
        <v>33.638599999999997</v>
      </c>
      <c r="B6658" s="33">
        <v>-9.9923600000000004E-7</v>
      </c>
      <c r="K6658" s="33"/>
    </row>
    <row r="6659" spans="1:11" x14ac:dyDescent="0.25">
      <c r="A6659">
        <v>33.642600000000002</v>
      </c>
      <c r="B6659" s="33">
        <v>-9.9923600000000004E-7</v>
      </c>
      <c r="K6659" s="33"/>
    </row>
    <row r="6660" spans="1:11" x14ac:dyDescent="0.25">
      <c r="A6660">
        <v>33.648200000000003</v>
      </c>
      <c r="B6660" s="33">
        <v>-9.9923600000000004E-7</v>
      </c>
      <c r="K6660" s="33"/>
    </row>
    <row r="6661" spans="1:11" x14ac:dyDescent="0.25">
      <c r="A6661">
        <v>33.655999999999999</v>
      </c>
      <c r="B6661" s="33">
        <v>-9.9923600000000004E-7</v>
      </c>
      <c r="K6661" s="33"/>
    </row>
    <row r="6662" spans="1:11" x14ac:dyDescent="0.25">
      <c r="A6662">
        <v>33.661499999999997</v>
      </c>
      <c r="B6662" s="33">
        <v>-9.9923600000000004E-7</v>
      </c>
      <c r="K6662" s="33"/>
    </row>
    <row r="6663" spans="1:11" x14ac:dyDescent="0.25">
      <c r="A6663">
        <v>33.669199999999996</v>
      </c>
      <c r="B6663" s="33">
        <v>-9.9923600000000004E-7</v>
      </c>
      <c r="K6663" s="33"/>
    </row>
    <row r="6664" spans="1:11" x14ac:dyDescent="0.25">
      <c r="A6664">
        <v>33.674599999999998</v>
      </c>
      <c r="B6664" s="33">
        <v>-9.9923600000000004E-7</v>
      </c>
      <c r="K6664" s="33"/>
    </row>
    <row r="6665" spans="1:11" x14ac:dyDescent="0.25">
      <c r="A6665">
        <v>33.682099999999998</v>
      </c>
      <c r="B6665" s="33">
        <v>-9.9923600000000004E-7</v>
      </c>
      <c r="K6665" s="33"/>
    </row>
    <row r="6666" spans="1:11" x14ac:dyDescent="0.25">
      <c r="A6666">
        <v>33.687399999999997</v>
      </c>
      <c r="B6666" s="33">
        <v>-9.9923600000000004E-7</v>
      </c>
      <c r="K6666" s="33"/>
    </row>
    <row r="6667" spans="1:11" x14ac:dyDescent="0.25">
      <c r="A6667">
        <v>33.694699999999997</v>
      </c>
      <c r="B6667" s="33">
        <v>-9.9923600000000004E-7</v>
      </c>
      <c r="K6667" s="33"/>
    </row>
    <row r="6668" spans="1:11" x14ac:dyDescent="0.25">
      <c r="A6668">
        <v>33.6999</v>
      </c>
      <c r="B6668" s="33">
        <v>-9.9923600000000004E-7</v>
      </c>
      <c r="K6668" s="33"/>
    </row>
    <row r="6669" spans="1:11" x14ac:dyDescent="0.25">
      <c r="A6669">
        <v>33.707099999999997</v>
      </c>
      <c r="B6669" s="33">
        <v>-9.9923600000000004E-7</v>
      </c>
      <c r="K6669" s="33"/>
    </row>
    <row r="6670" spans="1:11" x14ac:dyDescent="0.25">
      <c r="A6670">
        <v>33.712200000000003</v>
      </c>
      <c r="B6670" s="33">
        <v>-9.9923600000000004E-7</v>
      </c>
      <c r="K6670" s="33"/>
    </row>
    <row r="6671" spans="1:11" x14ac:dyDescent="0.25">
      <c r="A6671">
        <v>33.719299999999997</v>
      </c>
      <c r="B6671" s="33">
        <v>-9.9923600000000004E-7</v>
      </c>
      <c r="K6671" s="33"/>
    </row>
    <row r="6672" spans="1:11" x14ac:dyDescent="0.25">
      <c r="A6672">
        <v>33.724299999999999</v>
      </c>
      <c r="B6672" s="33">
        <v>-9.9923600000000004E-7</v>
      </c>
      <c r="K6672" s="33"/>
    </row>
    <row r="6673" spans="1:11" x14ac:dyDescent="0.25">
      <c r="A6673">
        <v>33.731200000000001</v>
      </c>
      <c r="B6673" s="33">
        <v>-9.9923600000000004E-7</v>
      </c>
      <c r="K6673" s="33"/>
    </row>
    <row r="6674" spans="1:11" x14ac:dyDescent="0.25">
      <c r="A6674">
        <v>33.7361</v>
      </c>
      <c r="B6674" s="33">
        <v>-9.9923600000000004E-7</v>
      </c>
      <c r="K6674" s="33"/>
    </row>
    <row r="6675" spans="1:11" x14ac:dyDescent="0.25">
      <c r="A6675">
        <v>33.742899999999999</v>
      </c>
      <c r="B6675" s="33">
        <v>-9.9923600000000004E-7</v>
      </c>
      <c r="K6675" s="33"/>
    </row>
    <row r="6676" spans="1:11" x14ac:dyDescent="0.25">
      <c r="A6676">
        <v>33.747599999999998</v>
      </c>
      <c r="B6676" s="33">
        <v>-9.9923600000000004E-7</v>
      </c>
      <c r="K6676" s="33"/>
    </row>
    <row r="6677" spans="1:11" x14ac:dyDescent="0.25">
      <c r="A6677">
        <v>33.754300000000001</v>
      </c>
      <c r="B6677" s="33">
        <v>-9.9923600000000004E-7</v>
      </c>
      <c r="K6677" s="33"/>
    </row>
    <row r="6678" spans="1:11" x14ac:dyDescent="0.25">
      <c r="A6678">
        <v>33.759</v>
      </c>
      <c r="B6678" s="33">
        <v>-9.9923600000000004E-7</v>
      </c>
      <c r="K6678" s="33"/>
    </row>
    <row r="6679" spans="1:11" x14ac:dyDescent="0.25">
      <c r="A6679">
        <v>33.765500000000003</v>
      </c>
      <c r="B6679" s="33">
        <v>-9.9923600000000004E-7</v>
      </c>
      <c r="K6679" s="33"/>
    </row>
    <row r="6680" spans="1:11" x14ac:dyDescent="0.25">
      <c r="A6680">
        <v>33.770099999999999</v>
      </c>
      <c r="B6680" s="33">
        <v>-9.9923600000000004E-7</v>
      </c>
      <c r="K6680" s="33"/>
    </row>
    <row r="6681" spans="1:11" x14ac:dyDescent="0.25">
      <c r="A6681">
        <v>33.776499999999999</v>
      </c>
      <c r="B6681" s="33">
        <v>-9.9923600000000004E-7</v>
      </c>
      <c r="K6681" s="33"/>
    </row>
    <row r="6682" spans="1:11" x14ac:dyDescent="0.25">
      <c r="A6682">
        <v>33.780999999999999</v>
      </c>
      <c r="B6682" s="33">
        <v>-9.9923600000000004E-7</v>
      </c>
      <c r="K6682" s="33"/>
    </row>
    <row r="6683" spans="1:11" x14ac:dyDescent="0.25">
      <c r="A6683">
        <v>33.787300000000002</v>
      </c>
      <c r="B6683" s="33">
        <v>-9.9923600000000004E-7</v>
      </c>
      <c r="K6683" s="33"/>
    </row>
    <row r="6684" spans="1:11" x14ac:dyDescent="0.25">
      <c r="A6684">
        <v>33.791699999999999</v>
      </c>
      <c r="B6684" s="33">
        <v>-9.9923600000000004E-7</v>
      </c>
      <c r="K6684" s="33"/>
    </row>
    <row r="6685" spans="1:11" x14ac:dyDescent="0.25">
      <c r="A6685">
        <v>33.797800000000002</v>
      </c>
      <c r="B6685" s="33">
        <v>-9.9923600000000004E-7</v>
      </c>
      <c r="K6685" s="33"/>
    </row>
    <row r="6686" spans="1:11" x14ac:dyDescent="0.25">
      <c r="A6686">
        <v>33.802100000000003</v>
      </c>
      <c r="B6686" s="33">
        <v>-9.9923600000000004E-7</v>
      </c>
      <c r="K6686" s="33"/>
    </row>
    <row r="6687" spans="1:11" x14ac:dyDescent="0.25">
      <c r="A6687">
        <v>33.808199999999999</v>
      </c>
      <c r="B6687" s="33">
        <v>-9.9923600000000004E-7</v>
      </c>
      <c r="K6687" s="33"/>
    </row>
    <row r="6688" spans="1:11" x14ac:dyDescent="0.25">
      <c r="A6688">
        <v>33.812399999999997</v>
      </c>
      <c r="B6688" s="33">
        <v>-9.9923600000000004E-7</v>
      </c>
      <c r="K6688" s="33"/>
    </row>
    <row r="6689" spans="1:11" x14ac:dyDescent="0.25">
      <c r="A6689">
        <v>33.818300000000001</v>
      </c>
      <c r="B6689" s="33">
        <v>-9.9923600000000004E-7</v>
      </c>
      <c r="K6689" s="33"/>
    </row>
    <row r="6690" spans="1:11" x14ac:dyDescent="0.25">
      <c r="A6690">
        <v>33.826599999999999</v>
      </c>
      <c r="B6690" s="33">
        <v>-9.9923600000000004E-7</v>
      </c>
      <c r="K6690" s="33"/>
    </row>
    <row r="6691" spans="1:11" x14ac:dyDescent="0.25">
      <c r="A6691">
        <v>33.8324</v>
      </c>
      <c r="B6691" s="33">
        <v>-9.9923600000000004E-7</v>
      </c>
      <c r="K6691" s="33"/>
    </row>
    <row r="6692" spans="1:11" x14ac:dyDescent="0.25">
      <c r="A6692">
        <v>33.836399999999998</v>
      </c>
      <c r="B6692" s="33">
        <v>-9.9923600000000004E-7</v>
      </c>
      <c r="K6692" s="33"/>
    </row>
    <row r="6693" spans="1:11" x14ac:dyDescent="0.25">
      <c r="A6693">
        <v>33.842100000000002</v>
      </c>
      <c r="B6693" s="33">
        <v>-9.9923600000000004E-7</v>
      </c>
      <c r="K6693" s="33"/>
    </row>
    <row r="6694" spans="1:11" x14ac:dyDescent="0.25">
      <c r="A6694">
        <v>33.85</v>
      </c>
      <c r="B6694" s="33">
        <v>-9.9923600000000004E-7</v>
      </c>
      <c r="K6694" s="33"/>
    </row>
    <row r="6695" spans="1:11" x14ac:dyDescent="0.25">
      <c r="A6695">
        <v>33.855600000000003</v>
      </c>
      <c r="B6695" s="33">
        <v>-9.9923600000000004E-7</v>
      </c>
      <c r="K6695" s="33"/>
    </row>
    <row r="6696" spans="1:11" x14ac:dyDescent="0.25">
      <c r="A6696">
        <v>33.863399999999999</v>
      </c>
      <c r="B6696" s="33">
        <v>-9.9923600000000004E-7</v>
      </c>
      <c r="K6696" s="33"/>
    </row>
    <row r="6697" spans="1:11" x14ac:dyDescent="0.25">
      <c r="A6697">
        <v>33.8688</v>
      </c>
      <c r="B6697" s="33">
        <v>-9.9923600000000004E-7</v>
      </c>
      <c r="K6697" s="33"/>
    </row>
    <row r="6698" spans="1:11" x14ac:dyDescent="0.25">
      <c r="A6698">
        <v>33.8765</v>
      </c>
      <c r="B6698" s="33">
        <v>-9.9923600000000004E-7</v>
      </c>
      <c r="K6698" s="33"/>
    </row>
    <row r="6699" spans="1:11" x14ac:dyDescent="0.25">
      <c r="A6699">
        <v>33.881799999999998</v>
      </c>
      <c r="B6699" s="33">
        <v>-9.9923600000000004E-7</v>
      </c>
      <c r="K6699" s="33"/>
    </row>
    <row r="6700" spans="1:11" x14ac:dyDescent="0.25">
      <c r="A6700">
        <v>33.889299999999999</v>
      </c>
      <c r="B6700" s="33">
        <v>-9.9923600000000004E-7</v>
      </c>
      <c r="K6700" s="33"/>
    </row>
    <row r="6701" spans="1:11" x14ac:dyDescent="0.25">
      <c r="A6701">
        <v>33.894500000000001</v>
      </c>
      <c r="B6701" s="33">
        <v>-9.9923600000000004E-7</v>
      </c>
      <c r="K6701" s="33"/>
    </row>
    <row r="6702" spans="1:11" x14ac:dyDescent="0.25">
      <c r="A6702">
        <v>33.901899999999998</v>
      </c>
      <c r="B6702" s="33">
        <v>-9.9923600000000004E-7</v>
      </c>
      <c r="K6702" s="33"/>
    </row>
    <row r="6703" spans="1:11" x14ac:dyDescent="0.25">
      <c r="A6703">
        <v>33.906999999999996</v>
      </c>
      <c r="B6703" s="33">
        <v>-9.9923600000000004E-7</v>
      </c>
      <c r="K6703" s="33"/>
    </row>
    <row r="6704" spans="1:11" x14ac:dyDescent="0.25">
      <c r="A6704">
        <v>33.914200000000001</v>
      </c>
      <c r="B6704" s="33">
        <v>-9.9923600000000004E-7</v>
      </c>
      <c r="K6704" s="33"/>
    </row>
    <row r="6705" spans="1:11" x14ac:dyDescent="0.25">
      <c r="A6705">
        <v>33.919199999999996</v>
      </c>
      <c r="B6705" s="33">
        <v>-9.9923600000000004E-7</v>
      </c>
      <c r="K6705" s="33"/>
    </row>
    <row r="6706" spans="1:11" x14ac:dyDescent="0.25">
      <c r="A6706">
        <v>33.926200000000001</v>
      </c>
      <c r="B6706" s="33">
        <v>-9.9923600000000004E-7</v>
      </c>
      <c r="K6706" s="33"/>
    </row>
    <row r="6707" spans="1:11" x14ac:dyDescent="0.25">
      <c r="A6707">
        <v>33.931199999999997</v>
      </c>
      <c r="B6707" s="33">
        <v>-9.9923600000000004E-7</v>
      </c>
      <c r="K6707" s="33"/>
    </row>
    <row r="6708" spans="1:11" x14ac:dyDescent="0.25">
      <c r="A6708">
        <v>33.938099999999999</v>
      </c>
      <c r="B6708" s="33">
        <v>-9.9923600000000004E-7</v>
      </c>
      <c r="K6708" s="33"/>
    </row>
    <row r="6709" spans="1:11" x14ac:dyDescent="0.25">
      <c r="A6709">
        <v>33.942900000000002</v>
      </c>
      <c r="B6709" s="33">
        <v>-9.9923600000000004E-7</v>
      </c>
      <c r="K6709" s="33"/>
    </row>
    <row r="6710" spans="1:11" x14ac:dyDescent="0.25">
      <c r="A6710">
        <v>33.9497</v>
      </c>
      <c r="B6710" s="33">
        <v>-9.9923600000000004E-7</v>
      </c>
      <c r="K6710" s="33"/>
    </row>
    <row r="6711" spans="1:11" x14ac:dyDescent="0.25">
      <c r="A6711">
        <v>33.9544</v>
      </c>
      <c r="B6711" s="33">
        <v>-9.9923600000000004E-7</v>
      </c>
      <c r="K6711" s="33"/>
    </row>
    <row r="6712" spans="1:11" x14ac:dyDescent="0.25">
      <c r="A6712">
        <v>33.960999999999999</v>
      </c>
      <c r="B6712" s="33">
        <v>-9.9923600000000004E-7</v>
      </c>
      <c r="K6712" s="33"/>
    </row>
    <row r="6713" spans="1:11" x14ac:dyDescent="0.25">
      <c r="A6713">
        <v>33.965699999999998</v>
      </c>
      <c r="B6713" s="33">
        <v>-9.9923600000000004E-7</v>
      </c>
      <c r="K6713" s="33"/>
    </row>
    <row r="6714" spans="1:11" x14ac:dyDescent="0.25">
      <c r="A6714">
        <v>33.972099999999998</v>
      </c>
      <c r="B6714" s="33">
        <v>-9.9923600000000004E-7</v>
      </c>
      <c r="K6714" s="33"/>
    </row>
    <row r="6715" spans="1:11" x14ac:dyDescent="0.25">
      <c r="A6715">
        <v>33.976700000000001</v>
      </c>
      <c r="B6715" s="33">
        <v>-9.9923600000000004E-7</v>
      </c>
      <c r="K6715" s="33"/>
    </row>
    <row r="6716" spans="1:11" x14ac:dyDescent="0.25">
      <c r="A6716">
        <v>33.9831</v>
      </c>
      <c r="B6716" s="33">
        <v>-9.9923600000000004E-7</v>
      </c>
      <c r="K6716" s="33"/>
    </row>
    <row r="6717" spans="1:11" x14ac:dyDescent="0.25">
      <c r="A6717">
        <v>33.987499999999997</v>
      </c>
      <c r="B6717" s="33">
        <v>-9.9923600000000004E-7</v>
      </c>
      <c r="K6717" s="33"/>
    </row>
    <row r="6718" spans="1:11" x14ac:dyDescent="0.25">
      <c r="A6718">
        <v>33.993699999999997</v>
      </c>
      <c r="B6718" s="33">
        <v>-9.9923600000000004E-7</v>
      </c>
      <c r="K6718" s="33"/>
    </row>
    <row r="6719" spans="1:11" x14ac:dyDescent="0.25">
      <c r="A6719">
        <v>33.998100000000001</v>
      </c>
      <c r="B6719" s="33">
        <v>-9.9923600000000004E-7</v>
      </c>
      <c r="K6719" s="33"/>
    </row>
    <row r="6720" spans="1:11" x14ac:dyDescent="0.25">
      <c r="A6720">
        <v>34.004199999999997</v>
      </c>
      <c r="B6720" s="33">
        <v>-9.9923600000000004E-7</v>
      </c>
      <c r="K6720" s="33"/>
    </row>
    <row r="6721" spans="1:11" x14ac:dyDescent="0.25">
      <c r="A6721">
        <v>34.008499999999998</v>
      </c>
      <c r="B6721" s="33">
        <v>-9.9923600000000004E-7</v>
      </c>
      <c r="K6721" s="33"/>
    </row>
    <row r="6722" spans="1:11" x14ac:dyDescent="0.25">
      <c r="A6722">
        <v>34.014499999999998</v>
      </c>
      <c r="B6722" s="33">
        <v>-9.9923600000000004E-7</v>
      </c>
      <c r="K6722" s="33"/>
    </row>
    <row r="6723" spans="1:11" x14ac:dyDescent="0.25">
      <c r="A6723">
        <v>34.018700000000003</v>
      </c>
      <c r="B6723" s="33">
        <v>-9.9923600000000004E-7</v>
      </c>
      <c r="K6723" s="33"/>
    </row>
    <row r="6724" spans="1:11" x14ac:dyDescent="0.25">
      <c r="A6724">
        <v>34.0246</v>
      </c>
      <c r="B6724" s="33">
        <v>-9.9923600000000004E-7</v>
      </c>
      <c r="K6724" s="33"/>
    </row>
    <row r="6725" spans="1:11" x14ac:dyDescent="0.25">
      <c r="A6725">
        <v>34.032800000000002</v>
      </c>
      <c r="B6725" s="33">
        <v>-9.9923600000000004E-7</v>
      </c>
      <c r="K6725" s="33"/>
    </row>
    <row r="6726" spans="1:11" x14ac:dyDescent="0.25">
      <c r="A6726">
        <v>34.038499999999999</v>
      </c>
      <c r="B6726" s="33">
        <v>-9.9923600000000004E-7</v>
      </c>
      <c r="K6726" s="33"/>
    </row>
    <row r="6727" spans="1:11" x14ac:dyDescent="0.25">
      <c r="A6727">
        <v>34.042499999999997</v>
      </c>
      <c r="B6727" s="33">
        <v>-9.9923600000000004E-7</v>
      </c>
      <c r="K6727" s="33"/>
    </row>
    <row r="6728" spans="1:11" x14ac:dyDescent="0.25">
      <c r="A6728">
        <v>34.048200000000001</v>
      </c>
      <c r="B6728" s="33">
        <v>-9.9923600000000004E-7</v>
      </c>
      <c r="K6728" s="33"/>
    </row>
    <row r="6729" spans="1:11" x14ac:dyDescent="0.25">
      <c r="A6729">
        <v>34.056100000000001</v>
      </c>
      <c r="B6729" s="33">
        <v>-9.9923600000000004E-7</v>
      </c>
      <c r="K6729" s="33"/>
    </row>
    <row r="6730" spans="1:11" x14ac:dyDescent="0.25">
      <c r="A6730">
        <v>34.061599999999999</v>
      </c>
      <c r="B6730" s="33">
        <v>-9.9923600000000004E-7</v>
      </c>
      <c r="K6730" s="33"/>
    </row>
    <row r="6731" spans="1:11" x14ac:dyDescent="0.25">
      <c r="A6731">
        <v>34.069299999999998</v>
      </c>
      <c r="B6731" s="33">
        <v>-9.9923600000000004E-7</v>
      </c>
      <c r="K6731" s="33"/>
    </row>
    <row r="6732" spans="1:11" x14ac:dyDescent="0.25">
      <c r="A6732">
        <v>34.0747</v>
      </c>
      <c r="B6732" s="33">
        <v>-9.9923600000000004E-7</v>
      </c>
      <c r="K6732" s="33"/>
    </row>
    <row r="6733" spans="1:11" x14ac:dyDescent="0.25">
      <c r="A6733">
        <v>34.082299999999996</v>
      </c>
      <c r="B6733" s="33">
        <v>-9.9923600000000004E-7</v>
      </c>
      <c r="K6733" s="33"/>
    </row>
    <row r="6734" spans="1:11" x14ac:dyDescent="0.25">
      <c r="A6734">
        <v>34.087600000000002</v>
      </c>
      <c r="B6734" s="33">
        <v>-9.9923600000000004E-7</v>
      </c>
      <c r="K6734" s="33"/>
    </row>
    <row r="6735" spans="1:11" x14ac:dyDescent="0.25">
      <c r="A6735">
        <v>34.095100000000002</v>
      </c>
      <c r="B6735" s="33">
        <v>-9.9923600000000004E-7</v>
      </c>
      <c r="K6735" s="33"/>
    </row>
    <row r="6736" spans="1:11" x14ac:dyDescent="0.25">
      <c r="A6736">
        <v>34.100299999999997</v>
      </c>
      <c r="B6736" s="33">
        <v>-9.9923600000000004E-7</v>
      </c>
      <c r="K6736" s="33"/>
    </row>
    <row r="6737" spans="1:11" x14ac:dyDescent="0.25">
      <c r="A6737">
        <v>34.107500000000002</v>
      </c>
      <c r="B6737" s="33">
        <v>-9.9923600000000004E-7</v>
      </c>
      <c r="K6737" s="33"/>
    </row>
    <row r="6738" spans="1:11" x14ac:dyDescent="0.25">
      <c r="A6738">
        <v>34.1126</v>
      </c>
      <c r="B6738" s="33">
        <v>-9.9923600000000004E-7</v>
      </c>
      <c r="K6738" s="33"/>
    </row>
    <row r="6739" spans="1:11" x14ac:dyDescent="0.25">
      <c r="A6739">
        <v>34.119799999999998</v>
      </c>
      <c r="B6739" s="33">
        <v>-9.9923600000000004E-7</v>
      </c>
      <c r="K6739" s="33"/>
    </row>
    <row r="6740" spans="1:11" x14ac:dyDescent="0.25">
      <c r="A6740">
        <v>34.1248</v>
      </c>
      <c r="B6740" s="33">
        <v>-9.9923600000000004E-7</v>
      </c>
      <c r="K6740" s="33"/>
    </row>
    <row r="6741" spans="1:11" x14ac:dyDescent="0.25">
      <c r="A6741">
        <v>34.131700000000002</v>
      </c>
      <c r="B6741" s="33">
        <v>-9.9923600000000004E-7</v>
      </c>
      <c r="K6741" s="33"/>
    </row>
    <row r="6742" spans="1:11" x14ac:dyDescent="0.25">
      <c r="A6742">
        <v>34.136600000000001</v>
      </c>
      <c r="B6742" s="33">
        <v>-9.9923600000000004E-7</v>
      </c>
      <c r="K6742" s="33"/>
    </row>
    <row r="6743" spans="1:11" x14ac:dyDescent="0.25">
      <c r="A6743">
        <v>34.143500000000003</v>
      </c>
      <c r="B6743" s="33">
        <v>-9.9923600000000004E-7</v>
      </c>
      <c r="K6743" s="33"/>
    </row>
    <row r="6744" spans="1:11" x14ac:dyDescent="0.25">
      <c r="A6744">
        <v>34.148299999999999</v>
      </c>
      <c r="B6744" s="33">
        <v>-9.9923600000000004E-7</v>
      </c>
      <c r="K6744" s="33"/>
    </row>
    <row r="6745" spans="1:11" x14ac:dyDescent="0.25">
      <c r="A6745">
        <v>34.155000000000001</v>
      </c>
      <c r="B6745" s="33">
        <v>-9.9923600000000004E-7</v>
      </c>
      <c r="K6745" s="33"/>
    </row>
    <row r="6746" spans="1:11" x14ac:dyDescent="0.25">
      <c r="A6746">
        <v>34.159700000000001</v>
      </c>
      <c r="B6746" s="33">
        <v>-9.9923600000000004E-7</v>
      </c>
      <c r="K6746" s="33"/>
    </row>
    <row r="6747" spans="1:11" x14ac:dyDescent="0.25">
      <c r="A6747">
        <v>34.1663</v>
      </c>
      <c r="B6747" s="33">
        <v>-9.9923600000000004E-7</v>
      </c>
      <c r="K6747" s="33"/>
    </row>
    <row r="6748" spans="1:11" x14ac:dyDescent="0.25">
      <c r="A6748">
        <v>34.170900000000003</v>
      </c>
      <c r="B6748" s="33">
        <v>-9.9923600000000004E-7</v>
      </c>
      <c r="K6748" s="33"/>
    </row>
    <row r="6749" spans="1:11" x14ac:dyDescent="0.25">
      <c r="A6749">
        <v>34.177300000000002</v>
      </c>
      <c r="B6749" s="33">
        <v>-9.9923600000000004E-7</v>
      </c>
      <c r="K6749" s="33"/>
    </row>
    <row r="6750" spans="1:11" x14ac:dyDescent="0.25">
      <c r="A6750">
        <v>34.181899999999999</v>
      </c>
      <c r="B6750" s="33">
        <v>-9.9923600000000004E-7</v>
      </c>
      <c r="K6750" s="33"/>
    </row>
    <row r="6751" spans="1:11" x14ac:dyDescent="0.25">
      <c r="A6751">
        <v>34.188200000000002</v>
      </c>
      <c r="B6751" s="33">
        <v>-9.9923600000000004E-7</v>
      </c>
      <c r="K6751" s="33"/>
    </row>
    <row r="6752" spans="1:11" x14ac:dyDescent="0.25">
      <c r="A6752">
        <v>34.192599999999999</v>
      </c>
      <c r="B6752" s="33">
        <v>-9.9923600000000004E-7</v>
      </c>
      <c r="K6752" s="33"/>
    </row>
    <row r="6753" spans="1:11" x14ac:dyDescent="0.25">
      <c r="A6753">
        <v>34.198799999999999</v>
      </c>
      <c r="B6753" s="33">
        <v>-9.9923600000000004E-7</v>
      </c>
      <c r="K6753" s="33"/>
    </row>
    <row r="6754" spans="1:11" x14ac:dyDescent="0.25">
      <c r="A6754">
        <v>34.203099999999999</v>
      </c>
      <c r="B6754" s="33">
        <v>-9.9923600000000004E-7</v>
      </c>
      <c r="K6754" s="33"/>
    </row>
    <row r="6755" spans="1:11" x14ac:dyDescent="0.25">
      <c r="A6755">
        <v>34.209200000000003</v>
      </c>
      <c r="B6755" s="33">
        <v>-9.9923600000000004E-7</v>
      </c>
      <c r="K6755" s="33"/>
    </row>
    <row r="6756" spans="1:11" x14ac:dyDescent="0.25">
      <c r="A6756">
        <v>34.2134</v>
      </c>
      <c r="B6756" s="33">
        <v>-9.9923600000000004E-7</v>
      </c>
      <c r="K6756" s="33"/>
    </row>
    <row r="6757" spans="1:11" x14ac:dyDescent="0.25">
      <c r="A6757">
        <v>34.2194</v>
      </c>
      <c r="B6757" s="33">
        <v>-9.9923600000000004E-7</v>
      </c>
      <c r="K6757" s="33"/>
    </row>
    <row r="6758" spans="1:11" x14ac:dyDescent="0.25">
      <c r="A6758">
        <v>34.223500000000001</v>
      </c>
      <c r="B6758" s="33">
        <v>-9.9923600000000004E-7</v>
      </c>
      <c r="K6758" s="33"/>
    </row>
    <row r="6759" spans="1:11" x14ac:dyDescent="0.25">
      <c r="A6759">
        <v>34.229399999999998</v>
      </c>
      <c r="B6759" s="33">
        <v>-9.9923600000000004E-7</v>
      </c>
      <c r="K6759" s="33"/>
    </row>
    <row r="6760" spans="1:11" x14ac:dyDescent="0.25">
      <c r="A6760">
        <v>34.233499999999999</v>
      </c>
      <c r="B6760" s="33">
        <v>-9.9923600000000004E-7</v>
      </c>
      <c r="K6760" s="33"/>
    </row>
    <row r="6761" spans="1:11" x14ac:dyDescent="0.25">
      <c r="A6761">
        <v>34.239199999999997</v>
      </c>
      <c r="B6761" s="33">
        <v>-9.9923600000000004E-7</v>
      </c>
      <c r="K6761" s="33"/>
    </row>
    <row r="6762" spans="1:11" x14ac:dyDescent="0.25">
      <c r="A6762">
        <v>34.247199999999999</v>
      </c>
      <c r="B6762" s="33">
        <v>-9.9923600000000004E-7</v>
      </c>
      <c r="K6762" s="33"/>
    </row>
    <row r="6763" spans="1:11" x14ac:dyDescent="0.25">
      <c r="A6763">
        <v>34.252800000000001</v>
      </c>
      <c r="B6763" s="33">
        <v>-9.9923600000000004E-7</v>
      </c>
      <c r="K6763" s="33"/>
    </row>
    <row r="6764" spans="1:11" x14ac:dyDescent="0.25">
      <c r="A6764">
        <v>34.260599999999997</v>
      </c>
      <c r="B6764" s="33">
        <v>-9.9923600000000004E-7</v>
      </c>
      <c r="K6764" s="33"/>
    </row>
    <row r="6765" spans="1:11" x14ac:dyDescent="0.25">
      <c r="A6765">
        <v>34.266100000000002</v>
      </c>
      <c r="B6765" s="33">
        <v>-9.9923600000000004E-7</v>
      </c>
      <c r="K6765" s="33"/>
    </row>
    <row r="6766" spans="1:11" x14ac:dyDescent="0.25">
      <c r="A6766">
        <v>34.273800000000001</v>
      </c>
      <c r="B6766" s="33">
        <v>-9.9923600000000004E-7</v>
      </c>
      <c r="K6766" s="33"/>
    </row>
    <row r="6767" spans="1:11" x14ac:dyDescent="0.25">
      <c r="A6767">
        <v>34.2791</v>
      </c>
      <c r="B6767" s="33">
        <v>-9.9923600000000004E-7</v>
      </c>
      <c r="K6767" s="33"/>
    </row>
    <row r="6768" spans="1:11" x14ac:dyDescent="0.25">
      <c r="A6768">
        <v>34.286700000000003</v>
      </c>
      <c r="B6768" s="33">
        <v>-9.9923600000000004E-7</v>
      </c>
      <c r="K6768" s="33"/>
    </row>
    <row r="6769" spans="1:11" x14ac:dyDescent="0.25">
      <c r="A6769">
        <v>34.291899999999998</v>
      </c>
      <c r="B6769" s="33">
        <v>-9.9923600000000004E-7</v>
      </c>
      <c r="K6769" s="33"/>
    </row>
    <row r="6770" spans="1:11" x14ac:dyDescent="0.25">
      <c r="A6770">
        <v>34.299300000000002</v>
      </c>
      <c r="B6770" s="33">
        <v>-9.9923600000000004E-7</v>
      </c>
      <c r="K6770" s="33"/>
    </row>
    <row r="6771" spans="1:11" x14ac:dyDescent="0.25">
      <c r="A6771">
        <v>34.304499999999997</v>
      </c>
      <c r="B6771" s="33">
        <v>-9.9923600000000004E-7</v>
      </c>
      <c r="K6771" s="33"/>
    </row>
    <row r="6772" spans="1:11" x14ac:dyDescent="0.25">
      <c r="A6772">
        <v>34.311700000000002</v>
      </c>
      <c r="B6772" s="33">
        <v>-9.9923600000000004E-7</v>
      </c>
      <c r="K6772" s="33"/>
    </row>
    <row r="6773" spans="1:11" x14ac:dyDescent="0.25">
      <c r="A6773">
        <v>34.316800000000001</v>
      </c>
      <c r="B6773" s="33">
        <v>-9.9923600000000004E-7</v>
      </c>
      <c r="K6773" s="33"/>
    </row>
    <row r="6774" spans="1:11" x14ac:dyDescent="0.25">
      <c r="A6774">
        <v>34.323799999999999</v>
      </c>
      <c r="B6774" s="33">
        <v>-9.9923600000000004E-7</v>
      </c>
      <c r="K6774" s="33"/>
    </row>
    <row r="6775" spans="1:11" x14ac:dyDescent="0.25">
      <c r="A6775">
        <v>34.328800000000001</v>
      </c>
      <c r="B6775" s="33">
        <v>-9.9923600000000004E-7</v>
      </c>
      <c r="K6775" s="33"/>
    </row>
    <row r="6776" spans="1:11" x14ac:dyDescent="0.25">
      <c r="A6776">
        <v>34.335700000000003</v>
      </c>
      <c r="B6776" s="33">
        <v>-9.9923600000000004E-7</v>
      </c>
      <c r="K6776" s="33"/>
    </row>
    <row r="6777" spans="1:11" x14ac:dyDescent="0.25">
      <c r="A6777">
        <v>34.340600000000002</v>
      </c>
      <c r="B6777" s="33">
        <v>-9.9923600000000004E-7</v>
      </c>
      <c r="K6777" s="33"/>
    </row>
    <row r="6778" spans="1:11" x14ac:dyDescent="0.25">
      <c r="A6778">
        <v>34.3474</v>
      </c>
      <c r="B6778" s="33">
        <v>-9.9923600000000004E-7</v>
      </c>
      <c r="K6778" s="33"/>
    </row>
    <row r="6779" spans="1:11" x14ac:dyDescent="0.25">
      <c r="A6779">
        <v>34.352200000000003</v>
      </c>
      <c r="B6779" s="33">
        <v>-9.9923600000000004E-7</v>
      </c>
      <c r="K6779" s="33"/>
    </row>
    <row r="6780" spans="1:11" x14ac:dyDescent="0.25">
      <c r="A6780">
        <v>34.358800000000002</v>
      </c>
      <c r="B6780" s="33">
        <v>-9.9923600000000004E-7</v>
      </c>
      <c r="K6780" s="33"/>
    </row>
    <row r="6781" spans="1:11" x14ac:dyDescent="0.25">
      <c r="A6781">
        <v>34.363500000000002</v>
      </c>
      <c r="B6781" s="33">
        <v>-9.9923600000000004E-7</v>
      </c>
      <c r="K6781" s="33"/>
    </row>
    <row r="6782" spans="1:11" x14ac:dyDescent="0.25">
      <c r="A6782">
        <v>34.369999999999997</v>
      </c>
      <c r="B6782" s="33">
        <v>-9.9923600000000004E-7</v>
      </c>
      <c r="K6782" s="33"/>
    </row>
    <row r="6783" spans="1:11" x14ac:dyDescent="0.25">
      <c r="A6783">
        <v>34.374600000000001</v>
      </c>
      <c r="B6783" s="33">
        <v>-9.9923600000000004E-7</v>
      </c>
      <c r="K6783" s="33"/>
    </row>
    <row r="6784" spans="1:11" x14ac:dyDescent="0.25">
      <c r="A6784">
        <v>34.381</v>
      </c>
      <c r="B6784" s="33">
        <v>-9.9923600000000004E-7</v>
      </c>
      <c r="K6784" s="33"/>
    </row>
    <row r="6785" spans="1:11" x14ac:dyDescent="0.25">
      <c r="A6785">
        <v>34.3855</v>
      </c>
      <c r="B6785" s="33">
        <v>-9.9923600000000004E-7</v>
      </c>
      <c r="K6785" s="33"/>
    </row>
    <row r="6786" spans="1:11" x14ac:dyDescent="0.25">
      <c r="A6786">
        <v>34.391800000000003</v>
      </c>
      <c r="B6786" s="33">
        <v>-9.9923600000000004E-7</v>
      </c>
      <c r="K6786" s="33"/>
    </row>
    <row r="6787" spans="1:11" x14ac:dyDescent="0.25">
      <c r="A6787">
        <v>34.3962</v>
      </c>
      <c r="B6787" s="33">
        <v>-9.9923600000000004E-7</v>
      </c>
      <c r="K6787" s="33"/>
    </row>
    <row r="6788" spans="1:11" x14ac:dyDescent="0.25">
      <c r="A6788">
        <v>34.402299999999997</v>
      </c>
      <c r="B6788" s="33">
        <v>-9.9923600000000004E-7</v>
      </c>
      <c r="K6788" s="33"/>
    </row>
    <row r="6789" spans="1:11" x14ac:dyDescent="0.25">
      <c r="A6789">
        <v>34.406599999999997</v>
      </c>
      <c r="B6789" s="33">
        <v>-9.9923600000000004E-7</v>
      </c>
      <c r="K6789" s="33"/>
    </row>
    <row r="6790" spans="1:11" x14ac:dyDescent="0.25">
      <c r="A6790">
        <v>34.412599999999998</v>
      </c>
      <c r="B6790" s="33">
        <v>-9.9923600000000004E-7</v>
      </c>
      <c r="K6790" s="33"/>
    </row>
    <row r="6791" spans="1:11" x14ac:dyDescent="0.25">
      <c r="A6791">
        <v>34.416899999999998</v>
      </c>
      <c r="B6791" s="33">
        <v>-9.9923600000000004E-7</v>
      </c>
      <c r="K6791" s="33"/>
    </row>
    <row r="6792" spans="1:11" x14ac:dyDescent="0.25">
      <c r="A6792">
        <v>34.422800000000002</v>
      </c>
      <c r="B6792" s="33">
        <v>-9.9923600000000004E-7</v>
      </c>
      <c r="K6792" s="33"/>
    </row>
    <row r="6793" spans="1:11" x14ac:dyDescent="0.25">
      <c r="A6793">
        <v>34.426900000000003</v>
      </c>
      <c r="B6793" s="33">
        <v>-9.9923600000000004E-7</v>
      </c>
      <c r="K6793" s="33"/>
    </row>
    <row r="6794" spans="1:11" x14ac:dyDescent="0.25">
      <c r="A6794">
        <v>34.432699999999997</v>
      </c>
      <c r="B6794" s="33">
        <v>-9.9923600000000004E-7</v>
      </c>
      <c r="K6794" s="33"/>
    </row>
    <row r="6795" spans="1:11" x14ac:dyDescent="0.25">
      <c r="A6795">
        <v>34.440800000000003</v>
      </c>
      <c r="B6795" s="33">
        <v>-9.9923600000000004E-7</v>
      </c>
      <c r="K6795" s="33"/>
    </row>
    <row r="6796" spans="1:11" x14ac:dyDescent="0.25">
      <c r="A6796">
        <v>34.4465</v>
      </c>
      <c r="B6796" s="33">
        <v>-9.9923600000000004E-7</v>
      </c>
      <c r="K6796" s="33"/>
    </row>
    <row r="6797" spans="1:11" x14ac:dyDescent="0.25">
      <c r="A6797">
        <v>34.4544</v>
      </c>
      <c r="B6797" s="33">
        <v>-9.9923600000000004E-7</v>
      </c>
      <c r="K6797" s="33"/>
    </row>
    <row r="6798" spans="1:11" x14ac:dyDescent="0.25">
      <c r="A6798">
        <v>34.46</v>
      </c>
      <c r="B6798" s="33">
        <v>-9.9923600000000004E-7</v>
      </c>
      <c r="K6798" s="33"/>
    </row>
    <row r="6799" spans="1:11" x14ac:dyDescent="0.25">
      <c r="A6799">
        <v>34.467799999999997</v>
      </c>
      <c r="B6799" s="33">
        <v>-9.9923600000000004E-7</v>
      </c>
      <c r="K6799" s="33"/>
    </row>
    <row r="6800" spans="1:11" x14ac:dyDescent="0.25">
      <c r="A6800">
        <v>34.473199999999999</v>
      </c>
      <c r="B6800" s="33">
        <v>-9.9923600000000004E-7</v>
      </c>
      <c r="K6800" s="33"/>
    </row>
    <row r="6801" spans="1:11" x14ac:dyDescent="0.25">
      <c r="A6801">
        <v>34.480800000000002</v>
      </c>
      <c r="B6801" s="33">
        <v>-9.9923600000000004E-7</v>
      </c>
      <c r="K6801" s="33"/>
    </row>
    <row r="6802" spans="1:11" x14ac:dyDescent="0.25">
      <c r="A6802">
        <v>34.486199999999997</v>
      </c>
      <c r="B6802" s="33">
        <v>-9.9923600000000004E-7</v>
      </c>
      <c r="K6802" s="33"/>
    </row>
    <row r="6803" spans="1:11" x14ac:dyDescent="0.25">
      <c r="A6803">
        <v>34.493600000000001</v>
      </c>
      <c r="B6803" s="33">
        <v>-9.9923600000000004E-7</v>
      </c>
      <c r="K6803" s="33"/>
    </row>
    <row r="6804" spans="1:11" x14ac:dyDescent="0.25">
      <c r="A6804">
        <v>34.498899999999999</v>
      </c>
      <c r="B6804" s="33">
        <v>-9.9923600000000004E-7</v>
      </c>
      <c r="K6804" s="33"/>
    </row>
    <row r="6805" spans="1:11" x14ac:dyDescent="0.25">
      <c r="A6805">
        <v>34.5062</v>
      </c>
      <c r="B6805" s="33">
        <v>-9.9923600000000004E-7</v>
      </c>
      <c r="K6805" s="33"/>
    </row>
    <row r="6806" spans="1:11" x14ac:dyDescent="0.25">
      <c r="A6806">
        <v>34.511299999999999</v>
      </c>
      <c r="B6806" s="33">
        <v>-9.9923600000000004E-7</v>
      </c>
      <c r="K6806" s="33"/>
    </row>
    <row r="6807" spans="1:11" x14ac:dyDescent="0.25">
      <c r="A6807">
        <v>34.518500000000003</v>
      </c>
      <c r="B6807" s="33">
        <v>-9.9923600000000004E-7</v>
      </c>
      <c r="K6807" s="33"/>
    </row>
    <row r="6808" spans="1:11" x14ac:dyDescent="0.25">
      <c r="A6808">
        <v>34.523499999999999</v>
      </c>
      <c r="B6808" s="33">
        <v>-9.9923600000000004E-7</v>
      </c>
      <c r="K6808" s="33"/>
    </row>
    <row r="6809" spans="1:11" x14ac:dyDescent="0.25">
      <c r="A6809">
        <v>34.5306</v>
      </c>
      <c r="B6809" s="33">
        <v>-9.9923600000000004E-7</v>
      </c>
      <c r="K6809" s="33"/>
    </row>
    <row r="6810" spans="1:11" x14ac:dyDescent="0.25">
      <c r="A6810">
        <v>34.535499999999999</v>
      </c>
      <c r="B6810" s="33">
        <v>-9.9923600000000004E-7</v>
      </c>
      <c r="K6810" s="33"/>
    </row>
    <row r="6811" spans="1:11" x14ac:dyDescent="0.25">
      <c r="A6811">
        <v>34.542400000000001</v>
      </c>
      <c r="B6811" s="33">
        <v>-9.9923600000000004E-7</v>
      </c>
      <c r="K6811" s="33"/>
    </row>
    <row r="6812" spans="1:11" x14ac:dyDescent="0.25">
      <c r="A6812">
        <v>34.547199999999997</v>
      </c>
      <c r="B6812" s="33">
        <v>-9.9923600000000004E-7</v>
      </c>
      <c r="K6812" s="33"/>
    </row>
    <row r="6813" spans="1:11" x14ac:dyDescent="0.25">
      <c r="A6813">
        <v>34.554000000000002</v>
      </c>
      <c r="B6813" s="33">
        <v>-9.9923600000000004E-7</v>
      </c>
      <c r="K6813" s="33"/>
    </row>
    <row r="6814" spans="1:11" x14ac:dyDescent="0.25">
      <c r="A6814">
        <v>34.558700000000002</v>
      </c>
      <c r="B6814" s="33">
        <v>-9.9923600000000004E-7</v>
      </c>
      <c r="K6814" s="33"/>
    </row>
    <row r="6815" spans="1:11" x14ac:dyDescent="0.25">
      <c r="A6815">
        <v>34.565300000000001</v>
      </c>
      <c r="B6815" s="33">
        <v>-9.9923600000000004E-7</v>
      </c>
      <c r="K6815" s="33"/>
    </row>
    <row r="6816" spans="1:11" x14ac:dyDescent="0.25">
      <c r="A6816">
        <v>34.569899999999997</v>
      </c>
      <c r="B6816" s="33">
        <v>-9.9923600000000004E-7</v>
      </c>
      <c r="K6816" s="33"/>
    </row>
    <row r="6817" spans="1:11" x14ac:dyDescent="0.25">
      <c r="A6817">
        <v>34.5764</v>
      </c>
      <c r="B6817" s="33">
        <v>-9.9923600000000004E-7</v>
      </c>
      <c r="K6817" s="33"/>
    </row>
    <row r="6818" spans="1:11" x14ac:dyDescent="0.25">
      <c r="A6818">
        <v>34.581000000000003</v>
      </c>
      <c r="B6818" s="33">
        <v>-9.9923600000000004E-7</v>
      </c>
      <c r="K6818" s="33"/>
    </row>
    <row r="6819" spans="1:11" x14ac:dyDescent="0.25">
      <c r="A6819">
        <v>34.587299999999999</v>
      </c>
      <c r="B6819" s="33">
        <v>-9.9923600000000004E-7</v>
      </c>
      <c r="K6819" s="33"/>
    </row>
    <row r="6820" spans="1:11" x14ac:dyDescent="0.25">
      <c r="A6820">
        <v>34.591799999999999</v>
      </c>
      <c r="B6820" s="33">
        <v>-9.9923600000000004E-7</v>
      </c>
      <c r="K6820" s="33"/>
    </row>
    <row r="6821" spans="1:11" x14ac:dyDescent="0.25">
      <c r="A6821">
        <v>34.597999999999999</v>
      </c>
      <c r="B6821" s="33">
        <v>-9.9923600000000004E-7</v>
      </c>
      <c r="K6821" s="33"/>
    </row>
    <row r="6822" spans="1:11" x14ac:dyDescent="0.25">
      <c r="A6822">
        <v>34.602400000000003</v>
      </c>
      <c r="B6822" s="33">
        <v>-9.9923600000000004E-7</v>
      </c>
      <c r="K6822" s="33"/>
    </row>
    <row r="6823" spans="1:11" x14ac:dyDescent="0.25">
      <c r="A6823">
        <v>34.608499999999999</v>
      </c>
      <c r="B6823" s="33">
        <v>-9.9923600000000004E-7</v>
      </c>
      <c r="K6823" s="33"/>
    </row>
    <row r="6824" spans="1:11" x14ac:dyDescent="0.25">
      <c r="A6824">
        <v>34.6128</v>
      </c>
      <c r="B6824" s="33">
        <v>-9.9923600000000004E-7</v>
      </c>
      <c r="K6824" s="33"/>
    </row>
    <row r="6825" spans="1:11" x14ac:dyDescent="0.25">
      <c r="A6825">
        <v>34.618699999999997</v>
      </c>
      <c r="B6825" s="33">
        <v>-9.9923600000000004E-7</v>
      </c>
      <c r="K6825" s="33"/>
    </row>
    <row r="6826" spans="1:11" x14ac:dyDescent="0.25">
      <c r="A6826">
        <v>34.622900000000001</v>
      </c>
      <c r="B6826" s="33">
        <v>-9.9923600000000004E-7</v>
      </c>
      <c r="K6826" s="33"/>
    </row>
    <row r="6827" spans="1:11" x14ac:dyDescent="0.25">
      <c r="A6827">
        <v>34.628799999999998</v>
      </c>
      <c r="B6827" s="33">
        <v>-9.9923600000000004E-7</v>
      </c>
      <c r="K6827" s="33"/>
    </row>
    <row r="6828" spans="1:11" x14ac:dyDescent="0.25">
      <c r="A6828">
        <v>34.632899999999999</v>
      </c>
      <c r="B6828" s="33">
        <v>-9.9923600000000004E-7</v>
      </c>
      <c r="K6828" s="33"/>
    </row>
    <row r="6829" spans="1:11" x14ac:dyDescent="0.25">
      <c r="A6829">
        <v>34.6387</v>
      </c>
      <c r="B6829" s="33">
        <v>-9.9923600000000004E-7</v>
      </c>
      <c r="K6829" s="33"/>
    </row>
    <row r="6830" spans="1:11" x14ac:dyDescent="0.25">
      <c r="A6830">
        <v>34.642699999999998</v>
      </c>
      <c r="B6830" s="33">
        <v>-9.9923600000000004E-7</v>
      </c>
      <c r="K6830" s="33"/>
    </row>
    <row r="6831" spans="1:11" x14ac:dyDescent="0.25">
      <c r="A6831">
        <v>34.648299999999999</v>
      </c>
      <c r="B6831" s="33">
        <v>-9.9923600000000004E-7</v>
      </c>
      <c r="K6831" s="33"/>
    </row>
    <row r="6832" spans="1:11" x14ac:dyDescent="0.25">
      <c r="A6832">
        <v>34.656199999999998</v>
      </c>
      <c r="B6832" s="33">
        <v>-9.9923600000000004E-7</v>
      </c>
      <c r="K6832" s="33"/>
    </row>
    <row r="6833" spans="1:11" x14ac:dyDescent="0.25">
      <c r="A6833">
        <v>34.661700000000003</v>
      </c>
      <c r="B6833" s="33">
        <v>-9.9923600000000004E-7</v>
      </c>
      <c r="K6833" s="33"/>
    </row>
    <row r="6834" spans="1:11" x14ac:dyDescent="0.25">
      <c r="A6834">
        <v>34.669400000000003</v>
      </c>
      <c r="B6834" s="33">
        <v>-9.9923600000000004E-7</v>
      </c>
      <c r="K6834" s="33"/>
    </row>
    <row r="6835" spans="1:11" x14ac:dyDescent="0.25">
      <c r="A6835">
        <v>34.674900000000001</v>
      </c>
      <c r="B6835" s="33">
        <v>-9.9923600000000004E-7</v>
      </c>
      <c r="K6835" s="33"/>
    </row>
    <row r="6836" spans="1:11" x14ac:dyDescent="0.25">
      <c r="A6836">
        <v>34.682400000000001</v>
      </c>
      <c r="B6836" s="33">
        <v>-9.9923600000000004E-7</v>
      </c>
      <c r="K6836" s="33"/>
    </row>
    <row r="6837" spans="1:11" x14ac:dyDescent="0.25">
      <c r="A6837">
        <v>34.6877</v>
      </c>
      <c r="B6837" s="33">
        <v>-9.9923600000000004E-7</v>
      </c>
      <c r="K6837" s="33"/>
    </row>
    <row r="6838" spans="1:11" x14ac:dyDescent="0.25">
      <c r="A6838">
        <v>34.695099999999996</v>
      </c>
      <c r="B6838" s="33">
        <v>-9.9923600000000004E-7</v>
      </c>
      <c r="K6838" s="33"/>
    </row>
    <row r="6839" spans="1:11" x14ac:dyDescent="0.25">
      <c r="A6839">
        <v>34.700299999999999</v>
      </c>
      <c r="B6839" s="33">
        <v>-9.9923600000000004E-7</v>
      </c>
      <c r="K6839" s="33"/>
    </row>
    <row r="6840" spans="1:11" x14ac:dyDescent="0.25">
      <c r="A6840">
        <v>34.707599999999999</v>
      </c>
      <c r="B6840" s="33">
        <v>-9.9923600000000004E-7</v>
      </c>
      <c r="K6840" s="33"/>
    </row>
    <row r="6841" spans="1:11" x14ac:dyDescent="0.25">
      <c r="A6841">
        <v>34.712699999999998</v>
      </c>
      <c r="B6841" s="33">
        <v>-9.9923600000000004E-7</v>
      </c>
      <c r="K6841" s="33"/>
    </row>
    <row r="6842" spans="1:11" x14ac:dyDescent="0.25">
      <c r="A6842">
        <v>34.719799999999999</v>
      </c>
      <c r="B6842" s="33">
        <v>-9.9923600000000004E-7</v>
      </c>
      <c r="K6842" s="33"/>
    </row>
    <row r="6843" spans="1:11" x14ac:dyDescent="0.25">
      <c r="A6843">
        <v>34.724800000000002</v>
      </c>
      <c r="B6843" s="33">
        <v>-9.9923600000000004E-7</v>
      </c>
      <c r="K6843" s="33"/>
    </row>
    <row r="6844" spans="1:11" x14ac:dyDescent="0.25">
      <c r="A6844">
        <v>34.7318</v>
      </c>
      <c r="B6844" s="33">
        <v>-9.9923600000000004E-7</v>
      </c>
      <c r="K6844" s="33"/>
    </row>
    <row r="6845" spans="1:11" x14ac:dyDescent="0.25">
      <c r="A6845">
        <v>34.736699999999999</v>
      </c>
      <c r="B6845" s="33">
        <v>-9.9923600000000004E-7</v>
      </c>
      <c r="K6845" s="33"/>
    </row>
    <row r="6846" spans="1:11" x14ac:dyDescent="0.25">
      <c r="A6846">
        <v>34.743499999999997</v>
      </c>
      <c r="B6846" s="33">
        <v>-9.9923600000000004E-7</v>
      </c>
      <c r="K6846" s="33"/>
    </row>
    <row r="6847" spans="1:11" x14ac:dyDescent="0.25">
      <c r="A6847">
        <v>34.7483</v>
      </c>
      <c r="B6847" s="33">
        <v>-9.9923600000000004E-7</v>
      </c>
      <c r="K6847" s="33"/>
    </row>
    <row r="6848" spans="1:11" x14ac:dyDescent="0.25">
      <c r="A6848">
        <v>34.755000000000003</v>
      </c>
      <c r="B6848" s="33">
        <v>-9.9923600000000004E-7</v>
      </c>
      <c r="K6848" s="33"/>
    </row>
    <row r="6849" spans="1:11" x14ac:dyDescent="0.25">
      <c r="A6849">
        <v>34.759700000000002</v>
      </c>
      <c r="B6849" s="33">
        <v>-9.9923600000000004E-7</v>
      </c>
      <c r="K6849" s="33"/>
    </row>
    <row r="6850" spans="1:11" x14ac:dyDescent="0.25">
      <c r="A6850">
        <v>34.766300000000001</v>
      </c>
      <c r="B6850" s="33">
        <v>-9.9923600000000004E-7</v>
      </c>
      <c r="K6850" s="33"/>
    </row>
    <row r="6851" spans="1:11" x14ac:dyDescent="0.25">
      <c r="A6851">
        <v>34.770899999999997</v>
      </c>
      <c r="B6851" s="33">
        <v>-9.9923600000000004E-7</v>
      </c>
      <c r="K6851" s="33"/>
    </row>
    <row r="6852" spans="1:11" x14ac:dyDescent="0.25">
      <c r="A6852">
        <v>34.7774</v>
      </c>
      <c r="B6852" s="33">
        <v>-9.9923600000000004E-7</v>
      </c>
      <c r="K6852" s="33"/>
    </row>
    <row r="6853" spans="1:11" x14ac:dyDescent="0.25">
      <c r="A6853">
        <v>34.7819</v>
      </c>
      <c r="B6853" s="33">
        <v>-9.9923600000000004E-7</v>
      </c>
      <c r="K6853" s="33"/>
    </row>
    <row r="6854" spans="1:11" x14ac:dyDescent="0.25">
      <c r="A6854">
        <v>34.788200000000003</v>
      </c>
      <c r="B6854" s="33">
        <v>-9.9923600000000004E-7</v>
      </c>
      <c r="K6854" s="33"/>
    </row>
    <row r="6855" spans="1:11" x14ac:dyDescent="0.25">
      <c r="A6855">
        <v>34.7926</v>
      </c>
      <c r="B6855" s="33">
        <v>-9.9923600000000004E-7</v>
      </c>
      <c r="K6855" s="33"/>
    </row>
    <row r="6856" spans="1:11" x14ac:dyDescent="0.25">
      <c r="A6856">
        <v>34.7988</v>
      </c>
      <c r="B6856" s="33">
        <v>-9.9923600000000004E-7</v>
      </c>
      <c r="K6856" s="33"/>
    </row>
    <row r="6857" spans="1:11" x14ac:dyDescent="0.25">
      <c r="A6857">
        <v>34.803100000000001</v>
      </c>
      <c r="B6857" s="33">
        <v>-9.9923600000000004E-7</v>
      </c>
      <c r="K6857" s="33"/>
    </row>
    <row r="6858" spans="1:11" x14ac:dyDescent="0.25">
      <c r="A6858">
        <v>34.809199999999997</v>
      </c>
      <c r="B6858" s="33">
        <v>-9.9923600000000004E-7</v>
      </c>
      <c r="K6858" s="33"/>
    </row>
    <row r="6859" spans="1:11" x14ac:dyDescent="0.25">
      <c r="A6859">
        <v>34.813400000000001</v>
      </c>
      <c r="B6859" s="33">
        <v>-9.9923600000000004E-7</v>
      </c>
      <c r="K6859" s="33"/>
    </row>
    <row r="6860" spans="1:11" x14ac:dyDescent="0.25">
      <c r="A6860">
        <v>34.819400000000002</v>
      </c>
      <c r="B6860" s="33">
        <v>-9.9923600000000004E-7</v>
      </c>
      <c r="K6860" s="33"/>
    </row>
    <row r="6861" spans="1:11" x14ac:dyDescent="0.25">
      <c r="A6861">
        <v>34.823500000000003</v>
      </c>
      <c r="B6861" s="33">
        <v>-9.9923600000000004E-7</v>
      </c>
      <c r="K6861" s="33"/>
    </row>
    <row r="6862" spans="1:11" x14ac:dyDescent="0.25">
      <c r="A6862">
        <v>34.8294</v>
      </c>
      <c r="B6862" s="33">
        <v>-9.9923600000000004E-7</v>
      </c>
      <c r="K6862" s="33"/>
    </row>
    <row r="6863" spans="1:11" x14ac:dyDescent="0.25">
      <c r="A6863">
        <v>34.833399999999997</v>
      </c>
      <c r="B6863" s="33">
        <v>-9.9923600000000004E-7</v>
      </c>
      <c r="K6863" s="33"/>
    </row>
    <row r="6864" spans="1:11" x14ac:dyDescent="0.25">
      <c r="A6864">
        <v>34.839199999999998</v>
      </c>
      <c r="B6864" s="33">
        <v>-9.9923600000000004E-7</v>
      </c>
      <c r="K6864" s="33"/>
    </row>
    <row r="6865" spans="1:11" x14ac:dyDescent="0.25">
      <c r="A6865">
        <v>34.8431</v>
      </c>
      <c r="B6865" s="33">
        <v>-9.9923600000000004E-7</v>
      </c>
      <c r="K6865" s="33"/>
    </row>
    <row r="6866" spans="1:11" x14ac:dyDescent="0.25">
      <c r="A6866">
        <v>34.848700000000001</v>
      </c>
      <c r="B6866" s="33">
        <v>-9.9923600000000004E-7</v>
      </c>
      <c r="K6866" s="33"/>
    </row>
    <row r="6867" spans="1:11" x14ac:dyDescent="0.25">
      <c r="A6867">
        <v>34.8566</v>
      </c>
      <c r="B6867" s="33">
        <v>-9.9923600000000004E-7</v>
      </c>
      <c r="K6867" s="33"/>
    </row>
    <row r="6868" spans="1:11" x14ac:dyDescent="0.25">
      <c r="A6868">
        <v>34.862099999999998</v>
      </c>
      <c r="B6868" s="33">
        <v>-9.9923600000000004E-7</v>
      </c>
      <c r="K6868" s="33"/>
    </row>
    <row r="6869" spans="1:11" x14ac:dyDescent="0.25">
      <c r="A6869">
        <v>34.869700000000002</v>
      </c>
      <c r="B6869" s="33">
        <v>-9.9923600000000004E-7</v>
      </c>
      <c r="K6869" s="33"/>
    </row>
    <row r="6870" spans="1:11" x14ac:dyDescent="0.25">
      <c r="A6870">
        <v>34.875100000000003</v>
      </c>
      <c r="B6870" s="33">
        <v>-9.9923600000000004E-7</v>
      </c>
      <c r="K6870" s="33"/>
    </row>
    <row r="6871" spans="1:11" x14ac:dyDescent="0.25">
      <c r="A6871">
        <v>34.882599999999996</v>
      </c>
      <c r="B6871" s="33">
        <v>-9.9923600000000004E-7</v>
      </c>
      <c r="K6871" s="33"/>
    </row>
    <row r="6872" spans="1:11" x14ac:dyDescent="0.25">
      <c r="A6872">
        <v>34.887900000000002</v>
      </c>
      <c r="B6872" s="33">
        <v>-9.9923600000000004E-7</v>
      </c>
      <c r="K6872" s="33"/>
    </row>
    <row r="6873" spans="1:11" x14ac:dyDescent="0.25">
      <c r="A6873">
        <v>34.895299999999999</v>
      </c>
      <c r="B6873" s="33">
        <v>-9.9923600000000004E-7</v>
      </c>
      <c r="K6873" s="33"/>
    </row>
    <row r="6874" spans="1:11" x14ac:dyDescent="0.25">
      <c r="A6874">
        <v>34.900399999999998</v>
      </c>
      <c r="B6874" s="33">
        <v>-9.9923600000000004E-7</v>
      </c>
      <c r="K6874" s="33"/>
    </row>
    <row r="6875" spans="1:11" x14ac:dyDescent="0.25">
      <c r="A6875">
        <v>34.907600000000002</v>
      </c>
      <c r="B6875" s="33">
        <v>-9.9923600000000004E-7</v>
      </c>
      <c r="K6875" s="33"/>
    </row>
    <row r="6876" spans="1:11" x14ac:dyDescent="0.25">
      <c r="A6876">
        <v>34.912700000000001</v>
      </c>
      <c r="B6876" s="33">
        <v>-9.9923600000000004E-7</v>
      </c>
      <c r="K6876" s="33"/>
    </row>
    <row r="6877" spans="1:11" x14ac:dyDescent="0.25">
      <c r="A6877">
        <v>34.919800000000002</v>
      </c>
      <c r="B6877" s="33">
        <v>-9.9923600000000004E-7</v>
      </c>
      <c r="K6877" s="33"/>
    </row>
    <row r="6878" spans="1:11" x14ac:dyDescent="0.25">
      <c r="A6878">
        <v>34.924700000000001</v>
      </c>
      <c r="B6878" s="33">
        <v>-9.9923600000000004E-7</v>
      </c>
      <c r="K6878" s="33"/>
    </row>
    <row r="6879" spans="1:11" x14ac:dyDescent="0.25">
      <c r="A6879">
        <v>34.931699999999999</v>
      </c>
      <c r="B6879" s="33">
        <v>-9.9923600000000004E-7</v>
      </c>
      <c r="K6879" s="33"/>
    </row>
    <row r="6880" spans="1:11" x14ac:dyDescent="0.25">
      <c r="A6880">
        <v>34.936500000000002</v>
      </c>
      <c r="B6880" s="33">
        <v>-9.9923600000000004E-7</v>
      </c>
      <c r="K6880" s="33"/>
    </row>
    <row r="6881" spans="1:11" x14ac:dyDescent="0.25">
      <c r="A6881">
        <v>34.943300000000001</v>
      </c>
      <c r="B6881" s="33">
        <v>-9.9923600000000004E-7</v>
      </c>
      <c r="K6881" s="33"/>
    </row>
    <row r="6882" spans="1:11" x14ac:dyDescent="0.25">
      <c r="A6882">
        <v>34.948099999999997</v>
      </c>
      <c r="B6882" s="33">
        <v>-9.9923600000000004E-7</v>
      </c>
      <c r="K6882" s="33"/>
    </row>
    <row r="6883" spans="1:11" x14ac:dyDescent="0.25">
      <c r="A6883">
        <v>34.954700000000003</v>
      </c>
      <c r="B6883" s="33">
        <v>-9.9923600000000004E-7</v>
      </c>
      <c r="K6883" s="33"/>
    </row>
    <row r="6884" spans="1:11" x14ac:dyDescent="0.25">
      <c r="A6884">
        <v>34.959400000000002</v>
      </c>
      <c r="B6884" s="33">
        <v>-9.9923600000000004E-7</v>
      </c>
      <c r="K6884" s="33"/>
    </row>
    <row r="6885" spans="1:11" x14ac:dyDescent="0.25">
      <c r="A6885">
        <v>34.965899999999998</v>
      </c>
      <c r="B6885" s="33">
        <v>-9.9923600000000004E-7</v>
      </c>
      <c r="K6885" s="33"/>
    </row>
    <row r="6886" spans="1:11" x14ac:dyDescent="0.25">
      <c r="A6886">
        <v>34.970500000000001</v>
      </c>
      <c r="B6886" s="33">
        <v>-9.9923600000000004E-7</v>
      </c>
      <c r="K6886" s="33"/>
    </row>
    <row r="6887" spans="1:11" x14ac:dyDescent="0.25">
      <c r="A6887">
        <v>34.976900000000001</v>
      </c>
      <c r="B6887" s="33">
        <v>-9.9923600000000004E-7</v>
      </c>
      <c r="K6887" s="33"/>
    </row>
    <row r="6888" spans="1:11" x14ac:dyDescent="0.25">
      <c r="A6888">
        <v>34.981400000000001</v>
      </c>
      <c r="B6888" s="33">
        <v>-9.9923600000000004E-7</v>
      </c>
      <c r="K6888" s="33"/>
    </row>
    <row r="6889" spans="1:11" x14ac:dyDescent="0.25">
      <c r="A6889">
        <v>34.987699999999997</v>
      </c>
      <c r="B6889" s="33">
        <v>-9.9923600000000004E-7</v>
      </c>
      <c r="K6889" s="33"/>
    </row>
    <row r="6890" spans="1:11" x14ac:dyDescent="0.25">
      <c r="A6890">
        <v>34.991999999999997</v>
      </c>
      <c r="B6890" s="33">
        <v>-9.9923600000000004E-7</v>
      </c>
      <c r="K6890" s="33"/>
    </row>
    <row r="6891" spans="1:11" x14ac:dyDescent="0.25">
      <c r="A6891">
        <v>34.998199999999997</v>
      </c>
      <c r="B6891" s="33">
        <v>-9.9923600000000004E-7</v>
      </c>
      <c r="K6891" s="33"/>
    </row>
    <row r="6892" spans="1:11" x14ac:dyDescent="0.25">
      <c r="A6892">
        <v>35.002499999999998</v>
      </c>
      <c r="B6892" s="33">
        <v>-9.9923600000000004E-7</v>
      </c>
      <c r="K6892" s="33"/>
    </row>
    <row r="6893" spans="1:11" x14ac:dyDescent="0.25">
      <c r="A6893">
        <v>35.008499999999998</v>
      </c>
      <c r="B6893" s="33">
        <v>-9.9923600000000004E-7</v>
      </c>
      <c r="K6893" s="33"/>
    </row>
    <row r="6894" spans="1:11" x14ac:dyDescent="0.25">
      <c r="A6894">
        <v>35.012700000000002</v>
      </c>
      <c r="B6894" s="33">
        <v>-9.9923600000000004E-7</v>
      </c>
      <c r="K6894" s="33"/>
    </row>
    <row r="6895" spans="1:11" x14ac:dyDescent="0.25">
      <c r="A6895">
        <v>35.018599999999999</v>
      </c>
      <c r="B6895" s="33">
        <v>-9.9923600000000004E-7</v>
      </c>
      <c r="K6895" s="33"/>
    </row>
    <row r="6896" spans="1:11" x14ac:dyDescent="0.25">
      <c r="A6896">
        <v>35.022799999999997</v>
      </c>
      <c r="B6896" s="33">
        <v>-9.9923600000000004E-7</v>
      </c>
      <c r="K6896" s="33"/>
    </row>
    <row r="6897" spans="1:11" x14ac:dyDescent="0.25">
      <c r="A6897">
        <v>35.028500000000001</v>
      </c>
      <c r="B6897" s="33">
        <v>-9.9923600000000004E-7</v>
      </c>
      <c r="K6897" s="33"/>
    </row>
    <row r="6898" spans="1:11" x14ac:dyDescent="0.25">
      <c r="A6898">
        <v>35.0366</v>
      </c>
      <c r="B6898" s="33">
        <v>-9.9923600000000004E-7</v>
      </c>
      <c r="K6898" s="33"/>
    </row>
    <row r="6899" spans="1:11" x14ac:dyDescent="0.25">
      <c r="A6899">
        <v>35.042299999999997</v>
      </c>
      <c r="B6899" s="33">
        <v>-9.9923600000000004E-7</v>
      </c>
      <c r="K6899" s="33"/>
    </row>
    <row r="6900" spans="1:11" x14ac:dyDescent="0.25">
      <c r="A6900">
        <v>35.050199999999997</v>
      </c>
      <c r="B6900" s="33">
        <v>-9.9923600000000004E-7</v>
      </c>
      <c r="K6900" s="33"/>
    </row>
    <row r="6901" spans="1:11" x14ac:dyDescent="0.25">
      <c r="A6901">
        <v>35.055799999999998</v>
      </c>
      <c r="B6901" s="33">
        <v>-9.9923600000000004E-7</v>
      </c>
      <c r="K6901" s="33"/>
    </row>
    <row r="6902" spans="1:11" x14ac:dyDescent="0.25">
      <c r="A6902">
        <v>35.063600000000001</v>
      </c>
      <c r="B6902" s="33">
        <v>-9.9923600000000004E-7</v>
      </c>
      <c r="K6902" s="33"/>
    </row>
    <row r="6903" spans="1:11" x14ac:dyDescent="0.25">
      <c r="A6903">
        <v>35.069000000000003</v>
      </c>
      <c r="B6903" s="33">
        <v>-9.9923600000000004E-7</v>
      </c>
      <c r="K6903" s="33"/>
    </row>
    <row r="6904" spans="1:11" x14ac:dyDescent="0.25">
      <c r="A6904">
        <v>35.076599999999999</v>
      </c>
      <c r="B6904" s="33">
        <v>-9.9923600000000004E-7</v>
      </c>
      <c r="K6904" s="33"/>
    </row>
    <row r="6905" spans="1:11" x14ac:dyDescent="0.25">
      <c r="A6905">
        <v>35.082000000000001</v>
      </c>
      <c r="B6905" s="33">
        <v>-9.9923600000000004E-7</v>
      </c>
      <c r="K6905" s="33"/>
    </row>
    <row r="6906" spans="1:11" x14ac:dyDescent="0.25">
      <c r="A6906">
        <v>35.089399999999998</v>
      </c>
      <c r="B6906" s="33">
        <v>-9.9923600000000004E-7</v>
      </c>
      <c r="K6906" s="33"/>
    </row>
    <row r="6907" spans="1:11" x14ac:dyDescent="0.25">
      <c r="A6907">
        <v>35.094700000000003</v>
      </c>
      <c r="B6907" s="33">
        <v>-9.9923600000000004E-7</v>
      </c>
      <c r="K6907" s="33"/>
    </row>
    <row r="6908" spans="1:11" x14ac:dyDescent="0.25">
      <c r="A6908">
        <v>35.101999999999997</v>
      </c>
      <c r="B6908" s="33">
        <v>-9.9923600000000004E-7</v>
      </c>
      <c r="K6908" s="33"/>
    </row>
    <row r="6909" spans="1:11" x14ac:dyDescent="0.25">
      <c r="A6909">
        <v>35.107100000000003</v>
      </c>
      <c r="B6909" s="33">
        <v>-9.9923600000000004E-7</v>
      </c>
      <c r="K6909" s="33"/>
    </row>
    <row r="6910" spans="1:11" x14ac:dyDescent="0.25">
      <c r="A6910">
        <v>35.1143</v>
      </c>
      <c r="B6910" s="33">
        <v>-9.9923600000000004E-7</v>
      </c>
      <c r="K6910" s="33"/>
    </row>
    <row r="6911" spans="1:11" x14ac:dyDescent="0.25">
      <c r="A6911">
        <v>35.119300000000003</v>
      </c>
      <c r="B6911" s="33">
        <v>-9.9923600000000004E-7</v>
      </c>
      <c r="K6911" s="33"/>
    </row>
    <row r="6912" spans="1:11" x14ac:dyDescent="0.25">
      <c r="A6912">
        <v>35.126300000000001</v>
      </c>
      <c r="B6912" s="33">
        <v>-9.9923600000000004E-7</v>
      </c>
      <c r="K6912" s="33"/>
    </row>
    <row r="6913" spans="1:11" x14ac:dyDescent="0.25">
      <c r="A6913">
        <v>35.131300000000003</v>
      </c>
      <c r="B6913" s="33">
        <v>-9.9923600000000004E-7</v>
      </c>
      <c r="K6913" s="33"/>
    </row>
    <row r="6914" spans="1:11" x14ac:dyDescent="0.25">
      <c r="A6914">
        <v>35.138100000000001</v>
      </c>
      <c r="B6914" s="33">
        <v>-9.9923600000000004E-7</v>
      </c>
      <c r="K6914" s="33"/>
    </row>
    <row r="6915" spans="1:11" x14ac:dyDescent="0.25">
      <c r="A6915">
        <v>35.143000000000001</v>
      </c>
      <c r="B6915" s="33">
        <v>-9.9923600000000004E-7</v>
      </c>
      <c r="K6915" s="33"/>
    </row>
    <row r="6916" spans="1:11" x14ac:dyDescent="0.25">
      <c r="A6916">
        <v>35.149700000000003</v>
      </c>
      <c r="B6916" s="33">
        <v>-9.9923600000000004E-7</v>
      </c>
      <c r="K6916" s="33"/>
    </row>
    <row r="6917" spans="1:11" x14ac:dyDescent="0.25">
      <c r="A6917">
        <v>35.154400000000003</v>
      </c>
      <c r="B6917" s="33">
        <v>-9.9923600000000004E-7</v>
      </c>
      <c r="K6917" s="33"/>
    </row>
    <row r="6918" spans="1:11" x14ac:dyDescent="0.25">
      <c r="A6918">
        <v>35.161099999999998</v>
      </c>
      <c r="B6918" s="33">
        <v>-9.9923600000000004E-7</v>
      </c>
      <c r="K6918" s="33"/>
    </row>
    <row r="6919" spans="1:11" x14ac:dyDescent="0.25">
      <c r="A6919">
        <v>35.165700000000001</v>
      </c>
      <c r="B6919" s="33">
        <v>-9.9923600000000004E-7</v>
      </c>
      <c r="K6919" s="33"/>
    </row>
    <row r="6920" spans="1:11" x14ac:dyDescent="0.25">
      <c r="A6920">
        <v>35.172199999999997</v>
      </c>
      <c r="B6920" s="33">
        <v>-9.9923600000000004E-7</v>
      </c>
      <c r="K6920" s="33"/>
    </row>
    <row r="6921" spans="1:11" x14ac:dyDescent="0.25">
      <c r="A6921">
        <v>35.176699999999997</v>
      </c>
      <c r="B6921" s="33">
        <v>-9.9923600000000004E-7</v>
      </c>
      <c r="K6921" s="33"/>
    </row>
    <row r="6922" spans="1:11" x14ac:dyDescent="0.25">
      <c r="A6922">
        <v>35.183100000000003</v>
      </c>
      <c r="B6922" s="33">
        <v>-9.9923600000000004E-7</v>
      </c>
      <c r="K6922" s="33"/>
    </row>
    <row r="6923" spans="1:11" x14ac:dyDescent="0.25">
      <c r="A6923">
        <v>35.1875</v>
      </c>
      <c r="B6923" s="33">
        <v>-9.9923600000000004E-7</v>
      </c>
      <c r="K6923" s="33"/>
    </row>
    <row r="6924" spans="1:11" x14ac:dyDescent="0.25">
      <c r="A6924">
        <v>35.1937</v>
      </c>
      <c r="B6924" s="33">
        <v>-9.9923600000000004E-7</v>
      </c>
      <c r="K6924" s="33"/>
    </row>
    <row r="6925" spans="1:11" x14ac:dyDescent="0.25">
      <c r="A6925">
        <v>35.198099999999997</v>
      </c>
      <c r="B6925" s="33">
        <v>-9.9923600000000004E-7</v>
      </c>
      <c r="K6925" s="33"/>
    </row>
    <row r="6926" spans="1:11" x14ac:dyDescent="0.25">
      <c r="A6926">
        <v>35.2042</v>
      </c>
      <c r="B6926" s="33">
        <v>-9.9923600000000004E-7</v>
      </c>
      <c r="K6926" s="33"/>
    </row>
    <row r="6927" spans="1:11" x14ac:dyDescent="0.25">
      <c r="A6927">
        <v>35.208500000000001</v>
      </c>
      <c r="B6927" s="33">
        <v>-9.9923600000000004E-7</v>
      </c>
      <c r="K6927" s="33"/>
    </row>
    <row r="6928" spans="1:11" x14ac:dyDescent="0.25">
      <c r="A6928">
        <v>35.214500000000001</v>
      </c>
      <c r="B6928" s="33">
        <v>-9.9923600000000004E-7</v>
      </c>
      <c r="K6928" s="33"/>
    </row>
    <row r="6929" spans="1:11" x14ac:dyDescent="0.25">
      <c r="A6929">
        <v>35.218600000000002</v>
      </c>
      <c r="B6929" s="33">
        <v>-9.9923600000000004E-7</v>
      </c>
      <c r="K6929" s="33"/>
    </row>
    <row r="6930" spans="1:11" x14ac:dyDescent="0.25">
      <c r="A6930">
        <v>35.224499999999999</v>
      </c>
      <c r="B6930" s="33">
        <v>-9.9923600000000004E-7</v>
      </c>
      <c r="K6930" s="33"/>
    </row>
    <row r="6931" spans="1:11" x14ac:dyDescent="0.25">
      <c r="A6931">
        <v>35.2286</v>
      </c>
      <c r="B6931" s="33">
        <v>-9.9923600000000004E-7</v>
      </c>
      <c r="K6931" s="33"/>
    </row>
    <row r="6932" spans="1:11" x14ac:dyDescent="0.25">
      <c r="A6932">
        <v>35.234400000000001</v>
      </c>
      <c r="B6932" s="33">
        <v>-9.9923600000000004E-7</v>
      </c>
      <c r="K6932" s="33"/>
    </row>
    <row r="6933" spans="1:11" x14ac:dyDescent="0.25">
      <c r="A6933">
        <v>35.242400000000004</v>
      </c>
      <c r="B6933" s="33">
        <v>-9.9923600000000004E-7</v>
      </c>
      <c r="K6933" s="33"/>
    </row>
    <row r="6934" spans="1:11" x14ac:dyDescent="0.25">
      <c r="A6934">
        <v>35.247999999999998</v>
      </c>
      <c r="B6934" s="33">
        <v>-9.9923600000000004E-7</v>
      </c>
      <c r="K6934" s="33"/>
    </row>
    <row r="6935" spans="1:11" x14ac:dyDescent="0.25">
      <c r="A6935">
        <v>35.255899999999997</v>
      </c>
      <c r="B6935" s="33">
        <v>-9.9923600000000004E-7</v>
      </c>
      <c r="K6935" s="33"/>
    </row>
    <row r="6936" spans="1:11" x14ac:dyDescent="0.25">
      <c r="A6936">
        <v>35.261400000000002</v>
      </c>
      <c r="B6936" s="33">
        <v>-9.9923600000000004E-7</v>
      </c>
      <c r="K6936" s="33"/>
    </row>
    <row r="6937" spans="1:11" x14ac:dyDescent="0.25">
      <c r="A6937">
        <v>35.269100000000002</v>
      </c>
      <c r="B6937" s="33">
        <v>-9.9923600000000004E-7</v>
      </c>
      <c r="K6937" s="33"/>
    </row>
    <row r="6938" spans="1:11" x14ac:dyDescent="0.25">
      <c r="A6938">
        <v>35.274500000000003</v>
      </c>
      <c r="B6938" s="33">
        <v>-9.9923600000000004E-7</v>
      </c>
      <c r="K6938" s="33"/>
    </row>
    <row r="6939" spans="1:11" x14ac:dyDescent="0.25">
      <c r="A6939">
        <v>35.2821</v>
      </c>
      <c r="B6939" s="33">
        <v>-9.9923600000000004E-7</v>
      </c>
      <c r="K6939" s="33"/>
    </row>
    <row r="6940" spans="1:11" x14ac:dyDescent="0.25">
      <c r="A6940">
        <v>35.287399999999998</v>
      </c>
      <c r="B6940" s="33">
        <v>-9.9923600000000004E-7</v>
      </c>
      <c r="K6940" s="33"/>
    </row>
    <row r="6941" spans="1:11" x14ac:dyDescent="0.25">
      <c r="A6941">
        <v>35.294800000000002</v>
      </c>
      <c r="B6941" s="33">
        <v>-9.9923600000000004E-7</v>
      </c>
      <c r="K6941" s="33"/>
    </row>
    <row r="6942" spans="1:11" x14ac:dyDescent="0.25">
      <c r="A6942">
        <v>35.299999999999997</v>
      </c>
      <c r="B6942" s="33">
        <v>-9.9923600000000004E-7</v>
      </c>
      <c r="K6942" s="33"/>
    </row>
    <row r="6943" spans="1:11" x14ac:dyDescent="0.25">
      <c r="A6943">
        <v>35.307299999999998</v>
      </c>
      <c r="B6943" s="33">
        <v>-9.9923600000000004E-7</v>
      </c>
      <c r="K6943" s="33"/>
    </row>
    <row r="6944" spans="1:11" x14ac:dyDescent="0.25">
      <c r="A6944">
        <v>35.312399999999997</v>
      </c>
      <c r="B6944" s="33">
        <v>-9.9923600000000004E-7</v>
      </c>
      <c r="K6944" s="33"/>
    </row>
    <row r="6945" spans="1:11" x14ac:dyDescent="0.25">
      <c r="A6945">
        <v>35.319499999999998</v>
      </c>
      <c r="B6945" s="33">
        <v>-9.9923600000000004E-7</v>
      </c>
      <c r="K6945" s="33"/>
    </row>
    <row r="6946" spans="1:11" x14ac:dyDescent="0.25">
      <c r="A6946">
        <v>35.3245</v>
      </c>
      <c r="B6946" s="33">
        <v>-9.9923600000000004E-7</v>
      </c>
      <c r="K6946" s="33"/>
    </row>
    <row r="6947" spans="1:11" x14ac:dyDescent="0.25">
      <c r="A6947">
        <v>35.331499999999998</v>
      </c>
      <c r="B6947" s="33">
        <v>-9.9923600000000004E-7</v>
      </c>
      <c r="K6947" s="33"/>
    </row>
    <row r="6948" spans="1:11" x14ac:dyDescent="0.25">
      <c r="A6948">
        <v>35.336399999999998</v>
      </c>
      <c r="B6948" s="33">
        <v>-9.9923600000000004E-7</v>
      </c>
      <c r="K6948" s="33"/>
    </row>
    <row r="6949" spans="1:11" x14ac:dyDescent="0.25">
      <c r="A6949">
        <v>35.343200000000003</v>
      </c>
      <c r="B6949" s="33">
        <v>-9.9923600000000004E-7</v>
      </c>
      <c r="K6949" s="33"/>
    </row>
    <row r="6950" spans="1:11" x14ac:dyDescent="0.25">
      <c r="A6950">
        <v>35.347999999999999</v>
      </c>
      <c r="B6950" s="33">
        <v>-9.9923600000000004E-7</v>
      </c>
      <c r="K6950" s="33"/>
    </row>
    <row r="6951" spans="1:11" x14ac:dyDescent="0.25">
      <c r="A6951">
        <v>35.354700000000001</v>
      </c>
      <c r="B6951" s="33">
        <v>-9.9923600000000004E-7</v>
      </c>
      <c r="K6951" s="33"/>
    </row>
    <row r="6952" spans="1:11" x14ac:dyDescent="0.25">
      <c r="A6952">
        <v>35.359400000000001</v>
      </c>
      <c r="B6952" s="33">
        <v>-9.9923600000000004E-7</v>
      </c>
      <c r="K6952" s="33"/>
    </row>
    <row r="6953" spans="1:11" x14ac:dyDescent="0.25">
      <c r="A6953">
        <v>35.366</v>
      </c>
      <c r="B6953" s="33">
        <v>-9.9923600000000004E-7</v>
      </c>
      <c r="K6953" s="33"/>
    </row>
    <row r="6954" spans="1:11" x14ac:dyDescent="0.25">
      <c r="A6954">
        <v>35.370600000000003</v>
      </c>
      <c r="B6954" s="33">
        <v>-9.9923600000000004E-7</v>
      </c>
      <c r="K6954" s="33"/>
    </row>
    <row r="6955" spans="1:11" x14ac:dyDescent="0.25">
      <c r="A6955">
        <v>35.377000000000002</v>
      </c>
      <c r="B6955" s="33">
        <v>-9.9923600000000004E-7</v>
      </c>
      <c r="K6955" s="33"/>
    </row>
    <row r="6956" spans="1:11" x14ac:dyDescent="0.25">
      <c r="A6956">
        <v>35.381500000000003</v>
      </c>
      <c r="B6956" s="33">
        <v>-9.9923600000000004E-7</v>
      </c>
      <c r="K6956" s="33"/>
    </row>
    <row r="6957" spans="1:11" x14ac:dyDescent="0.25">
      <c r="A6957">
        <v>35.387799999999999</v>
      </c>
      <c r="B6957" s="33">
        <v>-9.9923600000000004E-7</v>
      </c>
      <c r="K6957" s="33"/>
    </row>
    <row r="6958" spans="1:11" x14ac:dyDescent="0.25">
      <c r="A6958">
        <v>35.392200000000003</v>
      </c>
      <c r="B6958" s="33">
        <v>-9.9923600000000004E-7</v>
      </c>
      <c r="K6958" s="33"/>
    </row>
    <row r="6959" spans="1:11" x14ac:dyDescent="0.25">
      <c r="A6959">
        <v>35.398400000000002</v>
      </c>
      <c r="B6959" s="33">
        <v>-9.9923600000000004E-7</v>
      </c>
      <c r="K6959" s="33"/>
    </row>
    <row r="6960" spans="1:11" x14ac:dyDescent="0.25">
      <c r="A6960">
        <v>35.402700000000003</v>
      </c>
      <c r="B6960" s="33">
        <v>-9.9923600000000004E-7</v>
      </c>
      <c r="K6960" s="33"/>
    </row>
    <row r="6961" spans="1:11" x14ac:dyDescent="0.25">
      <c r="A6961">
        <v>35.408799999999999</v>
      </c>
      <c r="B6961" s="33">
        <v>-9.9923600000000004E-7</v>
      </c>
      <c r="K6961" s="33"/>
    </row>
    <row r="6962" spans="1:11" x14ac:dyDescent="0.25">
      <c r="A6962">
        <v>35.412999999999997</v>
      </c>
      <c r="B6962" s="33">
        <v>-9.9923600000000004E-7</v>
      </c>
      <c r="K6962" s="33"/>
    </row>
    <row r="6963" spans="1:11" x14ac:dyDescent="0.25">
      <c r="A6963">
        <v>35.418999999999997</v>
      </c>
      <c r="B6963" s="33">
        <v>-9.9923600000000004E-7</v>
      </c>
      <c r="K6963" s="33"/>
    </row>
    <row r="6964" spans="1:11" x14ac:dyDescent="0.25">
      <c r="A6964">
        <v>35.423099999999998</v>
      </c>
      <c r="B6964" s="33">
        <v>-9.9923600000000004E-7</v>
      </c>
      <c r="K6964" s="33"/>
    </row>
    <row r="6965" spans="1:11" x14ac:dyDescent="0.25">
      <c r="A6965">
        <v>35.429000000000002</v>
      </c>
      <c r="B6965" s="33">
        <v>-9.9923600000000004E-7</v>
      </c>
      <c r="K6965" s="33"/>
    </row>
    <row r="6966" spans="1:11" x14ac:dyDescent="0.25">
      <c r="A6966">
        <v>35.433</v>
      </c>
      <c r="B6966" s="33">
        <v>-9.9923600000000004E-7</v>
      </c>
      <c r="K6966" s="33"/>
    </row>
    <row r="6967" spans="1:11" x14ac:dyDescent="0.25">
      <c r="A6967">
        <v>35.438699999999997</v>
      </c>
      <c r="B6967" s="33">
        <v>-9.9923600000000004E-7</v>
      </c>
      <c r="K6967" s="33"/>
    </row>
    <row r="6968" spans="1:11" x14ac:dyDescent="0.25">
      <c r="A6968">
        <v>35.4467</v>
      </c>
      <c r="B6968" s="33">
        <v>-9.9923600000000004E-7</v>
      </c>
      <c r="K6968" s="33"/>
    </row>
    <row r="6969" spans="1:11" x14ac:dyDescent="0.25">
      <c r="A6969">
        <v>35.452300000000001</v>
      </c>
      <c r="B6969" s="33">
        <v>-9.9923600000000004E-7</v>
      </c>
      <c r="K6969" s="33"/>
    </row>
    <row r="6970" spans="1:11" x14ac:dyDescent="0.25">
      <c r="A6970">
        <v>35.460099999999997</v>
      </c>
      <c r="B6970" s="33">
        <v>-9.9923600000000004E-7</v>
      </c>
      <c r="K6970" s="33"/>
    </row>
    <row r="6971" spans="1:11" x14ac:dyDescent="0.25">
      <c r="A6971">
        <v>35.465600000000002</v>
      </c>
      <c r="B6971" s="33">
        <v>-9.9923600000000004E-7</v>
      </c>
      <c r="K6971" s="33"/>
    </row>
    <row r="6972" spans="1:11" x14ac:dyDescent="0.25">
      <c r="A6972">
        <v>35.473300000000002</v>
      </c>
      <c r="B6972" s="33">
        <v>-9.9923600000000004E-7</v>
      </c>
      <c r="K6972" s="33"/>
    </row>
    <row r="6973" spans="1:11" x14ac:dyDescent="0.25">
      <c r="A6973">
        <v>35.4786</v>
      </c>
      <c r="B6973" s="33">
        <v>-9.9923600000000004E-7</v>
      </c>
      <c r="K6973" s="33"/>
    </row>
    <row r="6974" spans="1:11" x14ac:dyDescent="0.25">
      <c r="A6974">
        <v>35.486199999999997</v>
      </c>
      <c r="B6974" s="33">
        <v>-9.9923600000000004E-7</v>
      </c>
      <c r="K6974" s="33"/>
    </row>
    <row r="6975" spans="1:11" x14ac:dyDescent="0.25">
      <c r="A6975">
        <v>35.491399999999999</v>
      </c>
      <c r="B6975" s="33">
        <v>-9.9923600000000004E-7</v>
      </c>
      <c r="K6975" s="33"/>
    </row>
    <row r="6976" spans="1:11" x14ac:dyDescent="0.25">
      <c r="A6976">
        <v>35.498800000000003</v>
      </c>
      <c r="B6976" s="33">
        <v>-9.9923600000000004E-7</v>
      </c>
      <c r="K6976" s="33"/>
    </row>
    <row r="6977" spans="1:11" x14ac:dyDescent="0.25">
      <c r="A6977">
        <v>35.503900000000002</v>
      </c>
      <c r="B6977" s="33">
        <v>-9.9923600000000004E-7</v>
      </c>
      <c r="K6977" s="33"/>
    </row>
    <row r="6978" spans="1:11" x14ac:dyDescent="0.25">
      <c r="A6978">
        <v>35.511200000000002</v>
      </c>
      <c r="B6978" s="33">
        <v>-9.9923600000000004E-7</v>
      </c>
      <c r="K6978" s="33"/>
    </row>
    <row r="6979" spans="1:11" x14ac:dyDescent="0.25">
      <c r="A6979">
        <v>35.516199999999998</v>
      </c>
      <c r="B6979" s="33">
        <v>-9.9923600000000004E-7</v>
      </c>
      <c r="K6979" s="33"/>
    </row>
    <row r="6980" spans="1:11" x14ac:dyDescent="0.25">
      <c r="A6980">
        <v>35.523299999999999</v>
      </c>
      <c r="B6980" s="33">
        <v>-9.9923600000000004E-7</v>
      </c>
      <c r="K6980" s="33"/>
    </row>
    <row r="6981" spans="1:11" x14ac:dyDescent="0.25">
      <c r="A6981">
        <v>35.528199999999998</v>
      </c>
      <c r="B6981" s="33">
        <v>-9.9923600000000004E-7</v>
      </c>
      <c r="K6981" s="33"/>
    </row>
    <row r="6982" spans="1:11" x14ac:dyDescent="0.25">
      <c r="A6982">
        <v>35.535200000000003</v>
      </c>
      <c r="B6982" s="33">
        <v>-9.9923600000000004E-7</v>
      </c>
      <c r="K6982" s="33"/>
    </row>
    <row r="6983" spans="1:11" x14ac:dyDescent="0.25">
      <c r="A6983">
        <v>35.54</v>
      </c>
      <c r="B6983" s="33">
        <v>-9.9923600000000004E-7</v>
      </c>
      <c r="K6983" s="33"/>
    </row>
    <row r="6984" spans="1:11" x14ac:dyDescent="0.25">
      <c r="A6984">
        <v>35.546799999999998</v>
      </c>
      <c r="B6984" s="33">
        <v>-9.9923600000000004E-7</v>
      </c>
      <c r="K6984" s="33"/>
    </row>
    <row r="6985" spans="1:11" x14ac:dyDescent="0.25">
      <c r="A6985">
        <v>35.551600000000001</v>
      </c>
      <c r="B6985" s="33">
        <v>-9.9923600000000004E-7</v>
      </c>
      <c r="K6985" s="33"/>
    </row>
    <row r="6986" spans="1:11" x14ac:dyDescent="0.25">
      <c r="A6986">
        <v>35.558199999999999</v>
      </c>
      <c r="B6986" s="33">
        <v>-9.9923600000000004E-7</v>
      </c>
      <c r="K6986" s="33"/>
    </row>
    <row r="6987" spans="1:11" x14ac:dyDescent="0.25">
      <c r="A6987">
        <v>35.562899999999999</v>
      </c>
      <c r="B6987" s="33">
        <v>-9.9923600000000004E-7</v>
      </c>
      <c r="K6987" s="33"/>
    </row>
    <row r="6988" spans="1:11" x14ac:dyDescent="0.25">
      <c r="A6988">
        <v>35.569400000000002</v>
      </c>
      <c r="B6988" s="33">
        <v>-9.9923600000000004E-7</v>
      </c>
      <c r="K6988" s="33"/>
    </row>
    <row r="6989" spans="1:11" x14ac:dyDescent="0.25">
      <c r="A6989">
        <v>35.573999999999998</v>
      </c>
      <c r="B6989" s="33">
        <v>-9.9923600000000004E-7</v>
      </c>
      <c r="K6989" s="33"/>
    </row>
    <row r="6990" spans="1:11" x14ac:dyDescent="0.25">
      <c r="A6990">
        <v>35.580399999999997</v>
      </c>
      <c r="B6990" s="33">
        <v>-9.9923600000000004E-7</v>
      </c>
      <c r="K6990" s="33"/>
    </row>
    <row r="6991" spans="1:11" x14ac:dyDescent="0.25">
      <c r="A6991">
        <v>35.584899999999998</v>
      </c>
      <c r="B6991" s="33">
        <v>-9.9923600000000004E-7</v>
      </c>
      <c r="K6991" s="33"/>
    </row>
    <row r="6992" spans="1:11" x14ac:dyDescent="0.25">
      <c r="A6992">
        <v>35.591099999999997</v>
      </c>
      <c r="B6992" s="33">
        <v>-9.9923600000000004E-7</v>
      </c>
      <c r="K6992" s="33"/>
    </row>
    <row r="6993" spans="1:11" x14ac:dyDescent="0.25">
      <c r="A6993">
        <v>35.595500000000001</v>
      </c>
      <c r="B6993" s="33">
        <v>-9.9923600000000004E-7</v>
      </c>
      <c r="K6993" s="33"/>
    </row>
    <row r="6994" spans="1:11" x14ac:dyDescent="0.25">
      <c r="A6994">
        <v>35.601599999999998</v>
      </c>
      <c r="B6994" s="33">
        <v>-9.9923600000000004E-7</v>
      </c>
      <c r="K6994" s="33"/>
    </row>
    <row r="6995" spans="1:11" x14ac:dyDescent="0.25">
      <c r="A6995">
        <v>35.605899999999998</v>
      </c>
      <c r="B6995" s="33">
        <v>-9.9923600000000004E-7</v>
      </c>
      <c r="K6995" s="33"/>
    </row>
    <row r="6996" spans="1:11" x14ac:dyDescent="0.25">
      <c r="A6996">
        <v>35.612000000000002</v>
      </c>
      <c r="B6996" s="33">
        <v>-9.9923600000000004E-7</v>
      </c>
      <c r="K6996" s="33"/>
    </row>
    <row r="6997" spans="1:11" x14ac:dyDescent="0.25">
      <c r="A6997">
        <v>35.616199999999999</v>
      </c>
      <c r="B6997" s="33">
        <v>-9.9923600000000004E-7</v>
      </c>
      <c r="K6997" s="33"/>
    </row>
    <row r="6998" spans="1:11" x14ac:dyDescent="0.25">
      <c r="A6998">
        <v>35.622100000000003</v>
      </c>
      <c r="B6998" s="33">
        <v>-9.9923600000000004E-7</v>
      </c>
      <c r="K6998" s="33"/>
    </row>
    <row r="6999" spans="1:11" x14ac:dyDescent="0.25">
      <c r="A6999">
        <v>35.626199999999997</v>
      </c>
      <c r="B6999" s="33">
        <v>-9.9923600000000004E-7</v>
      </c>
      <c r="K6999" s="33"/>
    </row>
    <row r="7000" spans="1:11" x14ac:dyDescent="0.25">
      <c r="A7000">
        <v>35.631999999999998</v>
      </c>
      <c r="B7000" s="33">
        <v>-9.9923600000000004E-7</v>
      </c>
      <c r="K7000" s="33"/>
    </row>
    <row r="7001" spans="1:11" x14ac:dyDescent="0.25">
      <c r="A7001">
        <v>35.636000000000003</v>
      </c>
      <c r="B7001" s="33">
        <v>-9.9923600000000004E-7</v>
      </c>
      <c r="K7001" s="33"/>
    </row>
    <row r="7002" spans="1:11" x14ac:dyDescent="0.25">
      <c r="A7002">
        <v>35.6417</v>
      </c>
      <c r="B7002" s="33">
        <v>-9.9923600000000004E-7</v>
      </c>
      <c r="K7002" s="33"/>
    </row>
    <row r="7003" spans="1:11" x14ac:dyDescent="0.25">
      <c r="A7003">
        <v>35.645699999999998</v>
      </c>
      <c r="B7003" s="33">
        <v>-9.9923600000000004E-7</v>
      </c>
      <c r="K7003" s="33"/>
    </row>
    <row r="7004" spans="1:11" x14ac:dyDescent="0.25">
      <c r="A7004">
        <v>35.651200000000003</v>
      </c>
      <c r="B7004" s="33">
        <v>-9.9923600000000004E-7</v>
      </c>
      <c r="K7004" s="33"/>
    </row>
    <row r="7005" spans="1:11" x14ac:dyDescent="0.25">
      <c r="A7005">
        <v>35.658999999999999</v>
      </c>
      <c r="B7005" s="33">
        <v>-9.9923600000000004E-7</v>
      </c>
      <c r="K7005" s="33"/>
    </row>
    <row r="7006" spans="1:11" x14ac:dyDescent="0.25">
      <c r="A7006">
        <v>35.664400000000001</v>
      </c>
      <c r="B7006" s="33">
        <v>-9.9923600000000004E-7</v>
      </c>
      <c r="K7006" s="33"/>
    </row>
    <row r="7007" spans="1:11" x14ac:dyDescent="0.25">
      <c r="A7007">
        <v>35.671999999999997</v>
      </c>
      <c r="B7007" s="33">
        <v>-9.9923600000000004E-7</v>
      </c>
      <c r="K7007" s="33"/>
    </row>
    <row r="7008" spans="1:11" x14ac:dyDescent="0.25">
      <c r="A7008">
        <v>35.677399999999999</v>
      </c>
      <c r="B7008" s="33">
        <v>-9.9923600000000004E-7</v>
      </c>
      <c r="K7008" s="33"/>
    </row>
    <row r="7009" spans="1:11" x14ac:dyDescent="0.25">
      <c r="A7009">
        <v>35.684800000000003</v>
      </c>
      <c r="B7009" s="33">
        <v>-9.9923600000000004E-7</v>
      </c>
      <c r="K7009" s="33"/>
    </row>
    <row r="7010" spans="1:11" x14ac:dyDescent="0.25">
      <c r="A7010">
        <v>35.690100000000001</v>
      </c>
      <c r="B7010" s="33">
        <v>-9.9923600000000004E-7</v>
      </c>
      <c r="K7010" s="33"/>
    </row>
    <row r="7011" spans="1:11" x14ac:dyDescent="0.25">
      <c r="A7011">
        <v>35.697400000000002</v>
      </c>
      <c r="B7011" s="33">
        <v>-9.9923600000000004E-7</v>
      </c>
      <c r="K7011" s="33"/>
    </row>
    <row r="7012" spans="1:11" x14ac:dyDescent="0.25">
      <c r="A7012">
        <v>35.702500000000001</v>
      </c>
      <c r="B7012" s="33">
        <v>-9.9923600000000004E-7</v>
      </c>
      <c r="K7012" s="33"/>
    </row>
    <row r="7013" spans="1:11" x14ac:dyDescent="0.25">
      <c r="A7013">
        <v>35.709699999999998</v>
      </c>
      <c r="B7013" s="33">
        <v>-9.9923600000000004E-7</v>
      </c>
      <c r="K7013" s="33"/>
    </row>
    <row r="7014" spans="1:11" x14ac:dyDescent="0.25">
      <c r="A7014">
        <v>35.714700000000001</v>
      </c>
      <c r="B7014" s="33">
        <v>-9.9923600000000004E-7</v>
      </c>
      <c r="K7014" s="33"/>
    </row>
    <row r="7015" spans="1:11" x14ac:dyDescent="0.25">
      <c r="A7015">
        <v>35.721699999999998</v>
      </c>
      <c r="B7015" s="33">
        <v>-9.9923600000000004E-7</v>
      </c>
      <c r="K7015" s="33"/>
    </row>
    <row r="7016" spans="1:11" x14ac:dyDescent="0.25">
      <c r="A7016">
        <v>35.726599999999998</v>
      </c>
      <c r="B7016" s="33">
        <v>-9.9923600000000004E-7</v>
      </c>
      <c r="K7016" s="33"/>
    </row>
    <row r="7017" spans="1:11" x14ac:dyDescent="0.25">
      <c r="A7017">
        <v>35.733499999999999</v>
      </c>
      <c r="B7017" s="33">
        <v>-9.9923600000000004E-7</v>
      </c>
      <c r="K7017" s="33"/>
    </row>
    <row r="7018" spans="1:11" x14ac:dyDescent="0.25">
      <c r="A7018">
        <v>35.738300000000002</v>
      </c>
      <c r="B7018" s="33">
        <v>-9.9923600000000004E-7</v>
      </c>
      <c r="K7018" s="33"/>
    </row>
    <row r="7019" spans="1:11" x14ac:dyDescent="0.25">
      <c r="A7019">
        <v>35.745100000000001</v>
      </c>
      <c r="B7019" s="33">
        <v>-9.9923600000000004E-7</v>
      </c>
      <c r="K7019" s="33"/>
    </row>
    <row r="7020" spans="1:11" x14ac:dyDescent="0.25">
      <c r="A7020">
        <v>35.7498</v>
      </c>
      <c r="B7020" s="33">
        <v>-9.9923600000000004E-7</v>
      </c>
      <c r="K7020" s="33"/>
    </row>
    <row r="7021" spans="1:11" x14ac:dyDescent="0.25">
      <c r="A7021">
        <v>35.756399999999999</v>
      </c>
      <c r="B7021" s="33">
        <v>-9.9923600000000004E-7</v>
      </c>
      <c r="K7021" s="33"/>
    </row>
    <row r="7022" spans="1:11" x14ac:dyDescent="0.25">
      <c r="A7022">
        <v>35.761000000000003</v>
      </c>
      <c r="B7022" s="33">
        <v>-9.9923600000000004E-7</v>
      </c>
      <c r="K7022" s="33"/>
    </row>
    <row r="7023" spans="1:11" x14ac:dyDescent="0.25">
      <c r="A7023">
        <v>35.767499999999998</v>
      </c>
      <c r="B7023" s="33">
        <v>-9.9923600000000004E-7</v>
      </c>
      <c r="K7023" s="33"/>
    </row>
    <row r="7024" spans="1:11" x14ac:dyDescent="0.25">
      <c r="A7024">
        <v>35.771999999999998</v>
      </c>
      <c r="B7024" s="33">
        <v>-9.9923600000000004E-7</v>
      </c>
      <c r="K7024" s="33"/>
    </row>
    <row r="7025" spans="1:11" x14ac:dyDescent="0.25">
      <c r="A7025">
        <v>35.778399999999998</v>
      </c>
      <c r="B7025" s="33">
        <v>-9.9923600000000004E-7</v>
      </c>
      <c r="K7025" s="33"/>
    </row>
    <row r="7026" spans="1:11" x14ac:dyDescent="0.25">
      <c r="A7026">
        <v>35.782800000000002</v>
      </c>
      <c r="B7026" s="33">
        <v>-9.9923600000000004E-7</v>
      </c>
      <c r="K7026" s="33"/>
    </row>
    <row r="7027" spans="1:11" x14ac:dyDescent="0.25">
      <c r="A7027">
        <v>35.789099999999998</v>
      </c>
      <c r="B7027" s="33">
        <v>-9.9923600000000004E-7</v>
      </c>
      <c r="K7027" s="33"/>
    </row>
    <row r="7028" spans="1:11" x14ac:dyDescent="0.25">
      <c r="A7028">
        <v>35.793399999999998</v>
      </c>
      <c r="B7028" s="33">
        <v>-9.9923600000000004E-7</v>
      </c>
      <c r="K7028" s="33"/>
    </row>
    <row r="7029" spans="1:11" x14ac:dyDescent="0.25">
      <c r="A7029">
        <v>35.799500000000002</v>
      </c>
      <c r="B7029" s="33">
        <v>-9.9923600000000004E-7</v>
      </c>
      <c r="K7029" s="33"/>
    </row>
    <row r="7030" spans="1:11" x14ac:dyDescent="0.25">
      <c r="A7030">
        <v>35.803800000000003</v>
      </c>
      <c r="B7030" s="33">
        <v>-9.9923600000000004E-7</v>
      </c>
      <c r="K7030" s="33"/>
    </row>
    <row r="7031" spans="1:11" x14ac:dyDescent="0.25">
      <c r="A7031">
        <v>35.809800000000003</v>
      </c>
      <c r="B7031" s="33">
        <v>-9.9923600000000004E-7</v>
      </c>
      <c r="K7031" s="33"/>
    </row>
    <row r="7032" spans="1:11" x14ac:dyDescent="0.25">
      <c r="A7032">
        <v>35.813899999999997</v>
      </c>
      <c r="B7032" s="33">
        <v>-9.9923600000000004E-7</v>
      </c>
      <c r="K7032" s="33"/>
    </row>
    <row r="7033" spans="1:11" x14ac:dyDescent="0.25">
      <c r="A7033">
        <v>35.819800000000001</v>
      </c>
      <c r="B7033" s="33">
        <v>-9.9923600000000004E-7</v>
      </c>
      <c r="K7033" s="33"/>
    </row>
    <row r="7034" spans="1:11" x14ac:dyDescent="0.25">
      <c r="A7034">
        <v>35.823900000000002</v>
      </c>
      <c r="B7034" s="33">
        <v>-9.9923600000000004E-7</v>
      </c>
      <c r="K7034" s="33"/>
    </row>
    <row r="7035" spans="1:11" x14ac:dyDescent="0.25">
      <c r="A7035">
        <v>35.829599999999999</v>
      </c>
      <c r="B7035" s="33">
        <v>-9.9923600000000004E-7</v>
      </c>
      <c r="K7035" s="33"/>
    </row>
    <row r="7036" spans="1:11" x14ac:dyDescent="0.25">
      <c r="A7036">
        <v>35.837699999999998</v>
      </c>
      <c r="B7036" s="33">
        <v>-9.9923600000000004E-7</v>
      </c>
      <c r="K7036" s="33"/>
    </row>
    <row r="7037" spans="1:11" x14ac:dyDescent="0.25">
      <c r="A7037">
        <v>35.843299999999999</v>
      </c>
      <c r="B7037" s="33">
        <v>-9.9923600000000004E-7</v>
      </c>
      <c r="K7037" s="33"/>
    </row>
    <row r="7038" spans="1:11" x14ac:dyDescent="0.25">
      <c r="A7038">
        <v>35.851199999999999</v>
      </c>
      <c r="B7038" s="33">
        <v>-9.9923600000000004E-7</v>
      </c>
      <c r="K7038" s="33"/>
    </row>
    <row r="7039" spans="1:11" x14ac:dyDescent="0.25">
      <c r="A7039">
        <v>35.856699999999996</v>
      </c>
      <c r="B7039" s="33">
        <v>-9.9923600000000004E-7</v>
      </c>
      <c r="K7039" s="33"/>
    </row>
    <row r="7040" spans="1:11" x14ac:dyDescent="0.25">
      <c r="A7040">
        <v>35.864400000000003</v>
      </c>
      <c r="B7040" s="33">
        <v>-9.9923600000000004E-7</v>
      </c>
      <c r="K7040" s="33"/>
    </row>
    <row r="7041" spans="1:11" x14ac:dyDescent="0.25">
      <c r="A7041">
        <v>35.869799999999998</v>
      </c>
      <c r="B7041" s="33">
        <v>-9.9923600000000004E-7</v>
      </c>
      <c r="K7041" s="33"/>
    </row>
    <row r="7042" spans="1:11" x14ac:dyDescent="0.25">
      <c r="A7042">
        <v>35.877400000000002</v>
      </c>
      <c r="B7042" s="33">
        <v>-9.9923600000000004E-7</v>
      </c>
      <c r="K7042" s="33"/>
    </row>
    <row r="7043" spans="1:11" x14ac:dyDescent="0.25">
      <c r="A7043">
        <v>35.8827</v>
      </c>
      <c r="B7043" s="33">
        <v>-9.9923600000000004E-7</v>
      </c>
      <c r="K7043" s="33"/>
    </row>
    <row r="7044" spans="1:11" x14ac:dyDescent="0.25">
      <c r="A7044">
        <v>35.890099999999997</v>
      </c>
      <c r="B7044" s="33">
        <v>-9.9923600000000004E-7</v>
      </c>
      <c r="K7044" s="33"/>
    </row>
    <row r="7045" spans="1:11" x14ac:dyDescent="0.25">
      <c r="A7045">
        <v>35.895299999999999</v>
      </c>
      <c r="B7045" s="33">
        <v>-9.9923600000000004E-7</v>
      </c>
      <c r="K7045" s="33"/>
    </row>
    <row r="7046" spans="1:11" x14ac:dyDescent="0.25">
      <c r="A7046">
        <v>35.902500000000003</v>
      </c>
      <c r="B7046" s="33">
        <v>-9.9923600000000004E-7</v>
      </c>
      <c r="K7046" s="33"/>
    </row>
    <row r="7047" spans="1:11" x14ac:dyDescent="0.25">
      <c r="A7047">
        <v>35.907600000000002</v>
      </c>
      <c r="B7047" s="33">
        <v>-9.9923600000000004E-7</v>
      </c>
      <c r="K7047" s="33"/>
    </row>
    <row r="7048" spans="1:11" x14ac:dyDescent="0.25">
      <c r="A7048">
        <v>35.914700000000003</v>
      </c>
      <c r="B7048" s="33">
        <v>-9.9923600000000004E-7</v>
      </c>
      <c r="K7048" s="33"/>
    </row>
    <row r="7049" spans="1:11" x14ac:dyDescent="0.25">
      <c r="A7049">
        <v>35.919699999999999</v>
      </c>
      <c r="B7049" s="33">
        <v>-9.9923600000000004E-7</v>
      </c>
      <c r="K7049" s="33"/>
    </row>
    <row r="7050" spans="1:11" x14ac:dyDescent="0.25">
      <c r="A7050">
        <v>35.926699999999997</v>
      </c>
      <c r="B7050" s="33">
        <v>-9.9923600000000004E-7</v>
      </c>
      <c r="K7050" s="33"/>
    </row>
    <row r="7051" spans="1:11" x14ac:dyDescent="0.25">
      <c r="A7051">
        <v>35.931600000000003</v>
      </c>
      <c r="B7051" s="33">
        <v>-9.9923600000000004E-7</v>
      </c>
      <c r="K7051" s="33"/>
    </row>
    <row r="7052" spans="1:11" x14ac:dyDescent="0.25">
      <c r="A7052">
        <v>35.938400000000001</v>
      </c>
      <c r="B7052" s="33">
        <v>-9.9923600000000004E-7</v>
      </c>
      <c r="K7052" s="33"/>
    </row>
    <row r="7053" spans="1:11" x14ac:dyDescent="0.25">
      <c r="A7053">
        <v>35.943199999999997</v>
      </c>
      <c r="B7053" s="33">
        <v>-9.9923600000000004E-7</v>
      </c>
      <c r="K7053" s="33"/>
    </row>
    <row r="7054" spans="1:11" x14ac:dyDescent="0.25">
      <c r="A7054">
        <v>35.9499</v>
      </c>
      <c r="B7054" s="33">
        <v>-9.9923600000000004E-7</v>
      </c>
      <c r="K7054" s="33"/>
    </row>
    <row r="7055" spans="1:11" x14ac:dyDescent="0.25">
      <c r="A7055">
        <v>35.954599999999999</v>
      </c>
      <c r="B7055" s="33">
        <v>-9.9923600000000004E-7</v>
      </c>
      <c r="K7055" s="33"/>
    </row>
    <row r="7056" spans="1:11" x14ac:dyDescent="0.25">
      <c r="A7056">
        <v>35.961100000000002</v>
      </c>
      <c r="B7056" s="33">
        <v>-9.9923600000000004E-7</v>
      </c>
      <c r="K7056" s="33"/>
    </row>
    <row r="7057" spans="1:11" x14ac:dyDescent="0.25">
      <c r="A7057">
        <v>35.965699999999998</v>
      </c>
      <c r="B7057" s="33">
        <v>-9.9923600000000004E-7</v>
      </c>
      <c r="K7057" s="33"/>
    </row>
    <row r="7058" spans="1:11" x14ac:dyDescent="0.25">
      <c r="A7058">
        <v>35.972200000000001</v>
      </c>
      <c r="B7058" s="33">
        <v>-9.9923600000000004E-7</v>
      </c>
      <c r="K7058" s="33"/>
    </row>
    <row r="7059" spans="1:11" x14ac:dyDescent="0.25">
      <c r="A7059">
        <v>35.976700000000001</v>
      </c>
      <c r="B7059" s="33">
        <v>-9.9923600000000004E-7</v>
      </c>
      <c r="K7059" s="33"/>
    </row>
    <row r="7060" spans="1:11" x14ac:dyDescent="0.25">
      <c r="A7060">
        <v>35.982999999999997</v>
      </c>
      <c r="B7060" s="33">
        <v>-9.9923600000000004E-7</v>
      </c>
      <c r="K7060" s="33"/>
    </row>
    <row r="7061" spans="1:11" x14ac:dyDescent="0.25">
      <c r="A7061">
        <v>35.987400000000001</v>
      </c>
      <c r="B7061" s="33">
        <v>-9.9923600000000004E-7</v>
      </c>
      <c r="K7061" s="33"/>
    </row>
    <row r="7062" spans="1:11" x14ac:dyDescent="0.25">
      <c r="A7062">
        <v>35.993600000000001</v>
      </c>
      <c r="B7062" s="33">
        <v>-9.9923600000000004E-7</v>
      </c>
      <c r="K7062" s="33"/>
    </row>
    <row r="7063" spans="1:11" x14ac:dyDescent="0.25">
      <c r="A7063">
        <v>35.997900000000001</v>
      </c>
      <c r="B7063" s="33">
        <v>-9.9923600000000004E-7</v>
      </c>
      <c r="K7063" s="33"/>
    </row>
    <row r="7064" spans="1:11" x14ac:dyDescent="0.25">
      <c r="A7064">
        <v>36.003900000000002</v>
      </c>
      <c r="B7064" s="33">
        <v>-9.9923600000000004E-7</v>
      </c>
      <c r="K7064" s="33"/>
    </row>
    <row r="7065" spans="1:11" x14ac:dyDescent="0.25">
      <c r="A7065">
        <v>36.008200000000002</v>
      </c>
      <c r="B7065" s="33">
        <v>-9.9923600000000004E-7</v>
      </c>
      <c r="K7065" s="33"/>
    </row>
    <row r="7066" spans="1:11" x14ac:dyDescent="0.25">
      <c r="A7066">
        <v>36.014099999999999</v>
      </c>
      <c r="B7066" s="33">
        <v>-9.9923600000000004E-7</v>
      </c>
      <c r="K7066" s="33"/>
    </row>
    <row r="7067" spans="1:11" x14ac:dyDescent="0.25">
      <c r="A7067">
        <v>36.018300000000004</v>
      </c>
      <c r="B7067" s="33">
        <v>-9.9923600000000004E-7</v>
      </c>
      <c r="K7067" s="33"/>
    </row>
    <row r="7068" spans="1:11" x14ac:dyDescent="0.25">
      <c r="A7068">
        <v>36.024099999999997</v>
      </c>
      <c r="B7068" s="33">
        <v>-9.9923600000000004E-7</v>
      </c>
      <c r="K7068" s="33"/>
    </row>
    <row r="7069" spans="1:11" x14ac:dyDescent="0.25">
      <c r="A7069">
        <v>36.028199999999998</v>
      </c>
      <c r="B7069" s="33">
        <v>-9.9923600000000004E-7</v>
      </c>
      <c r="K7069" s="33"/>
    </row>
    <row r="7070" spans="1:11" x14ac:dyDescent="0.25">
      <c r="A7070">
        <v>36.033900000000003</v>
      </c>
      <c r="B7070" s="33">
        <v>-9.9923600000000004E-7</v>
      </c>
      <c r="K7070" s="33"/>
    </row>
    <row r="7071" spans="1:11" x14ac:dyDescent="0.25">
      <c r="A7071">
        <v>36.0379</v>
      </c>
      <c r="B7071" s="33">
        <v>-9.9923600000000004E-7</v>
      </c>
      <c r="K7071" s="33"/>
    </row>
    <row r="7072" spans="1:11" x14ac:dyDescent="0.25">
      <c r="A7072">
        <v>36.043399999999998</v>
      </c>
      <c r="B7072" s="33">
        <v>-9.9923600000000004E-7</v>
      </c>
      <c r="K7072" s="33"/>
    </row>
    <row r="7073" spans="1:11" x14ac:dyDescent="0.25">
      <c r="A7073">
        <v>36.051299999999998</v>
      </c>
      <c r="B7073" s="33">
        <v>-9.9923600000000004E-7</v>
      </c>
      <c r="K7073" s="33"/>
    </row>
    <row r="7074" spans="1:11" x14ac:dyDescent="0.25">
      <c r="A7074">
        <v>36.056699999999999</v>
      </c>
      <c r="B7074" s="33">
        <v>-9.9923600000000004E-7</v>
      </c>
      <c r="K7074" s="33"/>
    </row>
    <row r="7075" spans="1:11" x14ac:dyDescent="0.25">
      <c r="A7075">
        <v>36.064399999999999</v>
      </c>
      <c r="B7075" s="33">
        <v>-9.9923600000000004E-7</v>
      </c>
      <c r="K7075" s="33"/>
    </row>
    <row r="7076" spans="1:11" x14ac:dyDescent="0.25">
      <c r="A7076">
        <v>36.069800000000001</v>
      </c>
      <c r="B7076" s="33">
        <v>-9.9923600000000004E-7</v>
      </c>
      <c r="K7076" s="33"/>
    </row>
    <row r="7077" spans="1:11" x14ac:dyDescent="0.25">
      <c r="A7077">
        <v>36.077300000000001</v>
      </c>
      <c r="B7077" s="33">
        <v>-9.9923600000000004E-7</v>
      </c>
      <c r="K7077" s="33"/>
    </row>
    <row r="7078" spans="1:11" x14ac:dyDescent="0.25">
      <c r="A7078">
        <v>36.082500000000003</v>
      </c>
      <c r="B7078" s="33">
        <v>-9.9923600000000004E-7</v>
      </c>
      <c r="K7078" s="33"/>
    </row>
    <row r="7079" spans="1:11" x14ac:dyDescent="0.25">
      <c r="A7079">
        <v>36.0899</v>
      </c>
      <c r="B7079" s="33">
        <v>-9.9923600000000004E-7</v>
      </c>
      <c r="K7079" s="33"/>
    </row>
    <row r="7080" spans="1:11" x14ac:dyDescent="0.25">
      <c r="A7080">
        <v>36.094999999999999</v>
      </c>
      <c r="B7080" s="33">
        <v>-9.9923600000000004E-7</v>
      </c>
      <c r="K7080" s="33"/>
    </row>
    <row r="7081" spans="1:11" x14ac:dyDescent="0.25">
      <c r="A7081">
        <v>36.1023</v>
      </c>
      <c r="B7081" s="33">
        <v>-9.9923600000000004E-7</v>
      </c>
      <c r="K7081" s="33"/>
    </row>
    <row r="7082" spans="1:11" x14ac:dyDescent="0.25">
      <c r="A7082">
        <v>36.107300000000002</v>
      </c>
      <c r="B7082" s="33">
        <v>-9.9923600000000004E-7</v>
      </c>
      <c r="K7082" s="33"/>
    </row>
    <row r="7083" spans="1:11" x14ac:dyDescent="0.25">
      <c r="A7083">
        <v>36.114400000000003</v>
      </c>
      <c r="B7083" s="33">
        <v>-9.9923600000000004E-7</v>
      </c>
      <c r="K7083" s="33"/>
    </row>
    <row r="7084" spans="1:11" x14ac:dyDescent="0.25">
      <c r="A7084">
        <v>36.119300000000003</v>
      </c>
      <c r="B7084" s="33">
        <v>-9.9923600000000004E-7</v>
      </c>
      <c r="K7084" s="33"/>
    </row>
    <row r="7085" spans="1:11" x14ac:dyDescent="0.25">
      <c r="A7085">
        <v>36.126199999999997</v>
      </c>
      <c r="B7085" s="33">
        <v>-9.9923600000000004E-7</v>
      </c>
      <c r="K7085" s="33"/>
    </row>
    <row r="7086" spans="1:11" x14ac:dyDescent="0.25">
      <c r="A7086">
        <v>36.131100000000004</v>
      </c>
      <c r="B7086" s="33">
        <v>-9.9923600000000004E-7</v>
      </c>
      <c r="K7086" s="33"/>
    </row>
    <row r="7087" spans="1:11" x14ac:dyDescent="0.25">
      <c r="A7087">
        <v>36.137900000000002</v>
      </c>
      <c r="B7087" s="33">
        <v>-9.9923600000000004E-7</v>
      </c>
      <c r="K7087" s="33"/>
    </row>
    <row r="7088" spans="1:11" x14ac:dyDescent="0.25">
      <c r="A7088">
        <v>36.142600000000002</v>
      </c>
      <c r="B7088" s="33">
        <v>-9.9923600000000004E-7</v>
      </c>
      <c r="K7088" s="33"/>
    </row>
    <row r="7089" spans="1:11" x14ac:dyDescent="0.25">
      <c r="A7089">
        <v>36.149299999999997</v>
      </c>
      <c r="B7089" s="33">
        <v>-9.9923600000000004E-7</v>
      </c>
      <c r="K7089" s="33"/>
    </row>
    <row r="7090" spans="1:11" x14ac:dyDescent="0.25">
      <c r="A7090">
        <v>36.1539</v>
      </c>
      <c r="B7090" s="33">
        <v>-9.9923600000000004E-7</v>
      </c>
      <c r="K7090" s="33"/>
    </row>
    <row r="7091" spans="1:11" x14ac:dyDescent="0.25">
      <c r="A7091">
        <v>36.160499999999999</v>
      </c>
      <c r="B7091" s="33">
        <v>-9.9923600000000004E-7</v>
      </c>
      <c r="K7091" s="33"/>
    </row>
    <row r="7092" spans="1:11" x14ac:dyDescent="0.25">
      <c r="A7092">
        <v>36.164999999999999</v>
      </c>
      <c r="B7092" s="33">
        <v>-9.9923600000000004E-7</v>
      </c>
      <c r="K7092" s="33"/>
    </row>
    <row r="7093" spans="1:11" x14ac:dyDescent="0.25">
      <c r="A7093">
        <v>36.171399999999998</v>
      </c>
      <c r="B7093" s="33">
        <v>-9.9923600000000004E-7</v>
      </c>
      <c r="K7093" s="33"/>
    </row>
    <row r="7094" spans="1:11" x14ac:dyDescent="0.25">
      <c r="A7094">
        <v>36.175899999999999</v>
      </c>
      <c r="B7094" s="33">
        <v>-9.9923600000000004E-7</v>
      </c>
      <c r="K7094" s="33"/>
    </row>
    <row r="7095" spans="1:11" x14ac:dyDescent="0.25">
      <c r="A7095">
        <v>36.182200000000002</v>
      </c>
      <c r="B7095" s="33">
        <v>-9.9923600000000004E-7</v>
      </c>
      <c r="K7095" s="33"/>
    </row>
    <row r="7096" spans="1:11" x14ac:dyDescent="0.25">
      <c r="A7096">
        <v>36.186500000000002</v>
      </c>
      <c r="B7096" s="33">
        <v>-9.9923600000000004E-7</v>
      </c>
      <c r="K7096" s="33"/>
    </row>
    <row r="7097" spans="1:11" x14ac:dyDescent="0.25">
      <c r="A7097">
        <v>36.192700000000002</v>
      </c>
      <c r="B7097" s="33">
        <v>-9.9923600000000004E-7</v>
      </c>
      <c r="K7097" s="33"/>
    </row>
    <row r="7098" spans="1:11" x14ac:dyDescent="0.25">
      <c r="A7098">
        <v>36.197000000000003</v>
      </c>
      <c r="B7098" s="33">
        <v>-9.9923600000000004E-7</v>
      </c>
      <c r="K7098" s="33"/>
    </row>
    <row r="7099" spans="1:11" x14ac:dyDescent="0.25">
      <c r="A7099">
        <v>36.203000000000003</v>
      </c>
      <c r="B7099" s="33">
        <v>-9.9923600000000004E-7</v>
      </c>
      <c r="K7099" s="33"/>
    </row>
    <row r="7100" spans="1:11" x14ac:dyDescent="0.25">
      <c r="A7100">
        <v>36.2072</v>
      </c>
      <c r="B7100" s="33">
        <v>-9.9923600000000004E-7</v>
      </c>
      <c r="K7100" s="33"/>
    </row>
    <row r="7101" spans="1:11" x14ac:dyDescent="0.25">
      <c r="A7101">
        <v>36.213099999999997</v>
      </c>
      <c r="B7101" s="33">
        <v>-9.9923600000000004E-7</v>
      </c>
      <c r="K7101" s="33"/>
    </row>
    <row r="7102" spans="1:11" x14ac:dyDescent="0.25">
      <c r="A7102">
        <v>36.217199999999998</v>
      </c>
      <c r="B7102" s="33">
        <v>-9.9923600000000004E-7</v>
      </c>
      <c r="K7102" s="33"/>
    </row>
    <row r="7103" spans="1:11" x14ac:dyDescent="0.25">
      <c r="A7103">
        <v>36.222999999999999</v>
      </c>
      <c r="B7103" s="33">
        <v>-9.9923600000000004E-7</v>
      </c>
      <c r="K7103" s="33"/>
    </row>
    <row r="7104" spans="1:11" x14ac:dyDescent="0.25">
      <c r="A7104">
        <v>36.226999999999997</v>
      </c>
      <c r="B7104" s="33">
        <v>-9.9923600000000004E-7</v>
      </c>
      <c r="K7104" s="33"/>
    </row>
    <row r="7105" spans="1:11" x14ac:dyDescent="0.25">
      <c r="A7105">
        <v>36.232700000000001</v>
      </c>
      <c r="B7105" s="33">
        <v>-9.9923600000000004E-7</v>
      </c>
      <c r="K7105" s="33"/>
    </row>
    <row r="7106" spans="1:11" x14ac:dyDescent="0.25">
      <c r="A7106">
        <v>36.240600000000001</v>
      </c>
      <c r="B7106" s="33">
        <v>-9.9923600000000004E-7</v>
      </c>
      <c r="K7106" s="33"/>
    </row>
    <row r="7107" spans="1:11" x14ac:dyDescent="0.25">
      <c r="A7107">
        <v>36.246200000000002</v>
      </c>
      <c r="B7107" s="33">
        <v>-9.9923600000000004E-7</v>
      </c>
      <c r="K7107" s="33"/>
    </row>
    <row r="7108" spans="1:11" x14ac:dyDescent="0.25">
      <c r="A7108">
        <v>36.253900000000002</v>
      </c>
      <c r="B7108" s="33">
        <v>-9.9923600000000004E-7</v>
      </c>
      <c r="K7108" s="33"/>
    </row>
    <row r="7109" spans="1:11" x14ac:dyDescent="0.25">
      <c r="A7109">
        <v>36.259399999999999</v>
      </c>
      <c r="B7109" s="33">
        <v>-9.9923600000000004E-7</v>
      </c>
      <c r="K7109" s="33"/>
    </row>
    <row r="7110" spans="1:11" x14ac:dyDescent="0.25">
      <c r="A7110">
        <v>36.267000000000003</v>
      </c>
      <c r="B7110" s="33">
        <v>-9.9923600000000004E-7</v>
      </c>
      <c r="K7110" s="33"/>
    </row>
    <row r="7111" spans="1:11" x14ac:dyDescent="0.25">
      <c r="A7111">
        <v>36.272300000000001</v>
      </c>
      <c r="B7111" s="33">
        <v>-9.9923600000000004E-7</v>
      </c>
      <c r="K7111" s="33"/>
    </row>
    <row r="7112" spans="1:11" x14ac:dyDescent="0.25">
      <c r="A7112">
        <v>36.279800000000002</v>
      </c>
      <c r="B7112" s="33">
        <v>-9.9923600000000004E-7</v>
      </c>
      <c r="K7112" s="33"/>
    </row>
    <row r="7113" spans="1:11" x14ac:dyDescent="0.25">
      <c r="A7113">
        <v>36.284999999999997</v>
      </c>
      <c r="B7113" s="33">
        <v>-9.9923600000000004E-7</v>
      </c>
      <c r="K7113" s="33"/>
    </row>
    <row r="7114" spans="1:11" x14ac:dyDescent="0.25">
      <c r="A7114">
        <v>36.292299999999997</v>
      </c>
      <c r="B7114" s="33">
        <v>-9.9923600000000004E-7</v>
      </c>
      <c r="K7114" s="33"/>
    </row>
    <row r="7115" spans="1:11" x14ac:dyDescent="0.25">
      <c r="A7115">
        <v>36.297400000000003</v>
      </c>
      <c r="B7115" s="33">
        <v>-9.9923600000000004E-7</v>
      </c>
      <c r="K7115" s="33"/>
    </row>
    <row r="7116" spans="1:11" x14ac:dyDescent="0.25">
      <c r="A7116">
        <v>36.304600000000001</v>
      </c>
      <c r="B7116" s="33">
        <v>-9.9923600000000004E-7</v>
      </c>
      <c r="K7116" s="33"/>
    </row>
    <row r="7117" spans="1:11" x14ac:dyDescent="0.25">
      <c r="A7117">
        <v>36.309600000000003</v>
      </c>
      <c r="B7117" s="33">
        <v>-9.9923600000000004E-7</v>
      </c>
      <c r="K7117" s="33"/>
    </row>
    <row r="7118" spans="1:11" x14ac:dyDescent="0.25">
      <c r="A7118">
        <v>36.316600000000001</v>
      </c>
      <c r="B7118" s="33">
        <v>-9.9923600000000004E-7</v>
      </c>
      <c r="K7118" s="33"/>
    </row>
    <row r="7119" spans="1:11" x14ac:dyDescent="0.25">
      <c r="A7119">
        <v>36.3215</v>
      </c>
      <c r="B7119" s="33">
        <v>-9.9923600000000004E-7</v>
      </c>
      <c r="K7119" s="33"/>
    </row>
    <row r="7120" spans="1:11" x14ac:dyDescent="0.25">
      <c r="A7120">
        <v>36.328400000000002</v>
      </c>
      <c r="B7120" s="33">
        <v>-9.9923600000000004E-7</v>
      </c>
      <c r="K7120" s="33"/>
    </row>
    <row r="7121" spans="1:11" x14ac:dyDescent="0.25">
      <c r="A7121">
        <v>36.333199999999998</v>
      </c>
      <c r="B7121" s="33">
        <v>-9.9923600000000004E-7</v>
      </c>
      <c r="K7121" s="33"/>
    </row>
    <row r="7122" spans="1:11" x14ac:dyDescent="0.25">
      <c r="A7122">
        <v>36.3399</v>
      </c>
      <c r="B7122" s="33">
        <v>-9.9923600000000004E-7</v>
      </c>
      <c r="K7122" s="33"/>
    </row>
    <row r="7123" spans="1:11" x14ac:dyDescent="0.25">
      <c r="A7123">
        <v>36.344700000000003</v>
      </c>
      <c r="B7123" s="33">
        <v>-9.9923600000000004E-7</v>
      </c>
      <c r="K7123" s="33"/>
    </row>
    <row r="7124" spans="1:11" x14ac:dyDescent="0.25">
      <c r="A7124">
        <v>36.351300000000002</v>
      </c>
      <c r="B7124" s="33">
        <v>-9.9923600000000004E-7</v>
      </c>
      <c r="K7124" s="33"/>
    </row>
    <row r="7125" spans="1:11" x14ac:dyDescent="0.25">
      <c r="A7125">
        <v>36.355899999999998</v>
      </c>
      <c r="B7125" s="33">
        <v>-9.9923600000000004E-7</v>
      </c>
      <c r="K7125" s="33"/>
    </row>
    <row r="7126" spans="1:11" x14ac:dyDescent="0.25">
      <c r="A7126">
        <v>36.362400000000001</v>
      </c>
      <c r="B7126" s="33">
        <v>-9.9923600000000004E-7</v>
      </c>
      <c r="K7126" s="33"/>
    </row>
    <row r="7127" spans="1:11" x14ac:dyDescent="0.25">
      <c r="A7127">
        <v>36.366900000000001</v>
      </c>
      <c r="B7127" s="33">
        <v>-9.9923600000000004E-7</v>
      </c>
      <c r="K7127" s="33"/>
    </row>
    <row r="7128" spans="1:11" x14ac:dyDescent="0.25">
      <c r="A7128">
        <v>36.373199999999997</v>
      </c>
      <c r="B7128" s="33">
        <v>-9.9923600000000004E-7</v>
      </c>
      <c r="K7128" s="33"/>
    </row>
    <row r="7129" spans="1:11" x14ac:dyDescent="0.25">
      <c r="A7129">
        <v>36.377699999999997</v>
      </c>
      <c r="B7129" s="33">
        <v>-9.9923600000000004E-7</v>
      </c>
      <c r="K7129" s="33"/>
    </row>
    <row r="7130" spans="1:11" x14ac:dyDescent="0.25">
      <c r="A7130">
        <v>36.383899999999997</v>
      </c>
      <c r="B7130" s="33">
        <v>-9.9923600000000004E-7</v>
      </c>
      <c r="K7130" s="33"/>
    </row>
    <row r="7131" spans="1:11" x14ac:dyDescent="0.25">
      <c r="A7131">
        <v>36.388300000000001</v>
      </c>
      <c r="B7131" s="33">
        <v>-9.9923600000000004E-7</v>
      </c>
      <c r="K7131" s="33"/>
    </row>
    <row r="7132" spans="1:11" x14ac:dyDescent="0.25">
      <c r="A7132">
        <v>36.394399999999997</v>
      </c>
      <c r="B7132" s="33">
        <v>-9.9923600000000004E-7</v>
      </c>
      <c r="K7132" s="33"/>
    </row>
    <row r="7133" spans="1:11" x14ac:dyDescent="0.25">
      <c r="A7133">
        <v>36.398600000000002</v>
      </c>
      <c r="B7133" s="33">
        <v>-9.9923600000000004E-7</v>
      </c>
      <c r="K7133" s="33"/>
    </row>
    <row r="7134" spans="1:11" x14ac:dyDescent="0.25">
      <c r="A7134">
        <v>36.404600000000002</v>
      </c>
      <c r="B7134" s="33">
        <v>-9.9923600000000004E-7</v>
      </c>
      <c r="K7134" s="33"/>
    </row>
    <row r="7135" spans="1:11" x14ac:dyDescent="0.25">
      <c r="A7135">
        <v>36.408799999999999</v>
      </c>
      <c r="B7135" s="33">
        <v>-9.9923600000000004E-7</v>
      </c>
      <c r="K7135" s="33"/>
    </row>
    <row r="7136" spans="1:11" x14ac:dyDescent="0.25">
      <c r="A7136">
        <v>36.4146</v>
      </c>
      <c r="B7136" s="33">
        <v>-9.9923600000000004E-7</v>
      </c>
      <c r="K7136" s="33"/>
    </row>
    <row r="7137" spans="1:11" x14ac:dyDescent="0.25">
      <c r="A7137">
        <v>36.418700000000001</v>
      </c>
      <c r="B7137" s="33">
        <v>-9.9923600000000004E-7</v>
      </c>
      <c r="K7137" s="33"/>
    </row>
    <row r="7138" spans="1:11" x14ac:dyDescent="0.25">
      <c r="A7138">
        <v>36.424500000000002</v>
      </c>
      <c r="B7138" s="33">
        <v>-9.9923600000000004E-7</v>
      </c>
      <c r="K7138" s="33"/>
    </row>
    <row r="7139" spans="1:11" x14ac:dyDescent="0.25">
      <c r="A7139">
        <v>36.432499999999997</v>
      </c>
      <c r="B7139" s="33">
        <v>-9.9923600000000004E-7</v>
      </c>
      <c r="K7139" s="33"/>
    </row>
    <row r="7140" spans="1:11" x14ac:dyDescent="0.25">
      <c r="A7140">
        <v>36.438099999999999</v>
      </c>
      <c r="B7140" s="33">
        <v>-9.9923600000000004E-7</v>
      </c>
      <c r="K7140" s="33"/>
    </row>
    <row r="7141" spans="1:11" x14ac:dyDescent="0.25">
      <c r="A7141">
        <v>36.445999999999998</v>
      </c>
      <c r="B7141" s="33">
        <v>-9.9923600000000004E-7</v>
      </c>
      <c r="K7141" s="33"/>
    </row>
    <row r="7142" spans="1:11" x14ac:dyDescent="0.25">
      <c r="A7142">
        <v>36.451500000000003</v>
      </c>
      <c r="B7142" s="33">
        <v>-9.9923600000000004E-7</v>
      </c>
      <c r="K7142" s="33"/>
    </row>
    <row r="7143" spans="1:11" x14ac:dyDescent="0.25">
      <c r="A7143">
        <v>36.459200000000003</v>
      </c>
      <c r="B7143" s="33">
        <v>-9.9923600000000004E-7</v>
      </c>
      <c r="K7143" s="33"/>
    </row>
    <row r="7144" spans="1:11" x14ac:dyDescent="0.25">
      <c r="A7144">
        <v>36.464599999999997</v>
      </c>
      <c r="B7144" s="33">
        <v>-9.9923600000000004E-7</v>
      </c>
      <c r="K7144" s="33"/>
    </row>
    <row r="7145" spans="1:11" x14ac:dyDescent="0.25">
      <c r="A7145">
        <v>36.472099999999998</v>
      </c>
      <c r="B7145" s="33">
        <v>-9.9923600000000004E-7</v>
      </c>
      <c r="K7145" s="33"/>
    </row>
    <row r="7146" spans="1:11" x14ac:dyDescent="0.25">
      <c r="A7146">
        <v>36.477400000000003</v>
      </c>
      <c r="B7146" s="33">
        <v>-9.9923600000000004E-7</v>
      </c>
      <c r="K7146" s="33"/>
    </row>
    <row r="7147" spans="1:11" x14ac:dyDescent="0.25">
      <c r="A7147">
        <v>36.4848</v>
      </c>
      <c r="B7147" s="33">
        <v>-9.9923600000000004E-7</v>
      </c>
      <c r="K7147" s="33"/>
    </row>
    <row r="7148" spans="1:11" x14ac:dyDescent="0.25">
      <c r="A7148">
        <v>36.49</v>
      </c>
      <c r="B7148" s="33">
        <v>-9.9923600000000004E-7</v>
      </c>
      <c r="K7148" s="33"/>
    </row>
    <row r="7149" spans="1:11" x14ac:dyDescent="0.25">
      <c r="A7149">
        <v>36.497300000000003</v>
      </c>
      <c r="B7149" s="33">
        <v>-9.9923600000000004E-7</v>
      </c>
      <c r="K7149" s="33"/>
    </row>
    <row r="7150" spans="1:11" x14ac:dyDescent="0.25">
      <c r="A7150">
        <v>36.502400000000002</v>
      </c>
      <c r="B7150" s="33">
        <v>-9.9923600000000004E-7</v>
      </c>
      <c r="K7150" s="33"/>
    </row>
    <row r="7151" spans="1:11" x14ac:dyDescent="0.25">
      <c r="A7151">
        <v>36.509500000000003</v>
      </c>
      <c r="B7151" s="33">
        <v>-9.9923600000000004E-7</v>
      </c>
      <c r="K7151" s="33"/>
    </row>
    <row r="7152" spans="1:11" x14ac:dyDescent="0.25">
      <c r="A7152">
        <v>36.514499999999998</v>
      </c>
      <c r="B7152" s="33">
        <v>-9.9923600000000004E-7</v>
      </c>
      <c r="K7152" s="33"/>
    </row>
    <row r="7153" spans="1:11" x14ac:dyDescent="0.25">
      <c r="A7153">
        <v>36.5214</v>
      </c>
      <c r="B7153" s="33">
        <v>-9.9923600000000004E-7</v>
      </c>
      <c r="K7153" s="33"/>
    </row>
    <row r="7154" spans="1:11" x14ac:dyDescent="0.25">
      <c r="A7154">
        <v>36.526299999999999</v>
      </c>
      <c r="B7154" s="33">
        <v>-9.9923600000000004E-7</v>
      </c>
      <c r="K7154" s="33"/>
    </row>
    <row r="7155" spans="1:11" x14ac:dyDescent="0.25">
      <c r="A7155">
        <v>36.533099999999997</v>
      </c>
      <c r="B7155" s="33">
        <v>-9.9923600000000004E-7</v>
      </c>
      <c r="K7155" s="33"/>
    </row>
    <row r="7156" spans="1:11" x14ac:dyDescent="0.25">
      <c r="A7156">
        <v>36.5379</v>
      </c>
      <c r="B7156" s="33">
        <v>-9.9923600000000004E-7</v>
      </c>
      <c r="K7156" s="33"/>
    </row>
    <row r="7157" spans="1:11" x14ac:dyDescent="0.25">
      <c r="A7157">
        <v>36.544600000000003</v>
      </c>
      <c r="B7157" s="33">
        <v>-9.9923600000000004E-7</v>
      </c>
      <c r="K7157" s="33"/>
    </row>
    <row r="7158" spans="1:11" x14ac:dyDescent="0.25">
      <c r="A7158">
        <v>36.549300000000002</v>
      </c>
      <c r="B7158" s="33">
        <v>-9.9923600000000004E-7</v>
      </c>
      <c r="K7158" s="33"/>
    </row>
    <row r="7159" spans="1:11" x14ac:dyDescent="0.25">
      <c r="A7159">
        <v>36.555900000000001</v>
      </c>
      <c r="B7159" s="33">
        <v>-9.9923600000000004E-7</v>
      </c>
      <c r="K7159" s="33"/>
    </row>
    <row r="7160" spans="1:11" x14ac:dyDescent="0.25">
      <c r="A7160">
        <v>36.560499999999998</v>
      </c>
      <c r="B7160" s="33">
        <v>-9.9923600000000004E-7</v>
      </c>
      <c r="K7160" s="33"/>
    </row>
    <row r="7161" spans="1:11" x14ac:dyDescent="0.25">
      <c r="A7161">
        <v>36.566899999999997</v>
      </c>
      <c r="B7161" s="33">
        <v>-9.9923600000000004E-7</v>
      </c>
      <c r="K7161" s="33"/>
    </row>
    <row r="7162" spans="1:11" x14ac:dyDescent="0.25">
      <c r="A7162">
        <v>36.571399999999997</v>
      </c>
      <c r="B7162" s="33">
        <v>-9.9923600000000004E-7</v>
      </c>
      <c r="K7162" s="33"/>
    </row>
    <row r="7163" spans="1:11" x14ac:dyDescent="0.25">
      <c r="A7163">
        <v>36.5777</v>
      </c>
      <c r="B7163" s="33">
        <v>-9.9923600000000004E-7</v>
      </c>
      <c r="K7163" s="33"/>
    </row>
    <row r="7164" spans="1:11" x14ac:dyDescent="0.25">
      <c r="A7164">
        <v>36.582099999999997</v>
      </c>
      <c r="B7164" s="33">
        <v>-9.9923600000000004E-7</v>
      </c>
      <c r="K7164" s="33"/>
    </row>
    <row r="7165" spans="1:11" x14ac:dyDescent="0.25">
      <c r="A7165">
        <v>36.588299999999997</v>
      </c>
      <c r="B7165" s="33">
        <v>-9.9923600000000004E-7</v>
      </c>
      <c r="K7165" s="33"/>
    </row>
    <row r="7166" spans="1:11" x14ac:dyDescent="0.25">
      <c r="A7166">
        <v>36.592599999999997</v>
      </c>
      <c r="B7166" s="33">
        <v>-9.9923600000000004E-7</v>
      </c>
      <c r="K7166" s="33"/>
    </row>
    <row r="7167" spans="1:11" x14ac:dyDescent="0.25">
      <c r="A7167">
        <v>36.598599999999998</v>
      </c>
      <c r="B7167" s="33">
        <v>-9.9923600000000004E-7</v>
      </c>
      <c r="K7167" s="33"/>
    </row>
    <row r="7168" spans="1:11" x14ac:dyDescent="0.25">
      <c r="A7168">
        <v>36.602899999999998</v>
      </c>
      <c r="B7168" s="33">
        <v>-9.9923600000000004E-7</v>
      </c>
      <c r="K7168" s="33"/>
    </row>
    <row r="7169" spans="1:11" x14ac:dyDescent="0.25">
      <c r="A7169">
        <v>36.608800000000002</v>
      </c>
      <c r="B7169" s="33">
        <v>-9.9923600000000004E-7</v>
      </c>
      <c r="K7169" s="33"/>
    </row>
    <row r="7170" spans="1:11" x14ac:dyDescent="0.25">
      <c r="A7170">
        <v>36.613</v>
      </c>
      <c r="B7170" s="33">
        <v>-9.9923600000000004E-7</v>
      </c>
      <c r="K7170" s="33"/>
    </row>
    <row r="7171" spans="1:11" x14ac:dyDescent="0.25">
      <c r="A7171">
        <v>36.6188</v>
      </c>
      <c r="B7171" s="33">
        <v>-9.9923600000000004E-7</v>
      </c>
      <c r="K7171" s="33"/>
    </row>
    <row r="7172" spans="1:11" x14ac:dyDescent="0.25">
      <c r="A7172">
        <v>36.622799999999998</v>
      </c>
      <c r="B7172" s="33">
        <v>-9.9923600000000004E-7</v>
      </c>
      <c r="K7172" s="33"/>
    </row>
    <row r="7173" spans="1:11" x14ac:dyDescent="0.25">
      <c r="A7173">
        <v>36.628500000000003</v>
      </c>
      <c r="B7173" s="33">
        <v>-9.9923600000000004E-7</v>
      </c>
      <c r="K7173" s="33"/>
    </row>
    <row r="7174" spans="1:11" x14ac:dyDescent="0.25">
      <c r="A7174">
        <v>36.6325</v>
      </c>
      <c r="B7174" s="33">
        <v>-9.9923600000000004E-7</v>
      </c>
      <c r="K7174" s="33"/>
    </row>
    <row r="7175" spans="1:11" x14ac:dyDescent="0.25">
      <c r="A7175">
        <v>36.638100000000001</v>
      </c>
      <c r="B7175" s="33">
        <v>-9.9923600000000004E-7</v>
      </c>
      <c r="K7175" s="33"/>
    </row>
    <row r="7176" spans="1:11" x14ac:dyDescent="0.25">
      <c r="A7176">
        <v>36.645899999999997</v>
      </c>
      <c r="B7176" s="33">
        <v>-9.9923600000000004E-7</v>
      </c>
      <c r="K7176" s="33"/>
    </row>
    <row r="7177" spans="1:11" x14ac:dyDescent="0.25">
      <c r="A7177">
        <v>36.651400000000002</v>
      </c>
      <c r="B7177" s="33">
        <v>-9.9923600000000004E-7</v>
      </c>
      <c r="K7177" s="33"/>
    </row>
    <row r="7178" spans="1:11" x14ac:dyDescent="0.25">
      <c r="A7178">
        <v>36.659100000000002</v>
      </c>
      <c r="B7178" s="33">
        <v>-9.9923600000000004E-7</v>
      </c>
      <c r="K7178" s="33"/>
    </row>
    <row r="7179" spans="1:11" x14ac:dyDescent="0.25">
      <c r="A7179">
        <v>36.664400000000001</v>
      </c>
      <c r="B7179" s="33">
        <v>-9.9923600000000004E-7</v>
      </c>
      <c r="K7179" s="33"/>
    </row>
    <row r="7180" spans="1:11" x14ac:dyDescent="0.25">
      <c r="A7180">
        <v>36.671900000000001</v>
      </c>
      <c r="B7180" s="33">
        <v>-9.9923600000000004E-7</v>
      </c>
      <c r="K7180" s="33"/>
    </row>
    <row r="7181" spans="1:11" x14ac:dyDescent="0.25">
      <c r="A7181">
        <v>36.677199999999999</v>
      </c>
      <c r="B7181" s="33">
        <v>-9.9923600000000004E-7</v>
      </c>
      <c r="K7181" s="33"/>
    </row>
    <row r="7182" spans="1:11" x14ac:dyDescent="0.25">
      <c r="A7182">
        <v>36.6845</v>
      </c>
      <c r="B7182" s="33">
        <v>-9.9923600000000004E-7</v>
      </c>
      <c r="K7182" s="33"/>
    </row>
    <row r="7183" spans="1:11" x14ac:dyDescent="0.25">
      <c r="A7183">
        <v>36.689700000000002</v>
      </c>
      <c r="B7183" s="33">
        <v>-9.9923600000000004E-7</v>
      </c>
      <c r="K7183" s="33"/>
    </row>
    <row r="7184" spans="1:11" x14ac:dyDescent="0.25">
      <c r="A7184">
        <v>36.696899999999999</v>
      </c>
      <c r="B7184" s="33">
        <v>-9.9923600000000004E-7</v>
      </c>
      <c r="K7184" s="33"/>
    </row>
    <row r="7185" spans="1:11" x14ac:dyDescent="0.25">
      <c r="A7185">
        <v>36.701900000000002</v>
      </c>
      <c r="B7185" s="33">
        <v>-9.9923600000000004E-7</v>
      </c>
      <c r="K7185" s="33"/>
    </row>
    <row r="7186" spans="1:11" x14ac:dyDescent="0.25">
      <c r="A7186">
        <v>36.709000000000003</v>
      </c>
      <c r="B7186" s="33">
        <v>-9.9923600000000004E-7</v>
      </c>
      <c r="K7186" s="33"/>
    </row>
    <row r="7187" spans="1:11" x14ac:dyDescent="0.25">
      <c r="A7187">
        <v>36.713900000000002</v>
      </c>
      <c r="B7187" s="33">
        <v>-9.9923600000000004E-7</v>
      </c>
      <c r="K7187" s="33"/>
    </row>
    <row r="7188" spans="1:11" x14ac:dyDescent="0.25">
      <c r="A7188">
        <v>36.7209</v>
      </c>
      <c r="B7188" s="33">
        <v>-9.9923600000000004E-7</v>
      </c>
      <c r="K7188" s="33"/>
    </row>
    <row r="7189" spans="1:11" x14ac:dyDescent="0.25">
      <c r="A7189">
        <v>36.725700000000003</v>
      </c>
      <c r="B7189" s="33">
        <v>-9.9923600000000004E-7</v>
      </c>
      <c r="K7189" s="33"/>
    </row>
    <row r="7190" spans="1:11" x14ac:dyDescent="0.25">
      <c r="A7190">
        <v>36.732500000000002</v>
      </c>
      <c r="B7190" s="33">
        <v>-9.9923600000000004E-7</v>
      </c>
      <c r="K7190" s="33"/>
    </row>
    <row r="7191" spans="1:11" x14ac:dyDescent="0.25">
      <c r="A7191">
        <v>36.737200000000001</v>
      </c>
      <c r="B7191" s="33">
        <v>-9.9923600000000004E-7</v>
      </c>
      <c r="K7191" s="33"/>
    </row>
    <row r="7192" spans="1:11" x14ac:dyDescent="0.25">
      <c r="A7192">
        <v>36.743899999999996</v>
      </c>
      <c r="B7192" s="33">
        <v>-9.9923600000000004E-7</v>
      </c>
      <c r="K7192" s="33"/>
    </row>
    <row r="7193" spans="1:11" x14ac:dyDescent="0.25">
      <c r="A7193">
        <v>36.7485</v>
      </c>
      <c r="B7193" s="33">
        <v>-9.9923600000000004E-7</v>
      </c>
      <c r="K7193" s="33"/>
    </row>
    <row r="7194" spans="1:11" x14ac:dyDescent="0.25">
      <c r="A7194">
        <v>36.755000000000003</v>
      </c>
      <c r="B7194" s="33">
        <v>-9.9923600000000004E-7</v>
      </c>
      <c r="K7194" s="33"/>
    </row>
    <row r="7195" spans="1:11" x14ac:dyDescent="0.25">
      <c r="A7195">
        <v>36.759599999999999</v>
      </c>
      <c r="B7195" s="33">
        <v>-9.9923600000000004E-7</v>
      </c>
      <c r="K7195" s="33"/>
    </row>
    <row r="7196" spans="1:11" x14ac:dyDescent="0.25">
      <c r="A7196">
        <v>36.765999999999998</v>
      </c>
      <c r="B7196" s="33">
        <v>-9.9923600000000004E-7</v>
      </c>
      <c r="K7196" s="33"/>
    </row>
    <row r="7197" spans="1:11" x14ac:dyDescent="0.25">
      <c r="A7197">
        <v>36.770499999999998</v>
      </c>
      <c r="B7197" s="33">
        <v>-9.9923600000000004E-7</v>
      </c>
      <c r="K7197" s="33"/>
    </row>
    <row r="7198" spans="1:11" x14ac:dyDescent="0.25">
      <c r="A7198">
        <v>36.776699999999998</v>
      </c>
      <c r="B7198" s="33">
        <v>-9.9923600000000004E-7</v>
      </c>
      <c r="K7198" s="33"/>
    </row>
    <row r="7199" spans="1:11" x14ac:dyDescent="0.25">
      <c r="A7199">
        <v>36.781100000000002</v>
      </c>
      <c r="B7199" s="33">
        <v>-9.9923600000000004E-7</v>
      </c>
      <c r="K7199" s="33"/>
    </row>
    <row r="7200" spans="1:11" x14ac:dyDescent="0.25">
      <c r="A7200">
        <v>36.787199999999999</v>
      </c>
      <c r="B7200" s="33">
        <v>-9.9923600000000004E-7</v>
      </c>
      <c r="K7200" s="33"/>
    </row>
    <row r="7201" spans="1:11" x14ac:dyDescent="0.25">
      <c r="A7201">
        <v>36.791499999999999</v>
      </c>
      <c r="B7201" s="33">
        <v>-9.9923600000000004E-7</v>
      </c>
      <c r="K7201" s="33"/>
    </row>
    <row r="7202" spans="1:11" x14ac:dyDescent="0.25">
      <c r="A7202">
        <v>36.797499999999999</v>
      </c>
      <c r="B7202" s="33">
        <v>-9.9923600000000004E-7</v>
      </c>
      <c r="K7202" s="33"/>
    </row>
    <row r="7203" spans="1:11" x14ac:dyDescent="0.25">
      <c r="A7203">
        <v>36.805900000000001</v>
      </c>
      <c r="B7203" s="33">
        <v>-9.9923600000000004E-7</v>
      </c>
      <c r="K7203" s="33"/>
    </row>
    <row r="7204" spans="1:11" x14ac:dyDescent="0.25">
      <c r="A7204">
        <v>36.811799999999998</v>
      </c>
      <c r="B7204" s="33">
        <v>-9.9923600000000004E-7</v>
      </c>
      <c r="K7204" s="33"/>
    </row>
    <row r="7205" spans="1:11" x14ac:dyDescent="0.25">
      <c r="A7205">
        <v>36.816000000000003</v>
      </c>
      <c r="B7205" s="33">
        <v>-9.9923600000000004E-7</v>
      </c>
      <c r="K7205" s="33"/>
    </row>
    <row r="7206" spans="1:11" x14ac:dyDescent="0.25">
      <c r="A7206">
        <v>36.8217</v>
      </c>
      <c r="B7206" s="33">
        <v>-9.9923600000000004E-7</v>
      </c>
      <c r="K7206" s="33"/>
    </row>
    <row r="7207" spans="1:11" x14ac:dyDescent="0.25">
      <c r="A7207">
        <v>36.829799999999999</v>
      </c>
      <c r="B7207" s="33">
        <v>-9.9923600000000004E-7</v>
      </c>
      <c r="K7207" s="33"/>
    </row>
    <row r="7208" spans="1:11" x14ac:dyDescent="0.25">
      <c r="A7208">
        <v>36.835500000000003</v>
      </c>
      <c r="B7208" s="33">
        <v>-9.9923600000000004E-7</v>
      </c>
      <c r="K7208" s="33"/>
    </row>
    <row r="7209" spans="1:11" x14ac:dyDescent="0.25">
      <c r="A7209">
        <v>36.843400000000003</v>
      </c>
      <c r="B7209" s="33">
        <v>-9.9923600000000004E-7</v>
      </c>
      <c r="K7209" s="33"/>
    </row>
    <row r="7210" spans="1:11" x14ac:dyDescent="0.25">
      <c r="A7210">
        <v>36.8489</v>
      </c>
      <c r="B7210" s="33">
        <v>-9.9923600000000004E-7</v>
      </c>
      <c r="K7210" s="33"/>
    </row>
    <row r="7211" spans="1:11" x14ac:dyDescent="0.25">
      <c r="A7211">
        <v>36.856699999999996</v>
      </c>
      <c r="B7211" s="33">
        <v>-9.9923600000000004E-7</v>
      </c>
      <c r="K7211" s="33"/>
    </row>
    <row r="7212" spans="1:11" x14ac:dyDescent="0.25">
      <c r="A7212">
        <v>36.862099999999998</v>
      </c>
      <c r="B7212" s="33">
        <v>-9.9923600000000004E-7</v>
      </c>
      <c r="K7212" s="33"/>
    </row>
    <row r="7213" spans="1:11" x14ac:dyDescent="0.25">
      <c r="A7213">
        <v>36.869700000000002</v>
      </c>
      <c r="B7213" s="33">
        <v>-9.9923600000000004E-7</v>
      </c>
      <c r="K7213" s="33"/>
    </row>
    <row r="7214" spans="1:11" x14ac:dyDescent="0.25">
      <c r="A7214">
        <v>36.875</v>
      </c>
      <c r="B7214" s="33">
        <v>-9.9923600000000004E-7</v>
      </c>
      <c r="K7214" s="33"/>
    </row>
    <row r="7215" spans="1:11" x14ac:dyDescent="0.25">
      <c r="A7215">
        <v>36.8825</v>
      </c>
      <c r="B7215" s="33">
        <v>-9.9923600000000004E-7</v>
      </c>
      <c r="K7215" s="33"/>
    </row>
    <row r="7216" spans="1:11" x14ac:dyDescent="0.25">
      <c r="A7216">
        <v>36.887700000000002</v>
      </c>
      <c r="B7216" s="33">
        <v>-9.9923600000000004E-7</v>
      </c>
      <c r="K7216" s="33"/>
    </row>
    <row r="7217" spans="1:11" x14ac:dyDescent="0.25">
      <c r="A7217">
        <v>36.895000000000003</v>
      </c>
      <c r="B7217" s="33">
        <v>-9.9923600000000004E-7</v>
      </c>
      <c r="K7217" s="33"/>
    </row>
    <row r="7218" spans="1:11" x14ac:dyDescent="0.25">
      <c r="A7218">
        <v>36.900100000000002</v>
      </c>
      <c r="B7218" s="33">
        <v>-9.9923600000000004E-7</v>
      </c>
      <c r="K7218" s="33"/>
    </row>
    <row r="7219" spans="1:11" x14ac:dyDescent="0.25">
      <c r="A7219">
        <v>36.907299999999999</v>
      </c>
      <c r="B7219" s="33">
        <v>-9.9923600000000004E-7</v>
      </c>
      <c r="K7219" s="33"/>
    </row>
    <row r="7220" spans="1:11" x14ac:dyDescent="0.25">
      <c r="A7220">
        <v>36.912300000000002</v>
      </c>
      <c r="B7220" s="33">
        <v>-9.9923600000000004E-7</v>
      </c>
      <c r="K7220" s="33"/>
    </row>
    <row r="7221" spans="1:11" x14ac:dyDescent="0.25">
      <c r="A7221">
        <v>36.9193</v>
      </c>
      <c r="B7221" s="33">
        <v>-9.9923600000000004E-7</v>
      </c>
      <c r="K7221" s="33"/>
    </row>
    <row r="7222" spans="1:11" x14ac:dyDescent="0.25">
      <c r="A7222">
        <v>36.924199999999999</v>
      </c>
      <c r="B7222" s="33">
        <v>-9.9923600000000004E-7</v>
      </c>
      <c r="K7222" s="33"/>
    </row>
    <row r="7223" spans="1:11" x14ac:dyDescent="0.25">
      <c r="A7223">
        <v>36.931100000000001</v>
      </c>
      <c r="B7223" s="33">
        <v>-9.9923600000000004E-7</v>
      </c>
      <c r="K7223" s="33"/>
    </row>
    <row r="7224" spans="1:11" x14ac:dyDescent="0.25">
      <c r="A7224">
        <v>36.935899999999997</v>
      </c>
      <c r="B7224" s="33">
        <v>-9.9923600000000004E-7</v>
      </c>
      <c r="K7224" s="33"/>
    </row>
    <row r="7225" spans="1:11" x14ac:dyDescent="0.25">
      <c r="A7225">
        <v>36.942599999999999</v>
      </c>
      <c r="B7225" s="33">
        <v>-9.9923600000000004E-7</v>
      </c>
      <c r="K7225" s="33"/>
    </row>
    <row r="7226" spans="1:11" x14ac:dyDescent="0.25">
      <c r="A7226">
        <v>36.947400000000002</v>
      </c>
      <c r="B7226" s="33">
        <v>-9.9923600000000004E-7</v>
      </c>
      <c r="K7226" s="33"/>
    </row>
    <row r="7227" spans="1:11" x14ac:dyDescent="0.25">
      <c r="A7227">
        <v>36.954000000000001</v>
      </c>
      <c r="B7227" s="33">
        <v>-9.9923600000000004E-7</v>
      </c>
      <c r="K7227" s="33"/>
    </row>
    <row r="7228" spans="1:11" x14ac:dyDescent="0.25">
      <c r="A7228">
        <v>36.958599999999997</v>
      </c>
      <c r="B7228" s="33">
        <v>-9.9923600000000004E-7</v>
      </c>
      <c r="K7228" s="33"/>
    </row>
    <row r="7229" spans="1:11" x14ac:dyDescent="0.25">
      <c r="A7229">
        <v>36.9651</v>
      </c>
      <c r="B7229" s="33">
        <v>-9.9923600000000004E-7</v>
      </c>
      <c r="K7229" s="33"/>
    </row>
    <row r="7230" spans="1:11" x14ac:dyDescent="0.25">
      <c r="A7230">
        <v>36.9741</v>
      </c>
      <c r="B7230" s="33">
        <v>-9.9923600000000004E-7</v>
      </c>
      <c r="K7230" s="33"/>
    </row>
    <row r="7231" spans="1:11" x14ac:dyDescent="0.25">
      <c r="A7231">
        <v>36.980499999999999</v>
      </c>
      <c r="B7231" s="33">
        <v>-9.9923600000000004E-7</v>
      </c>
      <c r="K7231" s="33"/>
    </row>
    <row r="7232" spans="1:11" x14ac:dyDescent="0.25">
      <c r="A7232">
        <v>36.984900000000003</v>
      </c>
      <c r="B7232" s="33">
        <v>-9.9923600000000004E-7</v>
      </c>
      <c r="K7232" s="33"/>
    </row>
    <row r="7233" spans="1:11" x14ac:dyDescent="0.25">
      <c r="A7233">
        <v>36.991100000000003</v>
      </c>
      <c r="B7233" s="33">
        <v>-9.9923600000000004E-7</v>
      </c>
      <c r="K7233" s="33"/>
    </row>
    <row r="7234" spans="1:11" x14ac:dyDescent="0.25">
      <c r="A7234">
        <v>36.9955</v>
      </c>
      <c r="B7234" s="33">
        <v>-9.9923600000000004E-7</v>
      </c>
      <c r="K7234" s="33"/>
    </row>
    <row r="7235" spans="1:11" x14ac:dyDescent="0.25">
      <c r="A7235">
        <v>37.0015</v>
      </c>
      <c r="B7235" s="33">
        <v>-9.9923600000000004E-7</v>
      </c>
      <c r="K7235" s="33"/>
    </row>
    <row r="7236" spans="1:11" x14ac:dyDescent="0.25">
      <c r="A7236">
        <v>37.005800000000001</v>
      </c>
      <c r="B7236" s="33">
        <v>-9.9923600000000004E-7</v>
      </c>
      <c r="K7236" s="33"/>
    </row>
    <row r="7237" spans="1:11" x14ac:dyDescent="0.25">
      <c r="A7237">
        <v>37.011800000000001</v>
      </c>
      <c r="B7237" s="33">
        <v>-9.9923600000000004E-7</v>
      </c>
      <c r="K7237" s="33"/>
    </row>
    <row r="7238" spans="1:11" x14ac:dyDescent="0.25">
      <c r="A7238">
        <v>37.015999999999998</v>
      </c>
      <c r="B7238" s="33">
        <v>-9.9923600000000004E-7</v>
      </c>
      <c r="K7238" s="33"/>
    </row>
    <row r="7239" spans="1:11" x14ac:dyDescent="0.25">
      <c r="A7239">
        <v>37.021799999999999</v>
      </c>
      <c r="B7239" s="33">
        <v>-9.9923600000000004E-7</v>
      </c>
      <c r="K7239" s="33"/>
    </row>
    <row r="7240" spans="1:11" x14ac:dyDescent="0.25">
      <c r="A7240">
        <v>37.0259</v>
      </c>
      <c r="B7240" s="33">
        <v>-9.9923600000000004E-7</v>
      </c>
      <c r="K7240" s="33"/>
    </row>
    <row r="7241" spans="1:11" x14ac:dyDescent="0.25">
      <c r="A7241">
        <v>37.031599999999997</v>
      </c>
      <c r="B7241" s="33">
        <v>-9.9923600000000004E-7</v>
      </c>
      <c r="K7241" s="33"/>
    </row>
    <row r="7242" spans="1:11" x14ac:dyDescent="0.25">
      <c r="A7242">
        <v>37.0396</v>
      </c>
      <c r="B7242" s="33">
        <v>-9.9923600000000004E-7</v>
      </c>
      <c r="K7242" s="33"/>
    </row>
    <row r="7243" spans="1:11" x14ac:dyDescent="0.25">
      <c r="A7243">
        <v>37.045299999999997</v>
      </c>
      <c r="B7243" s="33">
        <v>-9.9923600000000004E-7</v>
      </c>
      <c r="K7243" s="33"/>
    </row>
    <row r="7244" spans="1:11" x14ac:dyDescent="0.25">
      <c r="A7244">
        <v>37.053100000000001</v>
      </c>
      <c r="B7244" s="33">
        <v>-9.9923600000000004E-7</v>
      </c>
      <c r="K7244" s="33"/>
    </row>
    <row r="7245" spans="1:11" x14ac:dyDescent="0.25">
      <c r="A7245">
        <v>37.058599999999998</v>
      </c>
      <c r="B7245" s="33">
        <v>-9.9923600000000004E-7</v>
      </c>
      <c r="K7245" s="33"/>
    </row>
    <row r="7246" spans="1:11" x14ac:dyDescent="0.25">
      <c r="A7246">
        <v>37.066299999999998</v>
      </c>
      <c r="B7246" s="33">
        <v>-9.9923600000000004E-7</v>
      </c>
      <c r="K7246" s="33"/>
    </row>
    <row r="7247" spans="1:11" x14ac:dyDescent="0.25">
      <c r="A7247">
        <v>37.0717</v>
      </c>
      <c r="B7247" s="33">
        <v>-9.9923600000000004E-7</v>
      </c>
      <c r="K7247" s="33"/>
    </row>
    <row r="7248" spans="1:11" x14ac:dyDescent="0.25">
      <c r="A7248">
        <v>37.079300000000003</v>
      </c>
      <c r="B7248" s="33">
        <v>-9.9923600000000004E-7</v>
      </c>
      <c r="K7248" s="33"/>
    </row>
    <row r="7249" spans="1:11" x14ac:dyDescent="0.25">
      <c r="A7249">
        <v>37.084600000000002</v>
      </c>
      <c r="B7249" s="33">
        <v>-9.9923600000000004E-7</v>
      </c>
      <c r="K7249" s="33"/>
    </row>
    <row r="7250" spans="1:11" x14ac:dyDescent="0.25">
      <c r="A7250">
        <v>37.091999999999999</v>
      </c>
      <c r="B7250" s="33">
        <v>-9.9923600000000004E-7</v>
      </c>
      <c r="K7250" s="33"/>
    </row>
    <row r="7251" spans="1:11" x14ac:dyDescent="0.25">
      <c r="A7251">
        <v>37.097200000000001</v>
      </c>
      <c r="B7251" s="33">
        <v>-9.9923600000000004E-7</v>
      </c>
      <c r="K7251" s="33"/>
    </row>
    <row r="7252" spans="1:11" x14ac:dyDescent="0.25">
      <c r="A7252">
        <v>37.104399999999998</v>
      </c>
      <c r="B7252" s="33">
        <v>-9.9923600000000004E-7</v>
      </c>
      <c r="K7252" s="33"/>
    </row>
    <row r="7253" spans="1:11" x14ac:dyDescent="0.25">
      <c r="A7253">
        <v>37.109499999999997</v>
      </c>
      <c r="B7253" s="33">
        <v>-9.9923600000000004E-7</v>
      </c>
      <c r="K7253" s="33"/>
    </row>
    <row r="7254" spans="1:11" x14ac:dyDescent="0.25">
      <c r="A7254">
        <v>37.116599999999998</v>
      </c>
      <c r="B7254" s="33">
        <v>-9.9923600000000004E-7</v>
      </c>
      <c r="K7254" s="33"/>
    </row>
    <row r="7255" spans="1:11" x14ac:dyDescent="0.25">
      <c r="A7255">
        <v>37.121600000000001</v>
      </c>
      <c r="B7255" s="33">
        <v>-9.9923600000000004E-7</v>
      </c>
      <c r="K7255" s="33"/>
    </row>
    <row r="7256" spans="1:11" x14ac:dyDescent="0.25">
      <c r="A7256">
        <v>37.128500000000003</v>
      </c>
      <c r="B7256" s="33">
        <v>-9.9923600000000004E-7</v>
      </c>
      <c r="K7256" s="33"/>
    </row>
    <row r="7257" spans="1:11" x14ac:dyDescent="0.25">
      <c r="A7257">
        <v>37.133400000000002</v>
      </c>
      <c r="B7257" s="33">
        <v>-9.9923600000000004E-7</v>
      </c>
      <c r="K7257" s="33"/>
    </row>
    <row r="7258" spans="1:11" x14ac:dyDescent="0.25">
      <c r="A7258">
        <v>37.1402</v>
      </c>
      <c r="B7258" s="33">
        <v>-9.9923600000000004E-7</v>
      </c>
      <c r="K7258" s="33"/>
    </row>
    <row r="7259" spans="1:11" x14ac:dyDescent="0.25">
      <c r="A7259">
        <v>37.145000000000003</v>
      </c>
      <c r="B7259" s="33">
        <v>-9.9923600000000004E-7</v>
      </c>
      <c r="K7259" s="33"/>
    </row>
    <row r="7260" spans="1:11" x14ac:dyDescent="0.25">
      <c r="A7260">
        <v>37.151699999999998</v>
      </c>
      <c r="B7260" s="33">
        <v>-9.9923600000000004E-7</v>
      </c>
      <c r="K7260" s="33"/>
    </row>
    <row r="7261" spans="1:11" x14ac:dyDescent="0.25">
      <c r="A7261">
        <v>37.156399999999998</v>
      </c>
      <c r="B7261" s="33">
        <v>-9.9923600000000004E-7</v>
      </c>
      <c r="K7261" s="33"/>
    </row>
    <row r="7262" spans="1:11" x14ac:dyDescent="0.25">
      <c r="A7262">
        <v>37.1629</v>
      </c>
      <c r="B7262" s="33">
        <v>-9.9923600000000004E-7</v>
      </c>
      <c r="K7262" s="33"/>
    </row>
    <row r="7263" spans="1:11" x14ac:dyDescent="0.25">
      <c r="A7263">
        <v>37.167499999999997</v>
      </c>
      <c r="B7263" s="33">
        <v>-9.9923600000000004E-7</v>
      </c>
      <c r="K7263" s="33"/>
    </row>
    <row r="7264" spans="1:11" x14ac:dyDescent="0.25">
      <c r="A7264">
        <v>37.173999999999999</v>
      </c>
      <c r="B7264" s="33">
        <v>-9.9923600000000004E-7</v>
      </c>
      <c r="K7264" s="33"/>
    </row>
    <row r="7265" spans="1:11" x14ac:dyDescent="0.25">
      <c r="A7265">
        <v>37.182899999999997</v>
      </c>
      <c r="B7265" s="33">
        <v>-9.9923600000000004E-7</v>
      </c>
      <c r="K7265" s="33"/>
    </row>
    <row r="7266" spans="1:11" x14ac:dyDescent="0.25">
      <c r="A7266">
        <v>37.1892</v>
      </c>
      <c r="B7266" s="33">
        <v>-9.9923600000000004E-7</v>
      </c>
      <c r="K7266" s="33"/>
    </row>
    <row r="7267" spans="1:11" x14ac:dyDescent="0.25">
      <c r="A7267">
        <v>37.1937</v>
      </c>
      <c r="B7267" s="33">
        <v>-9.9923600000000004E-7</v>
      </c>
      <c r="K7267" s="33"/>
    </row>
    <row r="7268" spans="1:11" x14ac:dyDescent="0.25">
      <c r="A7268">
        <v>37.199800000000003</v>
      </c>
      <c r="B7268" s="33">
        <v>-9.9923600000000004E-7</v>
      </c>
      <c r="K7268" s="33"/>
    </row>
    <row r="7269" spans="1:11" x14ac:dyDescent="0.25">
      <c r="A7269">
        <v>37.204099999999997</v>
      </c>
      <c r="B7269" s="33">
        <v>-9.9923600000000004E-7</v>
      </c>
      <c r="K7269" s="33"/>
    </row>
    <row r="7270" spans="1:11" x14ac:dyDescent="0.25">
      <c r="A7270">
        <v>37.2102</v>
      </c>
      <c r="B7270" s="33">
        <v>-9.9923600000000004E-7</v>
      </c>
      <c r="K7270" s="33"/>
    </row>
    <row r="7271" spans="1:11" x14ac:dyDescent="0.25">
      <c r="A7271">
        <v>37.214399999999998</v>
      </c>
      <c r="B7271" s="33">
        <v>-9.9923600000000004E-7</v>
      </c>
      <c r="K7271" s="33"/>
    </row>
    <row r="7272" spans="1:11" x14ac:dyDescent="0.25">
      <c r="A7272">
        <v>37.220300000000002</v>
      </c>
      <c r="B7272" s="33">
        <v>-9.9923600000000004E-7</v>
      </c>
      <c r="K7272" s="33"/>
    </row>
    <row r="7273" spans="1:11" x14ac:dyDescent="0.25">
      <c r="A7273">
        <v>37.224499999999999</v>
      </c>
      <c r="B7273" s="33">
        <v>-9.9923600000000004E-7</v>
      </c>
      <c r="K7273" s="33"/>
    </row>
    <row r="7274" spans="1:11" x14ac:dyDescent="0.25">
      <c r="A7274">
        <v>37.2303</v>
      </c>
      <c r="B7274" s="33">
        <v>-9.9923600000000004E-7</v>
      </c>
      <c r="K7274" s="33"/>
    </row>
    <row r="7275" spans="1:11" x14ac:dyDescent="0.25">
      <c r="A7275">
        <v>37.234400000000001</v>
      </c>
      <c r="B7275" s="33">
        <v>-9.9923600000000004E-7</v>
      </c>
      <c r="K7275" s="33"/>
    </row>
    <row r="7276" spans="1:11" x14ac:dyDescent="0.25">
      <c r="A7276">
        <v>37.240099999999998</v>
      </c>
      <c r="B7276" s="33">
        <v>-9.9923600000000004E-7</v>
      </c>
      <c r="K7276" s="33"/>
    </row>
    <row r="7277" spans="1:11" x14ac:dyDescent="0.25">
      <c r="A7277">
        <v>37.244</v>
      </c>
      <c r="B7277" s="33">
        <v>-9.9923600000000004E-7</v>
      </c>
      <c r="K7277" s="33"/>
    </row>
    <row r="7278" spans="1:11" x14ac:dyDescent="0.25">
      <c r="A7278">
        <v>37.249600000000001</v>
      </c>
      <c r="B7278" s="33">
        <v>-9.9923600000000004E-7</v>
      </c>
      <c r="K7278" s="33"/>
    </row>
    <row r="7279" spans="1:11" x14ac:dyDescent="0.25">
      <c r="A7279">
        <v>37.257399999999997</v>
      </c>
      <c r="B7279" s="33">
        <v>-9.9923600000000004E-7</v>
      </c>
      <c r="K7279" s="33"/>
    </row>
    <row r="7280" spans="1:11" x14ac:dyDescent="0.25">
      <c r="A7280">
        <v>37.262900000000002</v>
      </c>
      <c r="B7280" s="33">
        <v>-9.9923600000000004E-7</v>
      </c>
      <c r="K7280" s="33"/>
    </row>
    <row r="7281" spans="1:11" x14ac:dyDescent="0.25">
      <c r="A7281">
        <v>37.270499999999998</v>
      </c>
      <c r="B7281" s="33">
        <v>-9.9923600000000004E-7</v>
      </c>
      <c r="K7281" s="33"/>
    </row>
    <row r="7282" spans="1:11" x14ac:dyDescent="0.25">
      <c r="A7282">
        <v>37.2759</v>
      </c>
      <c r="B7282" s="33">
        <v>-9.9923600000000004E-7</v>
      </c>
      <c r="K7282" s="33"/>
    </row>
    <row r="7283" spans="1:11" x14ac:dyDescent="0.25">
      <c r="A7283">
        <v>37.2834</v>
      </c>
      <c r="B7283" s="33">
        <v>-9.9923600000000004E-7</v>
      </c>
      <c r="K7283" s="33"/>
    </row>
    <row r="7284" spans="1:11" x14ac:dyDescent="0.25">
      <c r="A7284">
        <v>37.288699999999999</v>
      </c>
      <c r="B7284" s="33">
        <v>-9.9923600000000004E-7</v>
      </c>
      <c r="K7284" s="33"/>
    </row>
    <row r="7285" spans="1:11" x14ac:dyDescent="0.25">
      <c r="A7285">
        <v>37.295999999999999</v>
      </c>
      <c r="B7285" s="33">
        <v>-9.9923600000000004E-7</v>
      </c>
      <c r="K7285" s="33"/>
    </row>
    <row r="7286" spans="1:11" x14ac:dyDescent="0.25">
      <c r="A7286">
        <v>37.301099999999998</v>
      </c>
      <c r="B7286" s="33">
        <v>-9.9923600000000004E-7</v>
      </c>
      <c r="K7286" s="33"/>
    </row>
    <row r="7287" spans="1:11" x14ac:dyDescent="0.25">
      <c r="A7287">
        <v>37.308399999999999</v>
      </c>
      <c r="B7287" s="33">
        <v>-9.9923600000000004E-7</v>
      </c>
      <c r="K7287" s="33"/>
    </row>
    <row r="7288" spans="1:11" x14ac:dyDescent="0.25">
      <c r="A7288">
        <v>37.313400000000001</v>
      </c>
      <c r="B7288" s="33">
        <v>-9.9923600000000004E-7</v>
      </c>
      <c r="K7288" s="33"/>
    </row>
    <row r="7289" spans="1:11" x14ac:dyDescent="0.25">
      <c r="A7289">
        <v>37.320500000000003</v>
      </c>
      <c r="B7289" s="33">
        <v>-9.9923600000000004E-7</v>
      </c>
      <c r="K7289" s="33"/>
    </row>
    <row r="7290" spans="1:11" x14ac:dyDescent="0.25">
      <c r="A7290">
        <v>37.325400000000002</v>
      </c>
      <c r="B7290" s="33">
        <v>-9.9923600000000004E-7</v>
      </c>
      <c r="K7290" s="33"/>
    </row>
    <row r="7291" spans="1:11" x14ac:dyDescent="0.25">
      <c r="A7291">
        <v>37.332299999999996</v>
      </c>
      <c r="B7291" s="33">
        <v>-9.9923600000000004E-7</v>
      </c>
      <c r="K7291" s="33"/>
    </row>
    <row r="7292" spans="1:11" x14ac:dyDescent="0.25">
      <c r="A7292">
        <v>37.337200000000003</v>
      </c>
      <c r="B7292" s="33">
        <v>-9.9923600000000004E-7</v>
      </c>
      <c r="K7292" s="33"/>
    </row>
    <row r="7293" spans="1:11" x14ac:dyDescent="0.25">
      <c r="A7293">
        <v>37.343899999999998</v>
      </c>
      <c r="B7293" s="33">
        <v>-9.9923600000000004E-7</v>
      </c>
      <c r="K7293" s="33"/>
    </row>
    <row r="7294" spans="1:11" x14ac:dyDescent="0.25">
      <c r="A7294">
        <v>37.348700000000001</v>
      </c>
      <c r="B7294" s="33">
        <v>-9.9923600000000004E-7</v>
      </c>
      <c r="K7294" s="33"/>
    </row>
    <row r="7295" spans="1:11" x14ac:dyDescent="0.25">
      <c r="A7295">
        <v>37.3553</v>
      </c>
      <c r="B7295" s="33">
        <v>-9.9923600000000004E-7</v>
      </c>
      <c r="K7295" s="33"/>
    </row>
    <row r="7296" spans="1:11" x14ac:dyDescent="0.25">
      <c r="A7296">
        <v>37.36</v>
      </c>
      <c r="B7296" s="33">
        <v>-9.9923600000000004E-7</v>
      </c>
      <c r="K7296" s="33"/>
    </row>
    <row r="7297" spans="1:11" x14ac:dyDescent="0.25">
      <c r="A7297">
        <v>37.366500000000002</v>
      </c>
      <c r="B7297" s="33">
        <v>-9.9923600000000004E-7</v>
      </c>
      <c r="K7297" s="33"/>
    </row>
    <row r="7298" spans="1:11" x14ac:dyDescent="0.25">
      <c r="A7298">
        <v>37.371000000000002</v>
      </c>
      <c r="B7298" s="33">
        <v>-9.9923600000000004E-7</v>
      </c>
      <c r="K7298" s="33"/>
    </row>
    <row r="7299" spans="1:11" x14ac:dyDescent="0.25">
      <c r="A7299">
        <v>37.377400000000002</v>
      </c>
      <c r="B7299" s="33">
        <v>-9.9923600000000004E-7</v>
      </c>
      <c r="K7299" s="33"/>
    </row>
    <row r="7300" spans="1:11" x14ac:dyDescent="0.25">
      <c r="A7300">
        <v>37.381900000000002</v>
      </c>
      <c r="B7300" s="33">
        <v>-9.9923600000000004E-7</v>
      </c>
      <c r="K7300" s="33"/>
    </row>
    <row r="7301" spans="1:11" x14ac:dyDescent="0.25">
      <c r="A7301">
        <v>37.388100000000001</v>
      </c>
      <c r="B7301" s="33">
        <v>-9.9923600000000004E-7</v>
      </c>
      <c r="K7301" s="33"/>
    </row>
    <row r="7302" spans="1:11" x14ac:dyDescent="0.25">
      <c r="A7302">
        <v>37.392499999999998</v>
      </c>
      <c r="B7302" s="33">
        <v>-9.9923600000000004E-7</v>
      </c>
      <c r="K7302" s="33"/>
    </row>
    <row r="7303" spans="1:11" x14ac:dyDescent="0.25">
      <c r="A7303">
        <v>37.398600000000002</v>
      </c>
      <c r="B7303" s="33">
        <v>-9.9923600000000004E-7</v>
      </c>
      <c r="K7303" s="33"/>
    </row>
    <row r="7304" spans="1:11" x14ac:dyDescent="0.25">
      <c r="A7304">
        <v>37.402900000000002</v>
      </c>
      <c r="B7304" s="33">
        <v>-9.9923600000000004E-7</v>
      </c>
      <c r="K7304" s="33"/>
    </row>
    <row r="7305" spans="1:11" x14ac:dyDescent="0.25">
      <c r="A7305">
        <v>37.408900000000003</v>
      </c>
      <c r="B7305" s="33">
        <v>-9.9923600000000004E-7</v>
      </c>
      <c r="K7305" s="33"/>
    </row>
    <row r="7306" spans="1:11" x14ac:dyDescent="0.25">
      <c r="A7306">
        <v>37.4131</v>
      </c>
      <c r="B7306" s="33">
        <v>-9.9923600000000004E-7</v>
      </c>
      <c r="K7306" s="33"/>
    </row>
    <row r="7307" spans="1:11" x14ac:dyDescent="0.25">
      <c r="A7307">
        <v>37.418999999999997</v>
      </c>
      <c r="B7307" s="33">
        <v>-9.9923600000000004E-7</v>
      </c>
      <c r="K7307" s="33"/>
    </row>
    <row r="7308" spans="1:11" x14ac:dyDescent="0.25">
      <c r="A7308">
        <v>37.423099999999998</v>
      </c>
      <c r="B7308" s="33">
        <v>-9.9923600000000004E-7</v>
      </c>
      <c r="K7308" s="33"/>
    </row>
    <row r="7309" spans="1:11" x14ac:dyDescent="0.25">
      <c r="A7309">
        <v>37.428899999999999</v>
      </c>
      <c r="B7309" s="33">
        <v>-9.9923600000000004E-7</v>
      </c>
      <c r="K7309" s="33"/>
    </row>
    <row r="7310" spans="1:11" x14ac:dyDescent="0.25">
      <c r="A7310">
        <v>37.436999999999998</v>
      </c>
      <c r="B7310" s="33">
        <v>-9.9923600000000004E-7</v>
      </c>
      <c r="K7310" s="33"/>
    </row>
    <row r="7311" spans="1:11" x14ac:dyDescent="0.25">
      <c r="A7311">
        <v>37.442599999999999</v>
      </c>
      <c r="B7311" s="33">
        <v>-9.9923600000000004E-7</v>
      </c>
      <c r="K7311" s="33"/>
    </row>
    <row r="7312" spans="1:11" x14ac:dyDescent="0.25">
      <c r="A7312">
        <v>37.450499999999998</v>
      </c>
      <c r="B7312" s="33">
        <v>-9.9923600000000004E-7</v>
      </c>
      <c r="K7312" s="33"/>
    </row>
    <row r="7313" spans="1:11" x14ac:dyDescent="0.25">
      <c r="A7313">
        <v>37.456099999999999</v>
      </c>
      <c r="B7313" s="33">
        <v>-9.9923600000000004E-7</v>
      </c>
      <c r="K7313" s="33"/>
    </row>
    <row r="7314" spans="1:11" x14ac:dyDescent="0.25">
      <c r="A7314">
        <v>37.463799999999999</v>
      </c>
      <c r="B7314" s="33">
        <v>-9.9923600000000004E-7</v>
      </c>
      <c r="K7314" s="33"/>
    </row>
    <row r="7315" spans="1:11" x14ac:dyDescent="0.25">
      <c r="A7315">
        <v>37.469299999999997</v>
      </c>
      <c r="B7315" s="33">
        <v>-9.9923600000000004E-7</v>
      </c>
      <c r="K7315" s="33"/>
    </row>
    <row r="7316" spans="1:11" x14ac:dyDescent="0.25">
      <c r="A7316">
        <v>37.476900000000001</v>
      </c>
      <c r="B7316" s="33">
        <v>-9.9923600000000004E-7</v>
      </c>
      <c r="K7316" s="33"/>
    </row>
    <row r="7317" spans="1:11" x14ac:dyDescent="0.25">
      <c r="A7317">
        <v>37.482199999999999</v>
      </c>
      <c r="B7317" s="33">
        <v>-9.9923600000000004E-7</v>
      </c>
      <c r="K7317" s="33"/>
    </row>
    <row r="7318" spans="1:11" x14ac:dyDescent="0.25">
      <c r="A7318">
        <v>37.489600000000003</v>
      </c>
      <c r="B7318" s="33">
        <v>-9.9923600000000004E-7</v>
      </c>
      <c r="K7318" s="33"/>
    </row>
    <row r="7319" spans="1:11" x14ac:dyDescent="0.25">
      <c r="A7319">
        <v>37.494799999999998</v>
      </c>
      <c r="B7319" s="33">
        <v>-9.9923600000000004E-7</v>
      </c>
      <c r="K7319" s="33"/>
    </row>
    <row r="7320" spans="1:11" x14ac:dyDescent="0.25">
      <c r="A7320">
        <v>37.502099999999999</v>
      </c>
      <c r="B7320" s="33">
        <v>-9.9923600000000004E-7</v>
      </c>
      <c r="K7320" s="33"/>
    </row>
    <row r="7321" spans="1:11" x14ac:dyDescent="0.25">
      <c r="A7321">
        <v>37.507300000000001</v>
      </c>
      <c r="B7321" s="33">
        <v>-9.9923600000000004E-7</v>
      </c>
      <c r="K7321" s="33"/>
    </row>
    <row r="7322" spans="1:11" x14ac:dyDescent="0.25">
      <c r="A7322">
        <v>37.514400000000002</v>
      </c>
      <c r="B7322" s="33">
        <v>-9.9923600000000004E-7</v>
      </c>
      <c r="K7322" s="33"/>
    </row>
    <row r="7323" spans="1:11" x14ac:dyDescent="0.25">
      <c r="A7323">
        <v>37.519399999999997</v>
      </c>
      <c r="B7323" s="33">
        <v>-9.9923600000000004E-7</v>
      </c>
      <c r="K7323" s="33"/>
    </row>
    <row r="7324" spans="1:11" x14ac:dyDescent="0.25">
      <c r="A7324">
        <v>37.526400000000002</v>
      </c>
      <c r="B7324" s="33">
        <v>-9.9923600000000004E-7</v>
      </c>
      <c r="K7324" s="33"/>
    </row>
    <row r="7325" spans="1:11" x14ac:dyDescent="0.25">
      <c r="A7325">
        <v>37.531300000000002</v>
      </c>
      <c r="B7325" s="33">
        <v>-9.9923600000000004E-7</v>
      </c>
      <c r="K7325" s="33"/>
    </row>
    <row r="7326" spans="1:11" x14ac:dyDescent="0.25">
      <c r="A7326">
        <v>37.538200000000003</v>
      </c>
      <c r="B7326" s="33">
        <v>-9.9923600000000004E-7</v>
      </c>
      <c r="K7326" s="33"/>
    </row>
    <row r="7327" spans="1:11" x14ac:dyDescent="0.25">
      <c r="A7327">
        <v>37.542999999999999</v>
      </c>
      <c r="B7327" s="33">
        <v>-9.9923600000000004E-7</v>
      </c>
      <c r="K7327" s="33"/>
    </row>
    <row r="7328" spans="1:11" x14ac:dyDescent="0.25">
      <c r="A7328">
        <v>37.549700000000001</v>
      </c>
      <c r="B7328" s="33">
        <v>-9.9923600000000004E-7</v>
      </c>
      <c r="K7328" s="33"/>
    </row>
    <row r="7329" spans="1:11" x14ac:dyDescent="0.25">
      <c r="A7329">
        <v>37.554499999999997</v>
      </c>
      <c r="B7329" s="33">
        <v>-9.9923600000000004E-7</v>
      </c>
      <c r="K7329" s="33"/>
    </row>
    <row r="7330" spans="1:11" x14ac:dyDescent="0.25">
      <c r="A7330">
        <v>37.561</v>
      </c>
      <c r="B7330" s="33">
        <v>-9.9923600000000004E-7</v>
      </c>
      <c r="K7330" s="33"/>
    </row>
    <row r="7331" spans="1:11" x14ac:dyDescent="0.25">
      <c r="A7331">
        <v>37.5657</v>
      </c>
      <c r="B7331" s="33">
        <v>-9.9923600000000004E-7</v>
      </c>
      <c r="K7331" s="33"/>
    </row>
    <row r="7332" spans="1:11" x14ac:dyDescent="0.25">
      <c r="A7332">
        <v>37.572099999999999</v>
      </c>
      <c r="B7332" s="33">
        <v>-9.9923600000000004E-7</v>
      </c>
      <c r="K7332" s="33"/>
    </row>
    <row r="7333" spans="1:11" x14ac:dyDescent="0.25">
      <c r="A7333">
        <v>37.576700000000002</v>
      </c>
      <c r="B7333" s="33">
        <v>-9.9923600000000004E-7</v>
      </c>
      <c r="K7333" s="33"/>
    </row>
    <row r="7334" spans="1:11" x14ac:dyDescent="0.25">
      <c r="A7334">
        <v>37.582999999999998</v>
      </c>
      <c r="B7334" s="33">
        <v>-9.9923600000000004E-7</v>
      </c>
      <c r="K7334" s="33"/>
    </row>
    <row r="7335" spans="1:11" x14ac:dyDescent="0.25">
      <c r="A7335">
        <v>37.587400000000002</v>
      </c>
      <c r="B7335" s="33">
        <v>-9.9923600000000004E-7</v>
      </c>
      <c r="K7335" s="33"/>
    </row>
    <row r="7336" spans="1:11" x14ac:dyDescent="0.25">
      <c r="A7336">
        <v>37.593600000000002</v>
      </c>
      <c r="B7336" s="33">
        <v>-9.9923600000000004E-7</v>
      </c>
      <c r="K7336" s="33"/>
    </row>
    <row r="7337" spans="1:11" x14ac:dyDescent="0.25">
      <c r="A7337">
        <v>37.597999999999999</v>
      </c>
      <c r="B7337" s="33">
        <v>-9.9923600000000004E-7</v>
      </c>
      <c r="K7337" s="33"/>
    </row>
    <row r="7338" spans="1:11" x14ac:dyDescent="0.25">
      <c r="A7338">
        <v>37.604100000000003</v>
      </c>
      <c r="B7338" s="33">
        <v>-9.9923600000000004E-7</v>
      </c>
      <c r="K7338" s="33"/>
    </row>
    <row r="7339" spans="1:11" x14ac:dyDescent="0.25">
      <c r="A7339">
        <v>37.6083</v>
      </c>
      <c r="B7339" s="33">
        <v>-9.9923600000000004E-7</v>
      </c>
      <c r="K7339" s="33"/>
    </row>
    <row r="7340" spans="1:11" x14ac:dyDescent="0.25">
      <c r="A7340">
        <v>37.6143</v>
      </c>
      <c r="B7340" s="33">
        <v>-9.9923600000000004E-7</v>
      </c>
      <c r="K7340" s="33"/>
    </row>
    <row r="7341" spans="1:11" x14ac:dyDescent="0.25">
      <c r="A7341">
        <v>37.618499999999997</v>
      </c>
      <c r="B7341" s="33">
        <v>-9.9923600000000004E-7</v>
      </c>
      <c r="K7341" s="33"/>
    </row>
    <row r="7342" spans="1:11" x14ac:dyDescent="0.25">
      <c r="A7342">
        <v>37.624299999999998</v>
      </c>
      <c r="B7342" s="33">
        <v>-9.9923600000000004E-7</v>
      </c>
      <c r="K7342" s="33"/>
    </row>
    <row r="7343" spans="1:11" x14ac:dyDescent="0.25">
      <c r="A7343">
        <v>37.628399999999999</v>
      </c>
      <c r="B7343" s="33">
        <v>-9.9923600000000004E-7</v>
      </c>
      <c r="K7343" s="33"/>
    </row>
    <row r="7344" spans="1:11" x14ac:dyDescent="0.25">
      <c r="A7344">
        <v>37.634099999999997</v>
      </c>
      <c r="B7344" s="33">
        <v>-9.9923600000000004E-7</v>
      </c>
      <c r="K7344" s="33"/>
    </row>
    <row r="7345" spans="1:11" x14ac:dyDescent="0.25">
      <c r="A7345">
        <v>37.642099999999999</v>
      </c>
      <c r="B7345" s="33">
        <v>-9.9923600000000004E-7</v>
      </c>
      <c r="K7345" s="33"/>
    </row>
    <row r="7346" spans="1:11" x14ac:dyDescent="0.25">
      <c r="A7346">
        <v>37.647799999999997</v>
      </c>
      <c r="B7346" s="33">
        <v>-9.9923600000000004E-7</v>
      </c>
      <c r="K7346" s="33"/>
    </row>
    <row r="7347" spans="1:11" x14ac:dyDescent="0.25">
      <c r="A7347">
        <v>37.6556</v>
      </c>
      <c r="B7347" s="33">
        <v>-9.9923600000000004E-7</v>
      </c>
      <c r="K7347" s="33"/>
    </row>
    <row r="7348" spans="1:11" x14ac:dyDescent="0.25">
      <c r="A7348">
        <v>37.661099999999998</v>
      </c>
      <c r="B7348" s="33">
        <v>-9.9923600000000004E-7</v>
      </c>
      <c r="K7348" s="33"/>
    </row>
    <row r="7349" spans="1:11" x14ac:dyDescent="0.25">
      <c r="A7349">
        <v>37.668799999999997</v>
      </c>
      <c r="B7349" s="33">
        <v>-9.9923600000000004E-7</v>
      </c>
      <c r="K7349" s="33"/>
    </row>
    <row r="7350" spans="1:11" x14ac:dyDescent="0.25">
      <c r="A7350">
        <v>37.674199999999999</v>
      </c>
      <c r="B7350" s="33">
        <v>-9.9923600000000004E-7</v>
      </c>
      <c r="K7350" s="33"/>
    </row>
    <row r="7351" spans="1:11" x14ac:dyDescent="0.25">
      <c r="A7351">
        <v>37.681800000000003</v>
      </c>
      <c r="B7351" s="33">
        <v>-9.9923600000000004E-7</v>
      </c>
      <c r="K7351" s="33"/>
    </row>
    <row r="7352" spans="1:11" x14ac:dyDescent="0.25">
      <c r="A7352">
        <v>37.686999999999998</v>
      </c>
      <c r="B7352" s="33">
        <v>-9.9923600000000004E-7</v>
      </c>
      <c r="K7352" s="33"/>
    </row>
    <row r="7353" spans="1:11" x14ac:dyDescent="0.25">
      <c r="A7353">
        <v>37.694400000000002</v>
      </c>
      <c r="B7353" s="33">
        <v>-9.9923600000000004E-7</v>
      </c>
      <c r="K7353" s="33"/>
    </row>
    <row r="7354" spans="1:11" x14ac:dyDescent="0.25">
      <c r="A7354">
        <v>37.699599999999997</v>
      </c>
      <c r="B7354" s="33">
        <v>-9.9923600000000004E-7</v>
      </c>
      <c r="K7354" s="33"/>
    </row>
    <row r="7355" spans="1:11" x14ac:dyDescent="0.25">
      <c r="A7355">
        <v>37.706899999999997</v>
      </c>
      <c r="B7355" s="33">
        <v>-9.9923600000000004E-7</v>
      </c>
      <c r="K7355" s="33"/>
    </row>
    <row r="7356" spans="1:11" x14ac:dyDescent="0.25">
      <c r="A7356">
        <v>37.7119</v>
      </c>
      <c r="B7356" s="33">
        <v>-9.9923600000000004E-7</v>
      </c>
      <c r="K7356" s="33"/>
    </row>
    <row r="7357" spans="1:11" x14ac:dyDescent="0.25">
      <c r="A7357">
        <v>37.719000000000001</v>
      </c>
      <c r="B7357" s="33">
        <v>-9.9923600000000004E-7</v>
      </c>
      <c r="K7357" s="33"/>
    </row>
    <row r="7358" spans="1:11" x14ac:dyDescent="0.25">
      <c r="A7358">
        <v>37.723999999999997</v>
      </c>
      <c r="B7358" s="33">
        <v>-9.9923600000000004E-7</v>
      </c>
      <c r="K7358" s="33"/>
    </row>
    <row r="7359" spans="1:11" x14ac:dyDescent="0.25">
      <c r="A7359">
        <v>37.731000000000002</v>
      </c>
      <c r="B7359" s="33">
        <v>-9.9923600000000004E-7</v>
      </c>
      <c r="K7359" s="33"/>
    </row>
    <row r="7360" spans="1:11" x14ac:dyDescent="0.25">
      <c r="A7360">
        <v>37.735799999999998</v>
      </c>
      <c r="B7360" s="33">
        <v>-9.9923600000000004E-7</v>
      </c>
      <c r="K7360" s="33"/>
    </row>
    <row r="7361" spans="1:11" x14ac:dyDescent="0.25">
      <c r="A7361">
        <v>37.742699999999999</v>
      </c>
      <c r="B7361" s="33">
        <v>-9.9923600000000004E-7</v>
      </c>
      <c r="K7361" s="33"/>
    </row>
    <row r="7362" spans="1:11" x14ac:dyDescent="0.25">
      <c r="A7362">
        <v>37.747399999999999</v>
      </c>
      <c r="B7362" s="33">
        <v>-9.9923600000000004E-7</v>
      </c>
      <c r="K7362" s="33"/>
    </row>
    <row r="7363" spans="1:11" x14ac:dyDescent="0.25">
      <c r="A7363">
        <v>37.754100000000001</v>
      </c>
      <c r="B7363" s="33">
        <v>-9.9923600000000004E-7</v>
      </c>
      <c r="K7363" s="33"/>
    </row>
    <row r="7364" spans="1:11" x14ac:dyDescent="0.25">
      <c r="A7364">
        <v>37.758800000000001</v>
      </c>
      <c r="B7364" s="33">
        <v>-9.9923600000000004E-7</v>
      </c>
      <c r="K7364" s="33"/>
    </row>
    <row r="7365" spans="1:11" x14ac:dyDescent="0.25">
      <c r="A7365">
        <v>37.765300000000003</v>
      </c>
      <c r="B7365" s="33">
        <v>-9.9923600000000004E-7</v>
      </c>
      <c r="K7365" s="33"/>
    </row>
    <row r="7366" spans="1:11" x14ac:dyDescent="0.25">
      <c r="A7366">
        <v>37.7699</v>
      </c>
      <c r="B7366" s="33">
        <v>-9.9923600000000004E-7</v>
      </c>
      <c r="K7366" s="33"/>
    </row>
    <row r="7367" spans="1:11" x14ac:dyDescent="0.25">
      <c r="A7367">
        <v>37.776400000000002</v>
      </c>
      <c r="B7367" s="33">
        <v>-9.9923600000000004E-7</v>
      </c>
      <c r="K7367" s="33"/>
    </row>
    <row r="7368" spans="1:11" x14ac:dyDescent="0.25">
      <c r="A7368">
        <v>37.780799999999999</v>
      </c>
      <c r="B7368" s="33">
        <v>-9.9923600000000004E-7</v>
      </c>
      <c r="K7368" s="33"/>
    </row>
    <row r="7369" spans="1:11" x14ac:dyDescent="0.25">
      <c r="A7369">
        <v>37.787100000000002</v>
      </c>
      <c r="B7369" s="33">
        <v>-9.9923600000000004E-7</v>
      </c>
      <c r="K7369" s="33"/>
    </row>
    <row r="7370" spans="1:11" x14ac:dyDescent="0.25">
      <c r="A7370">
        <v>37.791499999999999</v>
      </c>
      <c r="B7370" s="33">
        <v>-9.9923600000000004E-7</v>
      </c>
      <c r="K7370" s="33"/>
    </row>
    <row r="7371" spans="1:11" x14ac:dyDescent="0.25">
      <c r="A7371">
        <v>37.797699999999999</v>
      </c>
      <c r="B7371" s="33">
        <v>-9.9923600000000004E-7</v>
      </c>
      <c r="K7371" s="33"/>
    </row>
    <row r="7372" spans="1:11" x14ac:dyDescent="0.25">
      <c r="A7372">
        <v>37.802</v>
      </c>
      <c r="B7372" s="33">
        <v>-9.9923600000000004E-7</v>
      </c>
      <c r="K7372" s="33"/>
    </row>
    <row r="7373" spans="1:11" x14ac:dyDescent="0.25">
      <c r="A7373">
        <v>37.808100000000003</v>
      </c>
      <c r="B7373" s="33">
        <v>-9.9923600000000004E-7</v>
      </c>
      <c r="K7373" s="33"/>
    </row>
    <row r="7374" spans="1:11" x14ac:dyDescent="0.25">
      <c r="A7374">
        <v>37.8123</v>
      </c>
      <c r="B7374" s="33">
        <v>-9.9923600000000004E-7</v>
      </c>
      <c r="K7374" s="33"/>
    </row>
    <row r="7375" spans="1:11" x14ac:dyDescent="0.25">
      <c r="A7375">
        <v>37.818199999999997</v>
      </c>
      <c r="B7375" s="33">
        <v>-9.9923600000000004E-7</v>
      </c>
      <c r="K7375" s="33"/>
    </row>
    <row r="7376" spans="1:11" x14ac:dyDescent="0.25">
      <c r="A7376">
        <v>37.822400000000002</v>
      </c>
      <c r="B7376" s="33">
        <v>-9.9923600000000004E-7</v>
      </c>
      <c r="K7376" s="33"/>
    </row>
    <row r="7377" spans="1:11" x14ac:dyDescent="0.25">
      <c r="A7377">
        <v>37.828200000000002</v>
      </c>
      <c r="B7377" s="33">
        <v>-9.9923600000000004E-7</v>
      </c>
      <c r="K7377" s="33"/>
    </row>
    <row r="7378" spans="1:11" x14ac:dyDescent="0.25">
      <c r="A7378">
        <v>37.8322</v>
      </c>
      <c r="B7378" s="33">
        <v>-9.9923600000000004E-7</v>
      </c>
      <c r="K7378" s="33"/>
    </row>
    <row r="7379" spans="1:11" x14ac:dyDescent="0.25">
      <c r="A7379">
        <v>37.837899999999998</v>
      </c>
      <c r="B7379" s="33">
        <v>-9.9923600000000004E-7</v>
      </c>
      <c r="K7379" s="33"/>
    </row>
    <row r="7380" spans="1:11" x14ac:dyDescent="0.25">
      <c r="A7380">
        <v>37.8459</v>
      </c>
      <c r="B7380" s="33">
        <v>-9.9923600000000004E-7</v>
      </c>
      <c r="K7380" s="33"/>
    </row>
    <row r="7381" spans="1:11" x14ac:dyDescent="0.25">
      <c r="A7381">
        <v>37.851500000000001</v>
      </c>
      <c r="B7381" s="33">
        <v>-9.9923600000000004E-7</v>
      </c>
      <c r="K7381" s="33"/>
    </row>
    <row r="7382" spans="1:11" x14ac:dyDescent="0.25">
      <c r="A7382">
        <v>37.859299999999998</v>
      </c>
      <c r="B7382" s="33">
        <v>-9.9923600000000004E-7</v>
      </c>
      <c r="K7382" s="33"/>
    </row>
    <row r="7383" spans="1:11" x14ac:dyDescent="0.25">
      <c r="A7383">
        <v>37.864699999999999</v>
      </c>
      <c r="B7383" s="33">
        <v>-9.9923600000000004E-7</v>
      </c>
      <c r="K7383" s="33"/>
    </row>
    <row r="7384" spans="1:11" x14ac:dyDescent="0.25">
      <c r="A7384">
        <v>37.872399999999999</v>
      </c>
      <c r="B7384" s="33">
        <v>-9.9923600000000004E-7</v>
      </c>
      <c r="K7384" s="33"/>
    </row>
    <row r="7385" spans="1:11" x14ac:dyDescent="0.25">
      <c r="A7385">
        <v>37.877699999999997</v>
      </c>
      <c r="B7385" s="33">
        <v>-9.9923600000000004E-7</v>
      </c>
      <c r="K7385" s="33"/>
    </row>
    <row r="7386" spans="1:11" x14ac:dyDescent="0.25">
      <c r="A7386">
        <v>37.885199999999998</v>
      </c>
      <c r="B7386" s="33">
        <v>-9.9923600000000004E-7</v>
      </c>
      <c r="K7386" s="33"/>
    </row>
    <row r="7387" spans="1:11" x14ac:dyDescent="0.25">
      <c r="A7387">
        <v>37.890500000000003</v>
      </c>
      <c r="B7387" s="33">
        <v>-9.9923600000000004E-7</v>
      </c>
      <c r="K7387" s="33"/>
    </row>
    <row r="7388" spans="1:11" x14ac:dyDescent="0.25">
      <c r="A7388">
        <v>37.897799999999997</v>
      </c>
      <c r="B7388" s="33">
        <v>-9.9923600000000004E-7</v>
      </c>
      <c r="K7388" s="33"/>
    </row>
    <row r="7389" spans="1:11" x14ac:dyDescent="0.25">
      <c r="A7389">
        <v>37.902900000000002</v>
      </c>
      <c r="B7389" s="33">
        <v>-9.9923600000000004E-7</v>
      </c>
      <c r="K7389" s="33"/>
    </row>
    <row r="7390" spans="1:11" x14ac:dyDescent="0.25">
      <c r="A7390">
        <v>37.9101</v>
      </c>
      <c r="B7390" s="33">
        <v>-9.9923600000000004E-7</v>
      </c>
      <c r="K7390" s="33"/>
    </row>
    <row r="7391" spans="1:11" x14ac:dyDescent="0.25">
      <c r="A7391">
        <v>37.915199999999999</v>
      </c>
      <c r="B7391" s="33">
        <v>-9.9923600000000004E-7</v>
      </c>
      <c r="K7391" s="33"/>
    </row>
    <row r="7392" spans="1:11" x14ac:dyDescent="0.25">
      <c r="A7392">
        <v>37.922199999999997</v>
      </c>
      <c r="B7392" s="33">
        <v>-9.9923600000000004E-7</v>
      </c>
      <c r="K7392" s="33"/>
    </row>
    <row r="7393" spans="1:11" x14ac:dyDescent="0.25">
      <c r="A7393">
        <v>37.927199999999999</v>
      </c>
      <c r="B7393" s="33">
        <v>-9.9923600000000004E-7</v>
      </c>
      <c r="K7393" s="33"/>
    </row>
    <row r="7394" spans="1:11" x14ac:dyDescent="0.25">
      <c r="A7394">
        <v>37.934100000000001</v>
      </c>
      <c r="B7394" s="33">
        <v>-9.9923600000000004E-7</v>
      </c>
      <c r="K7394" s="33"/>
    </row>
    <row r="7395" spans="1:11" x14ac:dyDescent="0.25">
      <c r="A7395">
        <v>37.938899999999997</v>
      </c>
      <c r="B7395" s="33">
        <v>-9.9923600000000004E-7</v>
      </c>
      <c r="K7395" s="33"/>
    </row>
    <row r="7396" spans="1:11" x14ac:dyDescent="0.25">
      <c r="A7396">
        <v>37.945700000000002</v>
      </c>
      <c r="B7396" s="33">
        <v>-9.9923600000000004E-7</v>
      </c>
      <c r="K7396" s="33"/>
    </row>
    <row r="7397" spans="1:11" x14ac:dyDescent="0.25">
      <c r="A7397">
        <v>37.950400000000002</v>
      </c>
      <c r="B7397" s="33">
        <v>-9.9923600000000004E-7</v>
      </c>
      <c r="K7397" s="33"/>
    </row>
    <row r="7398" spans="1:11" x14ac:dyDescent="0.25">
      <c r="A7398">
        <v>37.957099999999997</v>
      </c>
      <c r="B7398" s="33">
        <v>-9.9923600000000004E-7</v>
      </c>
      <c r="K7398" s="33"/>
    </row>
    <row r="7399" spans="1:11" x14ac:dyDescent="0.25">
      <c r="A7399">
        <v>37.9617</v>
      </c>
      <c r="B7399" s="33">
        <v>-9.9923600000000004E-7</v>
      </c>
      <c r="K7399" s="33"/>
    </row>
    <row r="7400" spans="1:11" x14ac:dyDescent="0.25">
      <c r="A7400">
        <v>37.968200000000003</v>
      </c>
      <c r="B7400" s="33">
        <v>-9.9923600000000004E-7</v>
      </c>
      <c r="K7400" s="33"/>
    </row>
    <row r="7401" spans="1:11" x14ac:dyDescent="0.25">
      <c r="A7401">
        <v>37.972799999999999</v>
      </c>
      <c r="B7401" s="33">
        <v>-9.9923600000000004E-7</v>
      </c>
      <c r="K7401" s="33"/>
    </row>
    <row r="7402" spans="1:11" x14ac:dyDescent="0.25">
      <c r="A7402">
        <v>37.979199999999999</v>
      </c>
      <c r="B7402" s="33">
        <v>-9.9923600000000004E-7</v>
      </c>
      <c r="K7402" s="33"/>
    </row>
    <row r="7403" spans="1:11" x14ac:dyDescent="0.25">
      <c r="A7403">
        <v>37.983600000000003</v>
      </c>
      <c r="B7403" s="33">
        <v>-9.9923600000000004E-7</v>
      </c>
      <c r="K7403" s="33"/>
    </row>
    <row r="7404" spans="1:11" x14ac:dyDescent="0.25">
      <c r="A7404">
        <v>37.989899999999999</v>
      </c>
      <c r="B7404" s="33">
        <v>-9.9923600000000004E-7</v>
      </c>
      <c r="K7404" s="33"/>
    </row>
    <row r="7405" spans="1:11" x14ac:dyDescent="0.25">
      <c r="A7405">
        <v>37.994199999999999</v>
      </c>
      <c r="B7405" s="33">
        <v>-9.9923600000000004E-7</v>
      </c>
      <c r="K7405" s="33"/>
    </row>
    <row r="7406" spans="1:11" x14ac:dyDescent="0.25">
      <c r="A7406">
        <v>38.000399999999999</v>
      </c>
      <c r="B7406" s="33">
        <v>-9.9923600000000004E-7</v>
      </c>
      <c r="K7406" s="33"/>
    </row>
    <row r="7407" spans="1:11" x14ac:dyDescent="0.25">
      <c r="A7407">
        <v>38.0047</v>
      </c>
      <c r="B7407" s="33">
        <v>-9.9923600000000004E-7</v>
      </c>
      <c r="K7407" s="33"/>
    </row>
    <row r="7408" spans="1:11" x14ac:dyDescent="0.25">
      <c r="A7408">
        <v>38.0107</v>
      </c>
      <c r="B7408" s="33">
        <v>-9.9923600000000004E-7</v>
      </c>
      <c r="K7408" s="33"/>
    </row>
    <row r="7409" spans="1:11" x14ac:dyDescent="0.25">
      <c r="A7409">
        <v>38.014899999999997</v>
      </c>
      <c r="B7409" s="33">
        <v>-9.9923600000000004E-7</v>
      </c>
      <c r="K7409" s="33"/>
    </row>
    <row r="7410" spans="1:11" x14ac:dyDescent="0.25">
      <c r="A7410">
        <v>38.020699999999998</v>
      </c>
      <c r="B7410" s="33">
        <v>-9.9923600000000004E-7</v>
      </c>
      <c r="K7410" s="33"/>
    </row>
    <row r="7411" spans="1:11" x14ac:dyDescent="0.25">
      <c r="A7411">
        <v>38.024900000000002</v>
      </c>
      <c r="B7411" s="33">
        <v>-9.9923600000000004E-7</v>
      </c>
      <c r="K7411" s="33"/>
    </row>
    <row r="7412" spans="1:11" x14ac:dyDescent="0.25">
      <c r="A7412">
        <v>38.0306</v>
      </c>
      <c r="B7412" s="33">
        <v>-9.9923600000000004E-7</v>
      </c>
      <c r="K7412" s="33"/>
    </row>
    <row r="7413" spans="1:11" x14ac:dyDescent="0.25">
      <c r="A7413">
        <v>38.038699999999999</v>
      </c>
      <c r="B7413" s="33">
        <v>-9.9923600000000004E-7</v>
      </c>
      <c r="K7413" s="33"/>
    </row>
    <row r="7414" spans="1:11" x14ac:dyDescent="0.25">
      <c r="A7414">
        <v>38.0443</v>
      </c>
      <c r="B7414" s="33">
        <v>-9.9923600000000004E-7</v>
      </c>
      <c r="K7414" s="33"/>
    </row>
    <row r="7415" spans="1:11" x14ac:dyDescent="0.25">
      <c r="A7415">
        <v>38.052199999999999</v>
      </c>
      <c r="B7415" s="33">
        <v>-9.9923600000000004E-7</v>
      </c>
      <c r="K7415" s="33"/>
    </row>
    <row r="7416" spans="1:11" x14ac:dyDescent="0.25">
      <c r="A7416">
        <v>38.0578</v>
      </c>
      <c r="B7416" s="33">
        <v>-9.9923600000000004E-7</v>
      </c>
      <c r="K7416" s="33"/>
    </row>
    <row r="7417" spans="1:11" x14ac:dyDescent="0.25">
      <c r="A7417">
        <v>38.0655</v>
      </c>
      <c r="B7417" s="33">
        <v>-9.9923600000000004E-7</v>
      </c>
      <c r="K7417" s="33"/>
    </row>
    <row r="7418" spans="1:11" x14ac:dyDescent="0.25">
      <c r="A7418">
        <v>38.070900000000002</v>
      </c>
      <c r="B7418" s="33">
        <v>-9.9923600000000004E-7</v>
      </c>
      <c r="K7418" s="33"/>
    </row>
    <row r="7419" spans="1:11" x14ac:dyDescent="0.25">
      <c r="A7419">
        <v>38.078499999999998</v>
      </c>
      <c r="B7419" s="33">
        <v>-9.9923600000000004E-7</v>
      </c>
      <c r="K7419" s="33"/>
    </row>
    <row r="7420" spans="1:11" x14ac:dyDescent="0.25">
      <c r="A7420">
        <v>38.0839</v>
      </c>
      <c r="B7420" s="33">
        <v>-9.9923600000000004E-7</v>
      </c>
      <c r="K7420" s="33"/>
    </row>
    <row r="7421" spans="1:11" x14ac:dyDescent="0.25">
      <c r="A7421">
        <v>38.091299999999997</v>
      </c>
      <c r="B7421" s="33">
        <v>-9.9923600000000004E-7</v>
      </c>
      <c r="K7421" s="33"/>
    </row>
    <row r="7422" spans="1:11" x14ac:dyDescent="0.25">
      <c r="A7422">
        <v>38.096499999999999</v>
      </c>
      <c r="B7422" s="33">
        <v>-9.9923600000000004E-7</v>
      </c>
      <c r="K7422" s="33"/>
    </row>
    <row r="7423" spans="1:11" x14ac:dyDescent="0.25">
      <c r="A7423">
        <v>38.1038</v>
      </c>
      <c r="B7423" s="33">
        <v>-9.9923600000000004E-7</v>
      </c>
      <c r="K7423" s="33"/>
    </row>
    <row r="7424" spans="1:11" x14ac:dyDescent="0.25">
      <c r="A7424">
        <v>38.108899999999998</v>
      </c>
      <c r="B7424" s="33">
        <v>-9.9923600000000004E-7</v>
      </c>
      <c r="K7424" s="33"/>
    </row>
    <row r="7425" spans="1:11" x14ac:dyDescent="0.25">
      <c r="A7425">
        <v>38.116100000000003</v>
      </c>
      <c r="B7425" s="33">
        <v>-9.9923600000000004E-7</v>
      </c>
      <c r="K7425" s="33"/>
    </row>
    <row r="7426" spans="1:11" x14ac:dyDescent="0.25">
      <c r="A7426">
        <v>38.121099999999998</v>
      </c>
      <c r="B7426" s="33">
        <v>-9.9923600000000004E-7</v>
      </c>
      <c r="K7426" s="33"/>
    </row>
    <row r="7427" spans="1:11" x14ac:dyDescent="0.25">
      <c r="A7427">
        <v>38.128100000000003</v>
      </c>
      <c r="B7427" s="33">
        <v>-9.9923600000000004E-7</v>
      </c>
      <c r="K7427" s="33"/>
    </row>
    <row r="7428" spans="1:11" x14ac:dyDescent="0.25">
      <c r="A7428">
        <v>38.133000000000003</v>
      </c>
      <c r="B7428" s="33">
        <v>-9.9923600000000004E-7</v>
      </c>
      <c r="K7428" s="33"/>
    </row>
    <row r="7429" spans="1:11" x14ac:dyDescent="0.25">
      <c r="A7429">
        <v>38.139800000000001</v>
      </c>
      <c r="B7429" s="33">
        <v>-9.9923600000000004E-7</v>
      </c>
      <c r="K7429" s="33"/>
    </row>
    <row r="7430" spans="1:11" x14ac:dyDescent="0.25">
      <c r="A7430">
        <v>38.144599999999997</v>
      </c>
      <c r="B7430" s="33">
        <v>-9.9923600000000004E-7</v>
      </c>
      <c r="K7430" s="33"/>
    </row>
    <row r="7431" spans="1:11" x14ac:dyDescent="0.25">
      <c r="A7431">
        <v>38.151400000000002</v>
      </c>
      <c r="B7431" s="33">
        <v>-9.9923600000000004E-7</v>
      </c>
      <c r="K7431" s="33"/>
    </row>
    <row r="7432" spans="1:11" x14ac:dyDescent="0.25">
      <c r="A7432">
        <v>38.156100000000002</v>
      </c>
      <c r="B7432" s="33">
        <v>-9.9923600000000004E-7</v>
      </c>
      <c r="K7432" s="33"/>
    </row>
    <row r="7433" spans="1:11" x14ac:dyDescent="0.25">
      <c r="A7433">
        <v>38.162700000000001</v>
      </c>
      <c r="B7433" s="33">
        <v>-9.9923600000000004E-7</v>
      </c>
      <c r="K7433" s="33"/>
    </row>
    <row r="7434" spans="1:11" x14ac:dyDescent="0.25">
      <c r="A7434">
        <v>38.167299999999997</v>
      </c>
      <c r="B7434" s="33">
        <v>-9.9923600000000004E-7</v>
      </c>
      <c r="K7434" s="33"/>
    </row>
    <row r="7435" spans="1:11" x14ac:dyDescent="0.25">
      <c r="A7435">
        <v>38.173699999999997</v>
      </c>
      <c r="B7435" s="33">
        <v>-9.9923600000000004E-7</v>
      </c>
      <c r="K7435" s="33"/>
    </row>
    <row r="7436" spans="1:11" x14ac:dyDescent="0.25">
      <c r="A7436">
        <v>38.1783</v>
      </c>
      <c r="B7436" s="33">
        <v>-9.9923600000000004E-7</v>
      </c>
      <c r="K7436" s="33"/>
    </row>
    <row r="7437" spans="1:11" x14ac:dyDescent="0.25">
      <c r="A7437">
        <v>38.184600000000003</v>
      </c>
      <c r="B7437" s="33">
        <v>-9.9923600000000004E-7</v>
      </c>
      <c r="K7437" s="33"/>
    </row>
    <row r="7438" spans="1:11" x14ac:dyDescent="0.25">
      <c r="A7438">
        <v>38.189</v>
      </c>
      <c r="B7438" s="33">
        <v>-9.9923600000000004E-7</v>
      </c>
      <c r="K7438" s="33"/>
    </row>
    <row r="7439" spans="1:11" x14ac:dyDescent="0.25">
      <c r="A7439">
        <v>38.1952</v>
      </c>
      <c r="B7439" s="33">
        <v>-9.9923600000000004E-7</v>
      </c>
      <c r="K7439" s="33"/>
    </row>
    <row r="7440" spans="1:11" x14ac:dyDescent="0.25">
      <c r="A7440">
        <v>38.199599999999997</v>
      </c>
      <c r="B7440" s="33">
        <v>-9.9923600000000004E-7</v>
      </c>
      <c r="K7440" s="33"/>
    </row>
    <row r="7441" spans="1:11" x14ac:dyDescent="0.25">
      <c r="A7441">
        <v>38.205599999999997</v>
      </c>
      <c r="B7441" s="33">
        <v>-9.9923600000000004E-7</v>
      </c>
      <c r="K7441" s="33"/>
    </row>
    <row r="7442" spans="1:11" x14ac:dyDescent="0.25">
      <c r="A7442">
        <v>38.209899999999998</v>
      </c>
      <c r="B7442" s="33">
        <v>-9.9923600000000004E-7</v>
      </c>
      <c r="K7442" s="33"/>
    </row>
    <row r="7443" spans="1:11" x14ac:dyDescent="0.25">
      <c r="A7443">
        <v>38.215899999999998</v>
      </c>
      <c r="B7443" s="33">
        <v>-9.9923600000000004E-7</v>
      </c>
      <c r="K7443" s="33"/>
    </row>
    <row r="7444" spans="1:11" x14ac:dyDescent="0.25">
      <c r="A7444">
        <v>38.22</v>
      </c>
      <c r="B7444" s="33">
        <v>-9.9923600000000004E-7</v>
      </c>
      <c r="K7444" s="33"/>
    </row>
    <row r="7445" spans="1:11" x14ac:dyDescent="0.25">
      <c r="A7445">
        <v>38.225900000000003</v>
      </c>
      <c r="B7445" s="33">
        <v>-9.9923600000000004E-7</v>
      </c>
      <c r="K7445" s="33"/>
    </row>
    <row r="7446" spans="1:11" x14ac:dyDescent="0.25">
      <c r="A7446">
        <v>38.229999999999997</v>
      </c>
      <c r="B7446" s="33">
        <v>-9.9923600000000004E-7</v>
      </c>
      <c r="K7446" s="33"/>
    </row>
    <row r="7447" spans="1:11" x14ac:dyDescent="0.25">
      <c r="A7447">
        <v>38.235700000000001</v>
      </c>
      <c r="B7447" s="33">
        <v>-9.9923600000000004E-7</v>
      </c>
      <c r="K7447" s="33"/>
    </row>
    <row r="7448" spans="1:11" x14ac:dyDescent="0.25">
      <c r="A7448">
        <v>38.243699999999997</v>
      </c>
      <c r="B7448" s="33">
        <v>-9.9923600000000004E-7</v>
      </c>
      <c r="K7448" s="33"/>
    </row>
    <row r="7449" spans="1:11" x14ac:dyDescent="0.25">
      <c r="A7449">
        <v>38.249299999999998</v>
      </c>
      <c r="B7449" s="33">
        <v>-9.9923600000000004E-7</v>
      </c>
      <c r="K7449" s="33"/>
    </row>
    <row r="7450" spans="1:11" x14ac:dyDescent="0.25">
      <c r="A7450">
        <v>38.257199999999997</v>
      </c>
      <c r="B7450" s="33">
        <v>-9.9923600000000004E-7</v>
      </c>
      <c r="K7450" s="33"/>
    </row>
    <row r="7451" spans="1:11" x14ac:dyDescent="0.25">
      <c r="A7451">
        <v>38.262700000000002</v>
      </c>
      <c r="B7451" s="33">
        <v>-9.9923600000000004E-7</v>
      </c>
      <c r="K7451" s="33"/>
    </row>
    <row r="7452" spans="1:11" x14ac:dyDescent="0.25">
      <c r="A7452">
        <v>38.270299999999999</v>
      </c>
      <c r="B7452" s="33">
        <v>-9.9923600000000004E-7</v>
      </c>
      <c r="K7452" s="33"/>
    </row>
    <row r="7453" spans="1:11" x14ac:dyDescent="0.25">
      <c r="A7453">
        <v>38.275700000000001</v>
      </c>
      <c r="B7453" s="33">
        <v>-9.9923600000000004E-7</v>
      </c>
      <c r="K7453" s="33"/>
    </row>
    <row r="7454" spans="1:11" x14ac:dyDescent="0.25">
      <c r="A7454">
        <v>38.283299999999997</v>
      </c>
      <c r="B7454" s="33">
        <v>-9.9923600000000004E-7</v>
      </c>
      <c r="K7454" s="33"/>
    </row>
    <row r="7455" spans="1:11" x14ac:dyDescent="0.25">
      <c r="A7455">
        <v>38.288600000000002</v>
      </c>
      <c r="B7455" s="33">
        <v>-9.9923600000000004E-7</v>
      </c>
      <c r="K7455" s="33"/>
    </row>
    <row r="7456" spans="1:11" x14ac:dyDescent="0.25">
      <c r="A7456">
        <v>38.295900000000003</v>
      </c>
      <c r="B7456" s="33">
        <v>-9.9923600000000004E-7</v>
      </c>
      <c r="K7456" s="33"/>
    </row>
    <row r="7457" spans="1:11" x14ac:dyDescent="0.25">
      <c r="A7457">
        <v>38.301099999999998</v>
      </c>
      <c r="B7457" s="33">
        <v>-9.9923600000000004E-7</v>
      </c>
      <c r="K7457" s="33"/>
    </row>
    <row r="7458" spans="1:11" x14ac:dyDescent="0.25">
      <c r="A7458">
        <v>38.308399999999999</v>
      </c>
      <c r="B7458" s="33">
        <v>-9.9923600000000004E-7</v>
      </c>
      <c r="K7458" s="33"/>
    </row>
    <row r="7459" spans="1:11" x14ac:dyDescent="0.25">
      <c r="A7459">
        <v>38.313400000000001</v>
      </c>
      <c r="B7459" s="33">
        <v>-9.9923600000000004E-7</v>
      </c>
      <c r="K7459" s="33"/>
    </row>
    <row r="7460" spans="1:11" x14ac:dyDescent="0.25">
      <c r="A7460">
        <v>38.320500000000003</v>
      </c>
      <c r="B7460" s="33">
        <v>-9.9923600000000004E-7</v>
      </c>
      <c r="K7460" s="33"/>
    </row>
    <row r="7461" spans="1:11" x14ac:dyDescent="0.25">
      <c r="A7461">
        <v>38.325499999999998</v>
      </c>
      <c r="B7461" s="33">
        <v>-9.9923600000000004E-7</v>
      </c>
      <c r="K7461" s="33"/>
    </row>
    <row r="7462" spans="1:11" x14ac:dyDescent="0.25">
      <c r="A7462">
        <v>38.332500000000003</v>
      </c>
      <c r="B7462" s="33">
        <v>-9.9923600000000004E-7</v>
      </c>
      <c r="K7462" s="33"/>
    </row>
    <row r="7463" spans="1:11" x14ac:dyDescent="0.25">
      <c r="A7463">
        <v>38.337299999999999</v>
      </c>
      <c r="B7463" s="33">
        <v>-9.9923600000000004E-7</v>
      </c>
      <c r="K7463" s="33"/>
    </row>
    <row r="7464" spans="1:11" x14ac:dyDescent="0.25">
      <c r="A7464">
        <v>38.344099999999997</v>
      </c>
      <c r="B7464" s="33">
        <v>-9.9923600000000004E-7</v>
      </c>
      <c r="K7464" s="33"/>
    </row>
    <row r="7465" spans="1:11" x14ac:dyDescent="0.25">
      <c r="A7465">
        <v>38.3489</v>
      </c>
      <c r="B7465" s="33">
        <v>-9.9923600000000004E-7</v>
      </c>
      <c r="K7465" s="33"/>
    </row>
    <row r="7466" spans="1:11" x14ac:dyDescent="0.25">
      <c r="A7466">
        <v>38.355600000000003</v>
      </c>
      <c r="B7466" s="33">
        <v>-9.9923600000000004E-7</v>
      </c>
      <c r="K7466" s="33"/>
    </row>
    <row r="7467" spans="1:11" x14ac:dyDescent="0.25">
      <c r="A7467">
        <v>38.360300000000002</v>
      </c>
      <c r="B7467" s="33">
        <v>-9.9923600000000004E-7</v>
      </c>
      <c r="K7467" s="33"/>
    </row>
    <row r="7468" spans="1:11" x14ac:dyDescent="0.25">
      <c r="A7468">
        <v>38.366799999999998</v>
      </c>
      <c r="B7468" s="33">
        <v>-9.9923600000000004E-7</v>
      </c>
      <c r="K7468" s="33"/>
    </row>
    <row r="7469" spans="1:11" x14ac:dyDescent="0.25">
      <c r="A7469">
        <v>38.371400000000001</v>
      </c>
      <c r="B7469" s="33">
        <v>-9.9923600000000004E-7</v>
      </c>
      <c r="K7469" s="33"/>
    </row>
    <row r="7470" spans="1:11" x14ac:dyDescent="0.25">
      <c r="A7470">
        <v>38.377800000000001</v>
      </c>
      <c r="B7470" s="33">
        <v>-9.9923600000000004E-7</v>
      </c>
      <c r="K7470" s="33"/>
    </row>
    <row r="7471" spans="1:11" x14ac:dyDescent="0.25">
      <c r="A7471">
        <v>38.382300000000001</v>
      </c>
      <c r="B7471" s="33">
        <v>-9.9923600000000004E-7</v>
      </c>
      <c r="K7471" s="33"/>
    </row>
    <row r="7472" spans="1:11" x14ac:dyDescent="0.25">
      <c r="A7472">
        <v>38.388599999999997</v>
      </c>
      <c r="B7472" s="33">
        <v>-9.9923600000000004E-7</v>
      </c>
      <c r="K7472" s="33"/>
    </row>
    <row r="7473" spans="1:11" x14ac:dyDescent="0.25">
      <c r="A7473">
        <v>38.393000000000001</v>
      </c>
      <c r="B7473" s="33">
        <v>-9.9923600000000004E-7</v>
      </c>
      <c r="K7473" s="33"/>
    </row>
    <row r="7474" spans="1:11" x14ac:dyDescent="0.25">
      <c r="A7474">
        <v>38.3992</v>
      </c>
      <c r="B7474" s="33">
        <v>-9.9923600000000004E-7</v>
      </c>
      <c r="K7474" s="33"/>
    </row>
    <row r="7475" spans="1:11" x14ac:dyDescent="0.25">
      <c r="A7475">
        <v>38.403500000000001</v>
      </c>
      <c r="B7475" s="33">
        <v>-9.9923600000000004E-7</v>
      </c>
      <c r="K7475" s="33"/>
    </row>
    <row r="7476" spans="1:11" x14ac:dyDescent="0.25">
      <c r="A7476">
        <v>38.409500000000001</v>
      </c>
      <c r="B7476" s="33">
        <v>-9.9923600000000004E-7</v>
      </c>
      <c r="K7476" s="33"/>
    </row>
    <row r="7477" spans="1:11" x14ac:dyDescent="0.25">
      <c r="A7477">
        <v>38.413699999999999</v>
      </c>
      <c r="B7477" s="33">
        <v>-9.9923600000000004E-7</v>
      </c>
      <c r="K7477" s="33"/>
    </row>
    <row r="7478" spans="1:11" x14ac:dyDescent="0.25">
      <c r="A7478">
        <v>38.419600000000003</v>
      </c>
      <c r="B7478" s="33">
        <v>-9.9923600000000004E-7</v>
      </c>
      <c r="K7478" s="33"/>
    </row>
    <row r="7479" spans="1:11" x14ac:dyDescent="0.25">
      <c r="A7479">
        <v>38.4238</v>
      </c>
      <c r="B7479" s="33">
        <v>-9.9923600000000004E-7</v>
      </c>
      <c r="K7479" s="33"/>
    </row>
    <row r="7480" spans="1:11" x14ac:dyDescent="0.25">
      <c r="A7480">
        <v>38.429600000000001</v>
      </c>
      <c r="B7480" s="33">
        <v>-9.9923600000000004E-7</v>
      </c>
      <c r="K7480" s="33"/>
    </row>
    <row r="7481" spans="1:11" x14ac:dyDescent="0.25">
      <c r="A7481">
        <v>38.433599999999998</v>
      </c>
      <c r="B7481" s="33">
        <v>-9.9923600000000004E-7</v>
      </c>
      <c r="K7481" s="33"/>
    </row>
    <row r="7482" spans="1:11" x14ac:dyDescent="0.25">
      <c r="A7482">
        <v>38.439300000000003</v>
      </c>
      <c r="B7482" s="33">
        <v>-9.9923600000000004E-7</v>
      </c>
      <c r="K7482" s="33"/>
    </row>
    <row r="7483" spans="1:11" x14ac:dyDescent="0.25">
      <c r="A7483">
        <v>38.447299999999998</v>
      </c>
      <c r="B7483" s="33">
        <v>-9.9923600000000004E-7</v>
      </c>
      <c r="K7483" s="33"/>
    </row>
    <row r="7484" spans="1:11" x14ac:dyDescent="0.25">
      <c r="A7484">
        <v>38.4529</v>
      </c>
      <c r="B7484" s="33">
        <v>-9.9923600000000004E-7</v>
      </c>
      <c r="K7484" s="33"/>
    </row>
    <row r="7485" spans="1:11" x14ac:dyDescent="0.25">
      <c r="A7485">
        <v>38.460700000000003</v>
      </c>
      <c r="B7485" s="33">
        <v>-9.9923600000000004E-7</v>
      </c>
      <c r="K7485" s="33"/>
    </row>
    <row r="7486" spans="1:11" x14ac:dyDescent="0.25">
      <c r="A7486">
        <v>38.466099999999997</v>
      </c>
      <c r="B7486" s="33">
        <v>-9.9923600000000004E-7</v>
      </c>
      <c r="K7486" s="33"/>
    </row>
    <row r="7487" spans="1:11" x14ac:dyDescent="0.25">
      <c r="A7487">
        <v>38.473799999999997</v>
      </c>
      <c r="B7487" s="33">
        <v>-9.9923600000000004E-7</v>
      </c>
      <c r="K7487" s="33"/>
    </row>
    <row r="7488" spans="1:11" x14ac:dyDescent="0.25">
      <c r="A7488">
        <v>38.479100000000003</v>
      </c>
      <c r="B7488" s="33">
        <v>-9.9923600000000004E-7</v>
      </c>
      <c r="K7488" s="33"/>
    </row>
    <row r="7489" spans="1:11" x14ac:dyDescent="0.25">
      <c r="A7489">
        <v>38.486600000000003</v>
      </c>
      <c r="B7489" s="33">
        <v>-9.9923600000000004E-7</v>
      </c>
      <c r="K7489" s="33"/>
    </row>
    <row r="7490" spans="1:11" x14ac:dyDescent="0.25">
      <c r="A7490">
        <v>38.491799999999998</v>
      </c>
      <c r="B7490" s="33">
        <v>-9.9923600000000004E-7</v>
      </c>
      <c r="K7490" s="33"/>
    </row>
    <row r="7491" spans="1:11" x14ac:dyDescent="0.25">
      <c r="A7491">
        <v>38.499200000000002</v>
      </c>
      <c r="B7491" s="33">
        <v>-9.9923600000000004E-7</v>
      </c>
      <c r="K7491" s="33"/>
    </row>
    <row r="7492" spans="1:11" x14ac:dyDescent="0.25">
      <c r="A7492">
        <v>38.504300000000001</v>
      </c>
      <c r="B7492" s="33">
        <v>-9.9923600000000004E-7</v>
      </c>
      <c r="K7492" s="33"/>
    </row>
    <row r="7493" spans="1:11" x14ac:dyDescent="0.25">
      <c r="A7493">
        <v>38.511499999999998</v>
      </c>
      <c r="B7493" s="33">
        <v>-9.9923600000000004E-7</v>
      </c>
      <c r="K7493" s="33"/>
    </row>
    <row r="7494" spans="1:11" x14ac:dyDescent="0.25">
      <c r="A7494">
        <v>38.516500000000001</v>
      </c>
      <c r="B7494" s="33">
        <v>-9.9923600000000004E-7</v>
      </c>
      <c r="K7494" s="33"/>
    </row>
    <row r="7495" spans="1:11" x14ac:dyDescent="0.25">
      <c r="A7495">
        <v>38.523600000000002</v>
      </c>
      <c r="B7495" s="33">
        <v>-9.9923600000000004E-7</v>
      </c>
      <c r="K7495" s="33"/>
    </row>
    <row r="7496" spans="1:11" x14ac:dyDescent="0.25">
      <c r="A7496">
        <v>38.528500000000001</v>
      </c>
      <c r="B7496" s="33">
        <v>-9.9923600000000004E-7</v>
      </c>
      <c r="K7496" s="33"/>
    </row>
    <row r="7497" spans="1:11" x14ac:dyDescent="0.25">
      <c r="A7497">
        <v>38.535400000000003</v>
      </c>
      <c r="B7497" s="33">
        <v>-9.9923600000000004E-7</v>
      </c>
      <c r="K7497" s="33"/>
    </row>
    <row r="7498" spans="1:11" x14ac:dyDescent="0.25">
      <c r="A7498">
        <v>38.540300000000002</v>
      </c>
      <c r="B7498" s="33">
        <v>-9.9923600000000004E-7</v>
      </c>
      <c r="K7498" s="33"/>
    </row>
    <row r="7499" spans="1:11" x14ac:dyDescent="0.25">
      <c r="A7499">
        <v>38.546999999999997</v>
      </c>
      <c r="B7499" s="33">
        <v>-9.9923600000000004E-7</v>
      </c>
      <c r="K7499" s="33"/>
    </row>
    <row r="7500" spans="1:11" x14ac:dyDescent="0.25">
      <c r="A7500">
        <v>38.5518</v>
      </c>
      <c r="B7500" s="33">
        <v>-9.9923600000000004E-7</v>
      </c>
      <c r="K7500" s="33"/>
    </row>
    <row r="7501" spans="1:11" x14ac:dyDescent="0.25">
      <c r="A7501">
        <v>38.558399999999999</v>
      </c>
      <c r="B7501" s="33">
        <v>-9.9923600000000004E-7</v>
      </c>
      <c r="K7501" s="33"/>
    </row>
    <row r="7502" spans="1:11" x14ac:dyDescent="0.25">
      <c r="A7502">
        <v>38.563000000000002</v>
      </c>
      <c r="B7502" s="33">
        <v>-9.9923600000000004E-7</v>
      </c>
      <c r="K7502" s="33"/>
    </row>
    <row r="7503" spans="1:11" x14ac:dyDescent="0.25">
      <c r="A7503">
        <v>38.569499999999998</v>
      </c>
      <c r="B7503" s="33">
        <v>-9.9923600000000004E-7</v>
      </c>
      <c r="K7503" s="33"/>
    </row>
    <row r="7504" spans="1:11" x14ac:dyDescent="0.25">
      <c r="A7504">
        <v>38.574100000000001</v>
      </c>
      <c r="B7504" s="33">
        <v>-9.9923600000000004E-7</v>
      </c>
      <c r="K7504" s="33"/>
    </row>
    <row r="7505" spans="1:11" x14ac:dyDescent="0.25">
      <c r="A7505">
        <v>38.580500000000001</v>
      </c>
      <c r="B7505" s="33">
        <v>-9.9923600000000004E-7</v>
      </c>
      <c r="K7505" s="33"/>
    </row>
    <row r="7506" spans="1:11" x14ac:dyDescent="0.25">
      <c r="A7506">
        <v>38.584899999999998</v>
      </c>
      <c r="B7506" s="33">
        <v>-9.9923600000000004E-7</v>
      </c>
      <c r="K7506" s="33"/>
    </row>
    <row r="7507" spans="1:11" x14ac:dyDescent="0.25">
      <c r="A7507">
        <v>38.591200000000001</v>
      </c>
      <c r="B7507" s="33">
        <v>-9.9923600000000004E-7</v>
      </c>
      <c r="K7507" s="33"/>
    </row>
    <row r="7508" spans="1:11" x14ac:dyDescent="0.25">
      <c r="A7508">
        <v>38.595500000000001</v>
      </c>
      <c r="B7508" s="33">
        <v>-9.9923600000000004E-7</v>
      </c>
      <c r="K7508" s="33"/>
    </row>
    <row r="7509" spans="1:11" x14ac:dyDescent="0.25">
      <c r="A7509">
        <v>38.601700000000001</v>
      </c>
      <c r="B7509" s="33">
        <v>-9.9923600000000004E-7</v>
      </c>
      <c r="K7509" s="33"/>
    </row>
    <row r="7510" spans="1:11" x14ac:dyDescent="0.25">
      <c r="A7510">
        <v>38.605899999999998</v>
      </c>
      <c r="B7510" s="33">
        <v>-9.9923600000000004E-7</v>
      </c>
      <c r="K7510" s="33"/>
    </row>
    <row r="7511" spans="1:11" x14ac:dyDescent="0.25">
      <c r="A7511">
        <v>38.611899999999999</v>
      </c>
      <c r="B7511" s="33">
        <v>-9.9923600000000004E-7</v>
      </c>
      <c r="K7511" s="33"/>
    </row>
    <row r="7512" spans="1:11" x14ac:dyDescent="0.25">
      <c r="A7512">
        <v>38.616100000000003</v>
      </c>
      <c r="B7512" s="33">
        <v>-9.9923600000000004E-7</v>
      </c>
      <c r="K7512" s="33"/>
    </row>
    <row r="7513" spans="1:11" x14ac:dyDescent="0.25">
      <c r="A7513">
        <v>38.622</v>
      </c>
      <c r="B7513" s="33">
        <v>-9.9923600000000004E-7</v>
      </c>
      <c r="K7513" s="33"/>
    </row>
    <row r="7514" spans="1:11" x14ac:dyDescent="0.25">
      <c r="A7514">
        <v>38.626100000000001</v>
      </c>
      <c r="B7514" s="33">
        <v>-9.9923600000000004E-7</v>
      </c>
      <c r="K7514" s="33"/>
    </row>
    <row r="7515" spans="1:11" x14ac:dyDescent="0.25">
      <c r="A7515">
        <v>38.631900000000002</v>
      </c>
      <c r="B7515" s="33">
        <v>-9.9923600000000004E-7</v>
      </c>
      <c r="K7515" s="33"/>
    </row>
    <row r="7516" spans="1:11" x14ac:dyDescent="0.25">
      <c r="A7516">
        <v>38.639899999999997</v>
      </c>
      <c r="B7516" s="33">
        <v>-9.9923600000000004E-7</v>
      </c>
      <c r="K7516" s="33"/>
    </row>
    <row r="7517" spans="1:11" x14ac:dyDescent="0.25">
      <c r="A7517">
        <v>38.645600000000002</v>
      </c>
      <c r="B7517" s="33">
        <v>-9.9923600000000004E-7</v>
      </c>
      <c r="K7517" s="33"/>
    </row>
    <row r="7518" spans="1:11" x14ac:dyDescent="0.25">
      <c r="A7518">
        <v>38.653500000000001</v>
      </c>
      <c r="B7518" s="33">
        <v>-9.9923600000000004E-7</v>
      </c>
      <c r="K7518" s="33"/>
    </row>
    <row r="7519" spans="1:11" x14ac:dyDescent="0.25">
      <c r="A7519">
        <v>38.658999999999999</v>
      </c>
      <c r="B7519" s="33">
        <v>-9.9923600000000004E-7</v>
      </c>
      <c r="K7519" s="33"/>
    </row>
    <row r="7520" spans="1:11" x14ac:dyDescent="0.25">
      <c r="A7520">
        <v>38.666800000000002</v>
      </c>
      <c r="B7520" s="33">
        <v>-9.9923600000000004E-7</v>
      </c>
      <c r="K7520" s="33"/>
    </row>
    <row r="7521" spans="1:11" x14ac:dyDescent="0.25">
      <c r="A7521">
        <v>38.672199999999997</v>
      </c>
      <c r="B7521" s="33">
        <v>-9.9923600000000004E-7</v>
      </c>
      <c r="K7521" s="33"/>
    </row>
    <row r="7522" spans="1:11" x14ac:dyDescent="0.25">
      <c r="A7522">
        <v>38.6798</v>
      </c>
      <c r="B7522" s="33">
        <v>-9.9923600000000004E-7</v>
      </c>
      <c r="K7522" s="33"/>
    </row>
    <row r="7523" spans="1:11" x14ac:dyDescent="0.25">
      <c r="A7523">
        <v>38.685099999999998</v>
      </c>
      <c r="B7523" s="33">
        <v>-9.9923600000000004E-7</v>
      </c>
      <c r="K7523" s="33"/>
    </row>
    <row r="7524" spans="1:11" x14ac:dyDescent="0.25">
      <c r="A7524">
        <v>38.692500000000003</v>
      </c>
      <c r="B7524" s="33">
        <v>-9.9923600000000004E-7</v>
      </c>
      <c r="K7524" s="33"/>
    </row>
    <row r="7525" spans="1:11" x14ac:dyDescent="0.25">
      <c r="A7525">
        <v>38.697699999999998</v>
      </c>
      <c r="B7525" s="33">
        <v>-9.9923600000000004E-7</v>
      </c>
      <c r="K7525" s="33"/>
    </row>
    <row r="7526" spans="1:11" x14ac:dyDescent="0.25">
      <c r="A7526">
        <v>38.704999999999998</v>
      </c>
      <c r="B7526" s="33">
        <v>-9.9923600000000004E-7</v>
      </c>
      <c r="K7526" s="33"/>
    </row>
    <row r="7527" spans="1:11" x14ac:dyDescent="0.25">
      <c r="A7527">
        <v>38.710099999999997</v>
      </c>
      <c r="B7527" s="33">
        <v>-9.9923600000000004E-7</v>
      </c>
      <c r="K7527" s="33"/>
    </row>
    <row r="7528" spans="1:11" x14ac:dyDescent="0.25">
      <c r="A7528">
        <v>38.717300000000002</v>
      </c>
      <c r="B7528" s="33">
        <v>-9.9923600000000004E-7</v>
      </c>
      <c r="K7528" s="33"/>
    </row>
    <row r="7529" spans="1:11" x14ac:dyDescent="0.25">
      <c r="A7529">
        <v>38.722299999999997</v>
      </c>
      <c r="B7529" s="33">
        <v>-9.9923600000000004E-7</v>
      </c>
      <c r="K7529" s="33"/>
    </row>
    <row r="7530" spans="1:11" x14ac:dyDescent="0.25">
      <c r="A7530">
        <v>38.729300000000002</v>
      </c>
      <c r="B7530" s="33">
        <v>-9.9923600000000004E-7</v>
      </c>
      <c r="K7530" s="33"/>
    </row>
    <row r="7531" spans="1:11" x14ac:dyDescent="0.25">
      <c r="A7531">
        <v>38.734200000000001</v>
      </c>
      <c r="B7531" s="33">
        <v>-9.9923600000000004E-7</v>
      </c>
      <c r="K7531" s="33"/>
    </row>
    <row r="7532" spans="1:11" x14ac:dyDescent="0.25">
      <c r="A7532">
        <v>38.741</v>
      </c>
      <c r="B7532" s="33">
        <v>-9.9923600000000004E-7</v>
      </c>
      <c r="K7532" s="33"/>
    </row>
    <row r="7533" spans="1:11" x14ac:dyDescent="0.25">
      <c r="A7533">
        <v>38.745800000000003</v>
      </c>
      <c r="B7533" s="33">
        <v>-9.9923600000000004E-7</v>
      </c>
      <c r="K7533" s="33"/>
    </row>
    <row r="7534" spans="1:11" x14ac:dyDescent="0.25">
      <c r="A7534">
        <v>38.752499999999998</v>
      </c>
      <c r="B7534" s="33">
        <v>-9.9923600000000004E-7</v>
      </c>
      <c r="K7534" s="33"/>
    </row>
    <row r="7535" spans="1:11" x14ac:dyDescent="0.25">
      <c r="A7535">
        <v>38.757199999999997</v>
      </c>
      <c r="B7535" s="33">
        <v>-9.9923600000000004E-7</v>
      </c>
      <c r="K7535" s="33"/>
    </row>
    <row r="7536" spans="1:11" x14ac:dyDescent="0.25">
      <c r="A7536">
        <v>38.763800000000003</v>
      </c>
      <c r="B7536" s="33">
        <v>-9.9923600000000004E-7</v>
      </c>
      <c r="K7536" s="33"/>
    </row>
    <row r="7537" spans="1:11" x14ac:dyDescent="0.25">
      <c r="A7537">
        <v>38.7684</v>
      </c>
      <c r="B7537" s="33">
        <v>-9.9923600000000004E-7</v>
      </c>
      <c r="K7537" s="33"/>
    </row>
    <row r="7538" spans="1:11" x14ac:dyDescent="0.25">
      <c r="A7538">
        <v>38.774900000000002</v>
      </c>
      <c r="B7538" s="33">
        <v>-9.9923600000000004E-7</v>
      </c>
      <c r="K7538" s="33"/>
    </row>
    <row r="7539" spans="1:11" x14ac:dyDescent="0.25">
      <c r="A7539">
        <v>38.779400000000003</v>
      </c>
      <c r="B7539" s="33">
        <v>-9.9923600000000004E-7</v>
      </c>
      <c r="K7539" s="33"/>
    </row>
    <row r="7540" spans="1:11" x14ac:dyDescent="0.25">
      <c r="A7540">
        <v>38.785699999999999</v>
      </c>
      <c r="B7540" s="33">
        <v>-9.9923600000000004E-7</v>
      </c>
      <c r="K7540" s="33"/>
    </row>
    <row r="7541" spans="1:11" x14ac:dyDescent="0.25">
      <c r="A7541">
        <v>38.790199999999999</v>
      </c>
      <c r="B7541" s="33">
        <v>-9.9923600000000004E-7</v>
      </c>
      <c r="K7541" s="33"/>
    </row>
    <row r="7542" spans="1:11" x14ac:dyDescent="0.25">
      <c r="A7542">
        <v>38.796399999999998</v>
      </c>
      <c r="B7542" s="33">
        <v>-9.9923600000000004E-7</v>
      </c>
      <c r="K7542" s="33"/>
    </row>
    <row r="7543" spans="1:11" x14ac:dyDescent="0.25">
      <c r="A7543">
        <v>38.800699999999999</v>
      </c>
      <c r="B7543" s="33">
        <v>-9.9923600000000004E-7</v>
      </c>
      <c r="K7543" s="33"/>
    </row>
    <row r="7544" spans="1:11" x14ac:dyDescent="0.25">
      <c r="A7544">
        <v>38.806800000000003</v>
      </c>
      <c r="B7544" s="33">
        <v>-9.9923600000000004E-7</v>
      </c>
      <c r="K7544" s="33"/>
    </row>
    <row r="7545" spans="1:11" x14ac:dyDescent="0.25">
      <c r="A7545">
        <v>38.811</v>
      </c>
      <c r="B7545" s="33">
        <v>-9.9923600000000004E-7</v>
      </c>
      <c r="K7545" s="33"/>
    </row>
    <row r="7546" spans="1:11" x14ac:dyDescent="0.25">
      <c r="A7546">
        <v>38.817</v>
      </c>
      <c r="B7546" s="33">
        <v>-9.9923600000000004E-7</v>
      </c>
      <c r="K7546" s="33"/>
    </row>
    <row r="7547" spans="1:11" x14ac:dyDescent="0.25">
      <c r="A7547">
        <v>38.821199999999997</v>
      </c>
      <c r="B7547" s="33">
        <v>-9.9923600000000004E-7</v>
      </c>
      <c r="K7547" s="33"/>
    </row>
    <row r="7548" spans="1:11" x14ac:dyDescent="0.25">
      <c r="A7548">
        <v>38.826999999999998</v>
      </c>
      <c r="B7548" s="33">
        <v>-9.9923600000000004E-7</v>
      </c>
      <c r="K7548" s="33"/>
    </row>
    <row r="7549" spans="1:11" x14ac:dyDescent="0.25">
      <c r="A7549">
        <v>38.831099999999999</v>
      </c>
      <c r="B7549" s="33">
        <v>-9.9923600000000004E-7</v>
      </c>
      <c r="K7549" s="33"/>
    </row>
    <row r="7550" spans="1:11" x14ac:dyDescent="0.25">
      <c r="A7550">
        <v>38.836799999999997</v>
      </c>
      <c r="B7550" s="33">
        <v>-9.9923600000000004E-7</v>
      </c>
      <c r="K7550" s="33"/>
    </row>
    <row r="7551" spans="1:11" x14ac:dyDescent="0.25">
      <c r="A7551">
        <v>38.844799999999999</v>
      </c>
      <c r="B7551" s="33">
        <v>-9.9923600000000004E-7</v>
      </c>
      <c r="K7551" s="33"/>
    </row>
    <row r="7552" spans="1:11" x14ac:dyDescent="0.25">
      <c r="A7552">
        <v>38.851500000000001</v>
      </c>
      <c r="B7552" s="33">
        <v>-9.9923600000000004E-7</v>
      </c>
      <c r="K7552" s="33"/>
    </row>
    <row r="7553" spans="1:11" x14ac:dyDescent="0.25">
      <c r="A7553">
        <v>38.856999999999999</v>
      </c>
      <c r="B7553" s="33">
        <v>-9.9923600000000004E-7</v>
      </c>
      <c r="K7553" s="33"/>
    </row>
    <row r="7554" spans="1:11" x14ac:dyDescent="0.25">
      <c r="A7554">
        <v>38.864699999999999</v>
      </c>
      <c r="B7554" s="33">
        <v>-9.9923600000000004E-7</v>
      </c>
      <c r="K7554" s="33"/>
    </row>
    <row r="7555" spans="1:11" x14ac:dyDescent="0.25">
      <c r="A7555">
        <v>38.870100000000001</v>
      </c>
      <c r="B7555" s="33">
        <v>-9.9923600000000004E-7</v>
      </c>
      <c r="K7555" s="33"/>
    </row>
    <row r="7556" spans="1:11" x14ac:dyDescent="0.25">
      <c r="A7556">
        <v>38.877600000000001</v>
      </c>
      <c r="B7556" s="33">
        <v>-9.9923600000000004E-7</v>
      </c>
      <c r="K7556" s="33"/>
    </row>
    <row r="7557" spans="1:11" x14ac:dyDescent="0.25">
      <c r="A7557">
        <v>38.882899999999999</v>
      </c>
      <c r="B7557" s="33">
        <v>-9.9923600000000004E-7</v>
      </c>
      <c r="K7557" s="33"/>
    </row>
    <row r="7558" spans="1:11" x14ac:dyDescent="0.25">
      <c r="A7558">
        <v>38.890300000000003</v>
      </c>
      <c r="B7558" s="33">
        <v>-9.9923600000000004E-7</v>
      </c>
      <c r="K7558" s="33"/>
    </row>
    <row r="7559" spans="1:11" x14ac:dyDescent="0.25">
      <c r="A7559">
        <v>38.895499999999998</v>
      </c>
      <c r="B7559" s="33">
        <v>-9.9923600000000004E-7</v>
      </c>
      <c r="K7559" s="33"/>
    </row>
    <row r="7560" spans="1:11" x14ac:dyDescent="0.25">
      <c r="A7560">
        <v>38.902700000000003</v>
      </c>
      <c r="B7560" s="33">
        <v>-9.9923600000000004E-7</v>
      </c>
      <c r="K7560" s="33"/>
    </row>
    <row r="7561" spans="1:11" x14ac:dyDescent="0.25">
      <c r="A7561">
        <v>38.907800000000002</v>
      </c>
      <c r="B7561" s="33">
        <v>-9.9923600000000004E-7</v>
      </c>
      <c r="K7561" s="33"/>
    </row>
    <row r="7562" spans="1:11" x14ac:dyDescent="0.25">
      <c r="A7562">
        <v>38.914900000000003</v>
      </c>
      <c r="B7562" s="33">
        <v>-9.9923600000000004E-7</v>
      </c>
      <c r="K7562" s="33"/>
    </row>
    <row r="7563" spans="1:11" x14ac:dyDescent="0.25">
      <c r="A7563">
        <v>38.919800000000002</v>
      </c>
      <c r="B7563" s="33">
        <v>-9.9923600000000004E-7</v>
      </c>
      <c r="K7563" s="33"/>
    </row>
    <row r="7564" spans="1:11" x14ac:dyDescent="0.25">
      <c r="A7564">
        <v>38.9268</v>
      </c>
      <c r="B7564" s="33">
        <v>-9.9923600000000004E-7</v>
      </c>
      <c r="K7564" s="33"/>
    </row>
    <row r="7565" spans="1:11" x14ac:dyDescent="0.25">
      <c r="A7565">
        <v>38.931600000000003</v>
      </c>
      <c r="B7565" s="33">
        <v>-9.9923600000000004E-7</v>
      </c>
      <c r="K7565" s="33"/>
    </row>
    <row r="7566" spans="1:11" x14ac:dyDescent="0.25">
      <c r="A7566">
        <v>38.938499999999998</v>
      </c>
      <c r="B7566" s="33">
        <v>-9.9923600000000004E-7</v>
      </c>
      <c r="K7566" s="33"/>
    </row>
    <row r="7567" spans="1:11" x14ac:dyDescent="0.25">
      <c r="A7567">
        <v>38.943199999999997</v>
      </c>
      <c r="B7567" s="33">
        <v>-9.9923600000000004E-7</v>
      </c>
      <c r="K7567" s="33"/>
    </row>
    <row r="7568" spans="1:11" x14ac:dyDescent="0.25">
      <c r="A7568">
        <v>38.9499</v>
      </c>
      <c r="B7568" s="33">
        <v>-9.9923600000000004E-7</v>
      </c>
      <c r="K7568" s="33"/>
    </row>
    <row r="7569" spans="1:11" x14ac:dyDescent="0.25">
      <c r="A7569">
        <v>38.954599999999999</v>
      </c>
      <c r="B7569" s="33">
        <v>-9.9923600000000004E-7</v>
      </c>
      <c r="K7569" s="33"/>
    </row>
    <row r="7570" spans="1:11" x14ac:dyDescent="0.25">
      <c r="A7570">
        <v>38.961100000000002</v>
      </c>
      <c r="B7570" s="33">
        <v>-9.9923600000000004E-7</v>
      </c>
      <c r="K7570" s="33"/>
    </row>
    <row r="7571" spans="1:11" x14ac:dyDescent="0.25">
      <c r="A7571">
        <v>38.965699999999998</v>
      </c>
      <c r="B7571" s="33">
        <v>-9.9923600000000004E-7</v>
      </c>
      <c r="K7571" s="33"/>
    </row>
    <row r="7572" spans="1:11" x14ac:dyDescent="0.25">
      <c r="A7572">
        <v>38.972099999999998</v>
      </c>
      <c r="B7572" s="33">
        <v>-9.9923600000000004E-7</v>
      </c>
      <c r="K7572" s="33"/>
    </row>
    <row r="7573" spans="1:11" x14ac:dyDescent="0.25">
      <c r="A7573">
        <v>38.976599999999998</v>
      </c>
      <c r="B7573" s="33">
        <v>-9.9923600000000004E-7</v>
      </c>
      <c r="K7573" s="33"/>
    </row>
    <row r="7574" spans="1:11" x14ac:dyDescent="0.25">
      <c r="A7574">
        <v>38.982900000000001</v>
      </c>
      <c r="B7574" s="33">
        <v>-9.9923600000000004E-7</v>
      </c>
      <c r="K7574" s="33"/>
    </row>
    <row r="7575" spans="1:11" x14ac:dyDescent="0.25">
      <c r="A7575">
        <v>38.987299999999998</v>
      </c>
      <c r="B7575" s="33">
        <v>-9.9923600000000004E-7</v>
      </c>
      <c r="K7575" s="33"/>
    </row>
    <row r="7576" spans="1:11" x14ac:dyDescent="0.25">
      <c r="A7576">
        <v>38.993400000000001</v>
      </c>
      <c r="B7576" s="33">
        <v>-9.9923600000000004E-7</v>
      </c>
      <c r="K7576" s="33"/>
    </row>
    <row r="7577" spans="1:11" x14ac:dyDescent="0.25">
      <c r="A7577">
        <v>38.997700000000002</v>
      </c>
      <c r="B7577" s="33">
        <v>-9.9923600000000004E-7</v>
      </c>
      <c r="K7577" s="33"/>
    </row>
    <row r="7578" spans="1:11" x14ac:dyDescent="0.25">
      <c r="A7578">
        <v>39.003799999999998</v>
      </c>
      <c r="B7578" s="33">
        <v>-9.9923600000000004E-7</v>
      </c>
      <c r="K7578" s="33"/>
    </row>
    <row r="7579" spans="1:11" x14ac:dyDescent="0.25">
      <c r="A7579">
        <v>39.008000000000003</v>
      </c>
      <c r="B7579" s="33">
        <v>-9.9923600000000004E-7</v>
      </c>
      <c r="K7579" s="33"/>
    </row>
    <row r="7580" spans="1:11" x14ac:dyDescent="0.25">
      <c r="A7580">
        <v>39.0139</v>
      </c>
      <c r="B7580" s="33">
        <v>-9.9923600000000004E-7</v>
      </c>
      <c r="K7580" s="33"/>
    </row>
    <row r="7581" spans="1:11" x14ac:dyDescent="0.25">
      <c r="A7581">
        <v>39.018099999999997</v>
      </c>
      <c r="B7581" s="33">
        <v>-9.9923600000000004E-7</v>
      </c>
      <c r="K7581" s="33"/>
    </row>
    <row r="7582" spans="1:11" x14ac:dyDescent="0.25">
      <c r="A7582">
        <v>39.023800000000001</v>
      </c>
      <c r="B7582" s="33">
        <v>-9.9923600000000004E-7</v>
      </c>
      <c r="K7582" s="33"/>
    </row>
    <row r="7583" spans="1:11" x14ac:dyDescent="0.25">
      <c r="A7583">
        <v>39.027900000000002</v>
      </c>
      <c r="B7583" s="33">
        <v>-9.9923600000000004E-7</v>
      </c>
      <c r="K7583" s="33"/>
    </row>
    <row r="7584" spans="1:11" x14ac:dyDescent="0.25">
      <c r="A7584">
        <v>39.0336</v>
      </c>
      <c r="B7584" s="33">
        <v>-9.9923600000000004E-7</v>
      </c>
      <c r="K7584" s="33"/>
    </row>
    <row r="7585" spans="1:11" x14ac:dyDescent="0.25">
      <c r="A7585">
        <v>39.041499999999999</v>
      </c>
      <c r="B7585" s="33">
        <v>-9.9923600000000004E-7</v>
      </c>
      <c r="K7585" s="33"/>
    </row>
    <row r="7586" spans="1:11" x14ac:dyDescent="0.25">
      <c r="A7586">
        <v>39.0471</v>
      </c>
      <c r="B7586" s="33">
        <v>-9.9923600000000004E-7</v>
      </c>
      <c r="K7586" s="33"/>
    </row>
    <row r="7587" spans="1:11" x14ac:dyDescent="0.25">
      <c r="A7587">
        <v>39.054900000000004</v>
      </c>
      <c r="B7587" s="33">
        <v>-9.9923600000000004E-7</v>
      </c>
      <c r="K7587" s="33"/>
    </row>
    <row r="7588" spans="1:11" x14ac:dyDescent="0.25">
      <c r="A7588">
        <v>39.060299999999998</v>
      </c>
      <c r="B7588" s="33">
        <v>-9.9923600000000004E-7</v>
      </c>
      <c r="K7588" s="33"/>
    </row>
    <row r="7589" spans="1:11" x14ac:dyDescent="0.25">
      <c r="A7589">
        <v>39.067999999999998</v>
      </c>
      <c r="B7589" s="33">
        <v>-9.9923600000000004E-7</v>
      </c>
      <c r="K7589" s="33"/>
    </row>
    <row r="7590" spans="1:11" x14ac:dyDescent="0.25">
      <c r="A7590">
        <v>39.073300000000003</v>
      </c>
      <c r="B7590" s="33">
        <v>-9.9923600000000004E-7</v>
      </c>
      <c r="K7590" s="33"/>
    </row>
    <row r="7591" spans="1:11" x14ac:dyDescent="0.25">
      <c r="A7591">
        <v>39.080800000000004</v>
      </c>
      <c r="B7591" s="33">
        <v>-9.9923600000000004E-7</v>
      </c>
      <c r="K7591" s="33"/>
    </row>
    <row r="7592" spans="1:11" x14ac:dyDescent="0.25">
      <c r="A7592">
        <v>39.085999999999999</v>
      </c>
      <c r="B7592" s="33">
        <v>-9.9923600000000004E-7</v>
      </c>
      <c r="K7592" s="33"/>
    </row>
    <row r="7593" spans="1:11" x14ac:dyDescent="0.25">
      <c r="A7593">
        <v>39.093400000000003</v>
      </c>
      <c r="B7593" s="33">
        <v>-9.9923600000000004E-7</v>
      </c>
      <c r="K7593" s="33"/>
    </row>
    <row r="7594" spans="1:11" x14ac:dyDescent="0.25">
      <c r="A7594">
        <v>39.098500000000001</v>
      </c>
      <c r="B7594" s="33">
        <v>-9.9923600000000004E-7</v>
      </c>
      <c r="K7594" s="33"/>
    </row>
    <row r="7595" spans="1:11" x14ac:dyDescent="0.25">
      <c r="A7595">
        <v>39.105699999999999</v>
      </c>
      <c r="B7595" s="33">
        <v>-9.9923600000000004E-7</v>
      </c>
      <c r="K7595" s="33"/>
    </row>
    <row r="7596" spans="1:11" x14ac:dyDescent="0.25">
      <c r="A7596">
        <v>39.110700000000001</v>
      </c>
      <c r="B7596" s="33">
        <v>-9.9923600000000004E-7</v>
      </c>
      <c r="K7596" s="33"/>
    </row>
    <row r="7597" spans="1:11" x14ac:dyDescent="0.25">
      <c r="A7597">
        <v>39.117800000000003</v>
      </c>
      <c r="B7597" s="33">
        <v>-9.9923600000000004E-7</v>
      </c>
      <c r="K7597" s="33"/>
    </row>
    <row r="7598" spans="1:11" x14ac:dyDescent="0.25">
      <c r="A7598">
        <v>39.122700000000002</v>
      </c>
      <c r="B7598" s="33">
        <v>-9.9923600000000004E-7</v>
      </c>
      <c r="K7598" s="33"/>
    </row>
    <row r="7599" spans="1:11" x14ac:dyDescent="0.25">
      <c r="A7599">
        <v>39.129600000000003</v>
      </c>
      <c r="B7599" s="33">
        <v>-9.9923600000000004E-7</v>
      </c>
      <c r="K7599" s="33"/>
    </row>
    <row r="7600" spans="1:11" x14ac:dyDescent="0.25">
      <c r="A7600">
        <v>39.134399999999999</v>
      </c>
      <c r="B7600" s="33">
        <v>-9.9923600000000004E-7</v>
      </c>
      <c r="K7600" s="33"/>
    </row>
    <row r="7601" spans="1:11" x14ac:dyDescent="0.25">
      <c r="A7601">
        <v>39.141199999999998</v>
      </c>
      <c r="B7601" s="33">
        <v>-9.9923600000000004E-7</v>
      </c>
      <c r="K7601" s="33"/>
    </row>
    <row r="7602" spans="1:11" x14ac:dyDescent="0.25">
      <c r="A7602">
        <v>39.145899999999997</v>
      </c>
      <c r="B7602" s="33">
        <v>-9.9923600000000004E-7</v>
      </c>
      <c r="K7602" s="33"/>
    </row>
    <row r="7603" spans="1:11" x14ac:dyDescent="0.25">
      <c r="A7603">
        <v>39.1526</v>
      </c>
      <c r="B7603" s="33">
        <v>-9.9923600000000004E-7</v>
      </c>
      <c r="K7603" s="33"/>
    </row>
    <row r="7604" spans="1:11" x14ac:dyDescent="0.25">
      <c r="A7604">
        <v>39.157200000000003</v>
      </c>
      <c r="B7604" s="33">
        <v>-9.9923600000000004E-7</v>
      </c>
      <c r="K7604" s="33"/>
    </row>
    <row r="7605" spans="1:11" x14ac:dyDescent="0.25">
      <c r="A7605">
        <v>39.163699999999999</v>
      </c>
      <c r="B7605" s="33">
        <v>-9.9923600000000004E-7</v>
      </c>
      <c r="K7605" s="33"/>
    </row>
    <row r="7606" spans="1:11" x14ac:dyDescent="0.25">
      <c r="A7606">
        <v>39.168300000000002</v>
      </c>
      <c r="B7606" s="33">
        <v>-9.9923600000000004E-7</v>
      </c>
      <c r="K7606" s="33"/>
    </row>
    <row r="7607" spans="1:11" x14ac:dyDescent="0.25">
      <c r="A7607">
        <v>39.174599999999998</v>
      </c>
      <c r="B7607" s="33">
        <v>-9.9923600000000004E-7</v>
      </c>
      <c r="K7607" s="33"/>
    </row>
    <row r="7608" spans="1:11" x14ac:dyDescent="0.25">
      <c r="A7608">
        <v>39.179099999999998</v>
      </c>
      <c r="B7608" s="33">
        <v>-9.9923600000000004E-7</v>
      </c>
      <c r="K7608" s="33"/>
    </row>
    <row r="7609" spans="1:11" x14ac:dyDescent="0.25">
      <c r="A7609">
        <v>39.185299999999998</v>
      </c>
      <c r="B7609" s="33">
        <v>-9.9923600000000004E-7</v>
      </c>
      <c r="K7609" s="33"/>
    </row>
    <row r="7610" spans="1:11" x14ac:dyDescent="0.25">
      <c r="A7610">
        <v>39.189700000000002</v>
      </c>
      <c r="B7610" s="33">
        <v>-9.9923600000000004E-7</v>
      </c>
      <c r="K7610" s="33"/>
    </row>
    <row r="7611" spans="1:11" x14ac:dyDescent="0.25">
      <c r="A7611">
        <v>39.195799999999998</v>
      </c>
      <c r="B7611" s="33">
        <v>-9.9923600000000004E-7</v>
      </c>
      <c r="K7611" s="33"/>
    </row>
    <row r="7612" spans="1:11" x14ac:dyDescent="0.25">
      <c r="A7612">
        <v>39.200099999999999</v>
      </c>
      <c r="B7612" s="33">
        <v>-9.9923600000000004E-7</v>
      </c>
      <c r="K7612" s="33"/>
    </row>
    <row r="7613" spans="1:11" x14ac:dyDescent="0.25">
      <c r="A7613">
        <v>39.206099999999999</v>
      </c>
      <c r="B7613" s="33">
        <v>-9.9923600000000004E-7</v>
      </c>
      <c r="K7613" s="33"/>
    </row>
    <row r="7614" spans="1:11" x14ac:dyDescent="0.25">
      <c r="A7614">
        <v>39.210299999999997</v>
      </c>
      <c r="B7614" s="33">
        <v>-9.9923600000000004E-7</v>
      </c>
      <c r="K7614" s="33"/>
    </row>
    <row r="7615" spans="1:11" x14ac:dyDescent="0.25">
      <c r="A7615">
        <v>39.216099999999997</v>
      </c>
      <c r="B7615" s="33">
        <v>-9.9923600000000004E-7</v>
      </c>
      <c r="K7615" s="33"/>
    </row>
    <row r="7616" spans="1:11" x14ac:dyDescent="0.25">
      <c r="A7616">
        <v>39.220199999999998</v>
      </c>
      <c r="B7616" s="33">
        <v>-9.9923600000000004E-7</v>
      </c>
      <c r="K7616" s="33"/>
    </row>
    <row r="7617" spans="1:11" x14ac:dyDescent="0.25">
      <c r="A7617">
        <v>39.225999999999999</v>
      </c>
      <c r="B7617" s="33">
        <v>-9.9923600000000004E-7</v>
      </c>
      <c r="K7617" s="33"/>
    </row>
    <row r="7618" spans="1:11" x14ac:dyDescent="0.25">
      <c r="A7618">
        <v>39.229999999999997</v>
      </c>
      <c r="B7618" s="33">
        <v>-9.9923600000000004E-7</v>
      </c>
      <c r="K7618" s="33"/>
    </row>
    <row r="7619" spans="1:11" x14ac:dyDescent="0.25">
      <c r="A7619">
        <v>39.235700000000001</v>
      </c>
      <c r="B7619" s="33">
        <v>-9.9923600000000004E-7</v>
      </c>
      <c r="K7619" s="33"/>
    </row>
    <row r="7620" spans="1:11" x14ac:dyDescent="0.25">
      <c r="A7620">
        <v>39.243600000000001</v>
      </c>
      <c r="B7620" s="33">
        <v>-9.9923600000000004E-7</v>
      </c>
      <c r="K7620" s="33"/>
    </row>
    <row r="7621" spans="1:11" x14ac:dyDescent="0.25">
      <c r="A7621">
        <v>39.249099999999999</v>
      </c>
      <c r="B7621" s="33">
        <v>-9.9923600000000004E-7</v>
      </c>
      <c r="K7621" s="33"/>
    </row>
    <row r="7622" spans="1:11" x14ac:dyDescent="0.25">
      <c r="A7622">
        <v>39.256799999999998</v>
      </c>
      <c r="B7622" s="33">
        <v>-9.9923600000000004E-7</v>
      </c>
      <c r="K7622" s="33"/>
    </row>
    <row r="7623" spans="1:11" x14ac:dyDescent="0.25">
      <c r="A7623">
        <v>39.2622</v>
      </c>
      <c r="B7623" s="33">
        <v>-9.9923600000000004E-7</v>
      </c>
      <c r="K7623" s="33"/>
    </row>
    <row r="7624" spans="1:11" x14ac:dyDescent="0.25">
      <c r="A7624">
        <v>39.269799999999996</v>
      </c>
      <c r="B7624" s="33">
        <v>-9.9923600000000004E-7</v>
      </c>
      <c r="K7624" s="33"/>
    </row>
    <row r="7625" spans="1:11" x14ac:dyDescent="0.25">
      <c r="A7625">
        <v>39.275100000000002</v>
      </c>
      <c r="B7625" s="33">
        <v>-9.9923600000000004E-7</v>
      </c>
      <c r="K7625" s="33"/>
    </row>
    <row r="7626" spans="1:11" x14ac:dyDescent="0.25">
      <c r="A7626">
        <v>39.282600000000002</v>
      </c>
      <c r="B7626" s="33">
        <v>-9.9923600000000004E-7</v>
      </c>
      <c r="K7626" s="33"/>
    </row>
    <row r="7627" spans="1:11" x14ac:dyDescent="0.25">
      <c r="A7627">
        <v>39.287799999999997</v>
      </c>
      <c r="B7627" s="33">
        <v>-9.9923600000000004E-7</v>
      </c>
      <c r="K7627" s="33"/>
    </row>
    <row r="7628" spans="1:11" x14ac:dyDescent="0.25">
      <c r="A7628">
        <v>39.295099999999998</v>
      </c>
      <c r="B7628" s="33">
        <v>-9.9923600000000004E-7</v>
      </c>
      <c r="K7628" s="33"/>
    </row>
    <row r="7629" spans="1:11" x14ac:dyDescent="0.25">
      <c r="A7629">
        <v>39.3001</v>
      </c>
      <c r="B7629" s="33">
        <v>-9.9923600000000004E-7</v>
      </c>
      <c r="K7629" s="33"/>
    </row>
    <row r="7630" spans="1:11" x14ac:dyDescent="0.25">
      <c r="A7630">
        <v>39.307299999999998</v>
      </c>
      <c r="B7630" s="33">
        <v>-9.9923600000000004E-7</v>
      </c>
      <c r="K7630" s="33"/>
    </row>
    <row r="7631" spans="1:11" x14ac:dyDescent="0.25">
      <c r="A7631">
        <v>39.3123</v>
      </c>
      <c r="B7631" s="33">
        <v>-9.9923600000000004E-7</v>
      </c>
      <c r="K7631" s="33"/>
    </row>
    <row r="7632" spans="1:11" x14ac:dyDescent="0.25">
      <c r="A7632">
        <v>39.319299999999998</v>
      </c>
      <c r="B7632" s="33">
        <v>-9.9923600000000004E-7</v>
      </c>
      <c r="K7632" s="33"/>
    </row>
    <row r="7633" spans="1:11" x14ac:dyDescent="0.25">
      <c r="A7633">
        <v>39.324199999999998</v>
      </c>
      <c r="B7633" s="33">
        <v>-9.9923600000000004E-7</v>
      </c>
      <c r="K7633" s="33"/>
    </row>
    <row r="7634" spans="1:11" x14ac:dyDescent="0.25">
      <c r="A7634">
        <v>39.331000000000003</v>
      </c>
      <c r="B7634" s="33">
        <v>-9.9923600000000004E-7</v>
      </c>
      <c r="K7634" s="33"/>
    </row>
    <row r="7635" spans="1:11" x14ac:dyDescent="0.25">
      <c r="A7635">
        <v>39.335799999999999</v>
      </c>
      <c r="B7635" s="33">
        <v>-9.9923600000000004E-7</v>
      </c>
      <c r="K7635" s="33"/>
    </row>
    <row r="7636" spans="1:11" x14ac:dyDescent="0.25">
      <c r="A7636">
        <v>39.342500000000001</v>
      </c>
      <c r="B7636" s="33">
        <v>-9.9923600000000004E-7</v>
      </c>
      <c r="K7636" s="33"/>
    </row>
    <row r="7637" spans="1:11" x14ac:dyDescent="0.25">
      <c r="A7637">
        <v>39.347200000000001</v>
      </c>
      <c r="B7637" s="33">
        <v>-9.9923600000000004E-7</v>
      </c>
      <c r="K7637" s="33"/>
    </row>
    <row r="7638" spans="1:11" x14ac:dyDescent="0.25">
      <c r="A7638">
        <v>39.3538</v>
      </c>
      <c r="B7638" s="33">
        <v>-9.9923600000000004E-7</v>
      </c>
      <c r="K7638" s="33"/>
    </row>
    <row r="7639" spans="1:11" x14ac:dyDescent="0.25">
      <c r="A7639">
        <v>39.358400000000003</v>
      </c>
      <c r="B7639" s="33">
        <v>-9.9923600000000004E-7</v>
      </c>
      <c r="K7639" s="33"/>
    </row>
    <row r="7640" spans="1:11" x14ac:dyDescent="0.25">
      <c r="A7640">
        <v>39.364899999999999</v>
      </c>
      <c r="B7640" s="33">
        <v>-9.9923600000000004E-7</v>
      </c>
      <c r="K7640" s="33"/>
    </row>
    <row r="7641" spans="1:11" x14ac:dyDescent="0.25">
      <c r="A7641">
        <v>39.369399999999999</v>
      </c>
      <c r="B7641" s="33">
        <v>-9.9923600000000004E-7</v>
      </c>
      <c r="K7641" s="33"/>
    </row>
    <row r="7642" spans="1:11" x14ac:dyDescent="0.25">
      <c r="A7642">
        <v>39.375700000000002</v>
      </c>
      <c r="B7642" s="33">
        <v>-9.9923600000000004E-7</v>
      </c>
      <c r="K7642" s="33"/>
    </row>
    <row r="7643" spans="1:11" x14ac:dyDescent="0.25">
      <c r="A7643">
        <v>39.380099999999999</v>
      </c>
      <c r="B7643" s="33">
        <v>-9.9923600000000004E-7</v>
      </c>
      <c r="K7643" s="33"/>
    </row>
    <row r="7644" spans="1:11" x14ac:dyDescent="0.25">
      <c r="A7644">
        <v>39.386299999999999</v>
      </c>
      <c r="B7644" s="33">
        <v>-9.9923600000000004E-7</v>
      </c>
      <c r="K7644" s="33"/>
    </row>
    <row r="7645" spans="1:11" x14ac:dyDescent="0.25">
      <c r="A7645">
        <v>39.390700000000002</v>
      </c>
      <c r="B7645" s="33">
        <v>-9.9923600000000004E-7</v>
      </c>
      <c r="K7645" s="33"/>
    </row>
    <row r="7646" spans="1:11" x14ac:dyDescent="0.25">
      <c r="A7646">
        <v>39.396799999999999</v>
      </c>
      <c r="B7646" s="33">
        <v>-9.9923600000000004E-7</v>
      </c>
      <c r="K7646" s="33"/>
    </row>
    <row r="7647" spans="1:11" x14ac:dyDescent="0.25">
      <c r="A7647">
        <v>39.401000000000003</v>
      </c>
      <c r="B7647" s="33">
        <v>-9.9923600000000004E-7</v>
      </c>
      <c r="K7647" s="33"/>
    </row>
    <row r="7648" spans="1:11" x14ac:dyDescent="0.25">
      <c r="A7648">
        <v>39.406999999999996</v>
      </c>
      <c r="B7648" s="33">
        <v>-9.9923600000000004E-7</v>
      </c>
      <c r="K7648" s="33"/>
    </row>
    <row r="7649" spans="1:11" x14ac:dyDescent="0.25">
      <c r="A7649">
        <v>39.411099999999998</v>
      </c>
      <c r="B7649" s="33">
        <v>-9.9923600000000004E-7</v>
      </c>
      <c r="K7649" s="33"/>
    </row>
    <row r="7650" spans="1:11" x14ac:dyDescent="0.25">
      <c r="A7650">
        <v>39.417000000000002</v>
      </c>
      <c r="B7650" s="33">
        <v>-9.9923600000000004E-7</v>
      </c>
      <c r="K7650" s="33"/>
    </row>
    <row r="7651" spans="1:11" x14ac:dyDescent="0.25">
      <c r="A7651">
        <v>39.420999999999999</v>
      </c>
      <c r="B7651" s="33">
        <v>-9.9923600000000004E-7</v>
      </c>
      <c r="K7651" s="33"/>
    </row>
    <row r="7652" spans="1:11" x14ac:dyDescent="0.25">
      <c r="A7652">
        <v>39.426699999999997</v>
      </c>
      <c r="B7652" s="33">
        <v>-9.9923600000000004E-7</v>
      </c>
      <c r="K7652" s="33"/>
    </row>
    <row r="7653" spans="1:11" x14ac:dyDescent="0.25">
      <c r="A7653">
        <v>39.430700000000002</v>
      </c>
      <c r="B7653" s="33">
        <v>-9.9923600000000004E-7</v>
      </c>
      <c r="K7653" s="33"/>
    </row>
    <row r="7654" spans="1:11" x14ac:dyDescent="0.25">
      <c r="A7654">
        <v>39.436300000000003</v>
      </c>
      <c r="B7654" s="33">
        <v>-9.9923600000000004E-7</v>
      </c>
      <c r="K7654" s="33"/>
    </row>
    <row r="7655" spans="1:11" x14ac:dyDescent="0.25">
      <c r="A7655">
        <v>39.444200000000002</v>
      </c>
      <c r="B7655" s="33">
        <v>-9.9923600000000004E-7</v>
      </c>
      <c r="K7655" s="33"/>
    </row>
    <row r="7656" spans="1:11" x14ac:dyDescent="0.25">
      <c r="A7656">
        <v>39.4497</v>
      </c>
      <c r="B7656" s="33">
        <v>-9.9923600000000004E-7</v>
      </c>
      <c r="K7656" s="33"/>
    </row>
    <row r="7657" spans="1:11" x14ac:dyDescent="0.25">
      <c r="A7657">
        <v>39.4574</v>
      </c>
      <c r="B7657" s="33">
        <v>-9.9923600000000004E-7</v>
      </c>
      <c r="K7657" s="33"/>
    </row>
    <row r="7658" spans="1:11" x14ac:dyDescent="0.25">
      <c r="A7658">
        <v>39.462699999999998</v>
      </c>
      <c r="B7658" s="33">
        <v>-9.9923600000000004E-7</v>
      </c>
      <c r="K7658" s="33"/>
    </row>
    <row r="7659" spans="1:11" x14ac:dyDescent="0.25">
      <c r="A7659">
        <v>39.470300000000002</v>
      </c>
      <c r="B7659" s="33">
        <v>-9.9923600000000004E-7</v>
      </c>
      <c r="K7659" s="33"/>
    </row>
    <row r="7660" spans="1:11" x14ac:dyDescent="0.25">
      <c r="A7660">
        <v>39.475499999999997</v>
      </c>
      <c r="B7660" s="33">
        <v>-9.9923600000000004E-7</v>
      </c>
      <c r="K7660" s="33"/>
    </row>
    <row r="7661" spans="1:11" x14ac:dyDescent="0.25">
      <c r="A7661">
        <v>39.482900000000001</v>
      </c>
      <c r="B7661" s="33">
        <v>-9.9923600000000004E-7</v>
      </c>
      <c r="K7661" s="33"/>
    </row>
    <row r="7662" spans="1:11" x14ac:dyDescent="0.25">
      <c r="A7662">
        <v>39.488100000000003</v>
      </c>
      <c r="B7662" s="33">
        <v>-9.9923600000000004E-7</v>
      </c>
      <c r="K7662" s="33"/>
    </row>
    <row r="7663" spans="1:11" x14ac:dyDescent="0.25">
      <c r="A7663">
        <v>39.4953</v>
      </c>
      <c r="B7663" s="33">
        <v>-9.9923600000000004E-7</v>
      </c>
      <c r="K7663" s="33"/>
    </row>
    <row r="7664" spans="1:11" x14ac:dyDescent="0.25">
      <c r="A7664">
        <v>39.500399999999999</v>
      </c>
      <c r="B7664" s="33">
        <v>-9.9923600000000004E-7</v>
      </c>
      <c r="K7664" s="33"/>
    </row>
    <row r="7665" spans="1:11" x14ac:dyDescent="0.25">
      <c r="A7665">
        <v>39.5075</v>
      </c>
      <c r="B7665" s="33">
        <v>-9.9923600000000004E-7</v>
      </c>
      <c r="K7665" s="33"/>
    </row>
    <row r="7666" spans="1:11" x14ac:dyDescent="0.25">
      <c r="A7666">
        <v>39.5124</v>
      </c>
      <c r="B7666" s="33">
        <v>-9.9923600000000004E-7</v>
      </c>
      <c r="K7666" s="33"/>
    </row>
    <row r="7667" spans="1:11" x14ac:dyDescent="0.25">
      <c r="A7667">
        <v>39.519399999999997</v>
      </c>
      <c r="B7667" s="33">
        <v>-9.9923600000000004E-7</v>
      </c>
      <c r="K7667" s="33"/>
    </row>
    <row r="7668" spans="1:11" x14ac:dyDescent="0.25">
      <c r="A7668">
        <v>39.5242</v>
      </c>
      <c r="B7668" s="33">
        <v>-9.9923600000000004E-7</v>
      </c>
      <c r="K7668" s="33"/>
    </row>
    <row r="7669" spans="1:11" x14ac:dyDescent="0.25">
      <c r="A7669">
        <v>39.530999999999999</v>
      </c>
      <c r="B7669" s="33">
        <v>-9.9923600000000004E-7</v>
      </c>
      <c r="K7669" s="33"/>
    </row>
    <row r="7670" spans="1:11" x14ac:dyDescent="0.25">
      <c r="A7670">
        <v>39.535800000000002</v>
      </c>
      <c r="B7670" s="33">
        <v>-9.9923600000000004E-7</v>
      </c>
      <c r="K7670" s="33"/>
    </row>
    <row r="7671" spans="1:11" x14ac:dyDescent="0.25">
      <c r="A7671">
        <v>39.542499999999997</v>
      </c>
      <c r="B7671" s="33">
        <v>-9.9923600000000004E-7</v>
      </c>
      <c r="K7671" s="33"/>
    </row>
    <row r="7672" spans="1:11" x14ac:dyDescent="0.25">
      <c r="A7672">
        <v>39.5471</v>
      </c>
      <c r="B7672" s="33">
        <v>-9.9923600000000004E-7</v>
      </c>
      <c r="K7672" s="33"/>
    </row>
    <row r="7673" spans="1:11" x14ac:dyDescent="0.25">
      <c r="A7673">
        <v>39.553699999999999</v>
      </c>
      <c r="B7673" s="33">
        <v>-9.9923600000000004E-7</v>
      </c>
      <c r="K7673" s="33"/>
    </row>
    <row r="7674" spans="1:11" x14ac:dyDescent="0.25">
      <c r="A7674">
        <v>39.558300000000003</v>
      </c>
      <c r="B7674" s="33">
        <v>-9.9923600000000004E-7</v>
      </c>
      <c r="K7674" s="33"/>
    </row>
    <row r="7675" spans="1:11" x14ac:dyDescent="0.25">
      <c r="A7675">
        <v>39.564700000000002</v>
      </c>
      <c r="B7675" s="33">
        <v>-9.9923600000000004E-7</v>
      </c>
      <c r="K7675" s="33"/>
    </row>
    <row r="7676" spans="1:11" x14ac:dyDescent="0.25">
      <c r="A7676">
        <v>39.569200000000002</v>
      </c>
      <c r="B7676" s="33">
        <v>-9.9923600000000004E-7</v>
      </c>
      <c r="K7676" s="33"/>
    </row>
    <row r="7677" spans="1:11" x14ac:dyDescent="0.25">
      <c r="A7677">
        <v>39.575400000000002</v>
      </c>
      <c r="B7677" s="33">
        <v>-9.9923600000000004E-7</v>
      </c>
      <c r="K7677" s="33"/>
    </row>
    <row r="7678" spans="1:11" x14ac:dyDescent="0.25">
      <c r="A7678">
        <v>39.579799999999999</v>
      </c>
      <c r="B7678" s="33">
        <v>-9.9923600000000004E-7</v>
      </c>
      <c r="K7678" s="33"/>
    </row>
    <row r="7679" spans="1:11" x14ac:dyDescent="0.25">
      <c r="A7679">
        <v>39.585999999999999</v>
      </c>
      <c r="B7679" s="33">
        <v>-9.9923600000000004E-7</v>
      </c>
      <c r="K7679" s="33"/>
    </row>
    <row r="7680" spans="1:11" x14ac:dyDescent="0.25">
      <c r="A7680">
        <v>39.590299999999999</v>
      </c>
      <c r="B7680" s="33">
        <v>-9.9923600000000004E-7</v>
      </c>
      <c r="K7680" s="33"/>
    </row>
    <row r="7681" spans="1:11" x14ac:dyDescent="0.25">
      <c r="A7681">
        <v>39.596299999999999</v>
      </c>
      <c r="B7681" s="33">
        <v>-9.9923600000000004E-7</v>
      </c>
      <c r="K7681" s="33"/>
    </row>
    <row r="7682" spans="1:11" x14ac:dyDescent="0.25">
      <c r="A7682">
        <v>39.600499999999997</v>
      </c>
      <c r="B7682" s="33">
        <v>-9.9923600000000004E-7</v>
      </c>
      <c r="K7682" s="33"/>
    </row>
    <row r="7683" spans="1:11" x14ac:dyDescent="0.25">
      <c r="A7683">
        <v>39.606400000000001</v>
      </c>
      <c r="B7683" s="33">
        <v>-9.9923600000000004E-7</v>
      </c>
      <c r="K7683" s="33"/>
    </row>
    <row r="7684" spans="1:11" x14ac:dyDescent="0.25">
      <c r="A7684">
        <v>39.610599999999998</v>
      </c>
      <c r="B7684" s="33">
        <v>-9.9923600000000004E-7</v>
      </c>
      <c r="K7684" s="33"/>
    </row>
    <row r="7685" spans="1:11" x14ac:dyDescent="0.25">
      <c r="A7685">
        <v>39.616399999999999</v>
      </c>
      <c r="B7685" s="33">
        <v>-9.9923600000000004E-7</v>
      </c>
      <c r="K7685" s="33"/>
    </row>
    <row r="7686" spans="1:11" x14ac:dyDescent="0.25">
      <c r="A7686">
        <v>39.624499999999998</v>
      </c>
      <c r="B7686" s="33">
        <v>-9.9923600000000004E-7</v>
      </c>
      <c r="K7686" s="33"/>
    </row>
    <row r="7687" spans="1:11" x14ac:dyDescent="0.25">
      <c r="A7687">
        <v>39.630200000000002</v>
      </c>
      <c r="B7687" s="33">
        <v>-9.9923600000000004E-7</v>
      </c>
      <c r="K7687" s="33"/>
    </row>
    <row r="7688" spans="1:11" x14ac:dyDescent="0.25">
      <c r="A7688">
        <v>39.638100000000001</v>
      </c>
      <c r="B7688" s="33">
        <v>-9.9923600000000004E-7</v>
      </c>
      <c r="K7688" s="33"/>
    </row>
    <row r="7689" spans="1:11" x14ac:dyDescent="0.25">
      <c r="A7689">
        <v>39.643700000000003</v>
      </c>
      <c r="B7689" s="33">
        <v>-9.9923600000000004E-7</v>
      </c>
      <c r="K7689" s="33"/>
    </row>
    <row r="7690" spans="1:11" x14ac:dyDescent="0.25">
      <c r="A7690">
        <v>39.651400000000002</v>
      </c>
      <c r="B7690" s="33">
        <v>-9.9923600000000004E-7</v>
      </c>
      <c r="K7690" s="33"/>
    </row>
    <row r="7691" spans="1:11" x14ac:dyDescent="0.25">
      <c r="A7691">
        <v>39.6569</v>
      </c>
      <c r="B7691" s="33">
        <v>-9.9923600000000004E-7</v>
      </c>
      <c r="K7691" s="33"/>
    </row>
    <row r="7692" spans="1:11" x14ac:dyDescent="0.25">
      <c r="A7692">
        <v>39.664499999999997</v>
      </c>
      <c r="B7692" s="33">
        <v>-9.9923600000000004E-7</v>
      </c>
      <c r="K7692" s="33"/>
    </row>
    <row r="7693" spans="1:11" x14ac:dyDescent="0.25">
      <c r="A7693">
        <v>39.669899999999998</v>
      </c>
      <c r="B7693" s="33">
        <v>-9.9923600000000004E-7</v>
      </c>
      <c r="K7693" s="33"/>
    </row>
    <row r="7694" spans="1:11" x14ac:dyDescent="0.25">
      <c r="A7694">
        <v>39.677300000000002</v>
      </c>
      <c r="B7694" s="33">
        <v>-9.9923600000000004E-7</v>
      </c>
      <c r="K7694" s="33"/>
    </row>
    <row r="7695" spans="1:11" x14ac:dyDescent="0.25">
      <c r="A7695">
        <v>39.682600000000001</v>
      </c>
      <c r="B7695" s="33">
        <v>-9.9923600000000004E-7</v>
      </c>
      <c r="K7695" s="33"/>
    </row>
    <row r="7696" spans="1:11" x14ac:dyDescent="0.25">
      <c r="A7696">
        <v>39.689900000000002</v>
      </c>
      <c r="B7696" s="33">
        <v>-9.9923600000000004E-7</v>
      </c>
      <c r="K7696" s="33"/>
    </row>
    <row r="7697" spans="1:11" x14ac:dyDescent="0.25">
      <c r="A7697">
        <v>39.695</v>
      </c>
      <c r="B7697" s="33">
        <v>-9.9923600000000004E-7</v>
      </c>
      <c r="K7697" s="33"/>
    </row>
    <row r="7698" spans="1:11" x14ac:dyDescent="0.25">
      <c r="A7698">
        <v>39.702199999999998</v>
      </c>
      <c r="B7698" s="33">
        <v>-9.9923600000000004E-7</v>
      </c>
      <c r="K7698" s="33"/>
    </row>
    <row r="7699" spans="1:11" x14ac:dyDescent="0.25">
      <c r="A7699">
        <v>39.7072</v>
      </c>
      <c r="B7699" s="33">
        <v>-9.9923600000000004E-7</v>
      </c>
      <c r="K7699" s="33"/>
    </row>
    <row r="7700" spans="1:11" x14ac:dyDescent="0.25">
      <c r="A7700">
        <v>39.714300000000001</v>
      </c>
      <c r="B7700" s="33">
        <v>-9.9923600000000004E-7</v>
      </c>
      <c r="K7700" s="33"/>
    </row>
    <row r="7701" spans="1:11" x14ac:dyDescent="0.25">
      <c r="A7701">
        <v>39.719200000000001</v>
      </c>
      <c r="B7701" s="33">
        <v>-9.9923600000000004E-7</v>
      </c>
      <c r="K7701" s="33"/>
    </row>
    <row r="7702" spans="1:11" x14ac:dyDescent="0.25">
      <c r="A7702">
        <v>39.726100000000002</v>
      </c>
      <c r="B7702" s="33">
        <v>-9.9923600000000004E-7</v>
      </c>
      <c r="K7702" s="33"/>
    </row>
    <row r="7703" spans="1:11" x14ac:dyDescent="0.25">
      <c r="A7703">
        <v>39.730899999999998</v>
      </c>
      <c r="B7703" s="33">
        <v>-9.9923600000000004E-7</v>
      </c>
      <c r="K7703" s="33"/>
    </row>
    <row r="7704" spans="1:11" x14ac:dyDescent="0.25">
      <c r="A7704">
        <v>39.737699999999997</v>
      </c>
      <c r="B7704" s="33">
        <v>-9.9923600000000004E-7</v>
      </c>
      <c r="K7704" s="33"/>
    </row>
    <row r="7705" spans="1:11" x14ac:dyDescent="0.25">
      <c r="A7705">
        <v>39.742400000000004</v>
      </c>
      <c r="B7705" s="33">
        <v>-9.9923600000000004E-7</v>
      </c>
      <c r="K7705" s="33"/>
    </row>
    <row r="7706" spans="1:11" x14ac:dyDescent="0.25">
      <c r="A7706">
        <v>39.749099999999999</v>
      </c>
      <c r="B7706" s="33">
        <v>-9.9923600000000004E-7</v>
      </c>
      <c r="K7706" s="33"/>
    </row>
    <row r="7707" spans="1:11" x14ac:dyDescent="0.25">
      <c r="A7707">
        <v>39.753700000000002</v>
      </c>
      <c r="B7707" s="33">
        <v>-9.9923600000000004E-7</v>
      </c>
      <c r="K7707" s="33"/>
    </row>
    <row r="7708" spans="1:11" x14ac:dyDescent="0.25">
      <c r="A7708">
        <v>39.760199999999998</v>
      </c>
      <c r="B7708" s="33">
        <v>-9.9923600000000004E-7</v>
      </c>
      <c r="K7708" s="33"/>
    </row>
    <row r="7709" spans="1:11" x14ac:dyDescent="0.25">
      <c r="A7709">
        <v>39.764699999999998</v>
      </c>
      <c r="B7709" s="33">
        <v>-9.9923600000000004E-7</v>
      </c>
      <c r="K7709" s="33"/>
    </row>
    <row r="7710" spans="1:11" x14ac:dyDescent="0.25">
      <c r="A7710">
        <v>39.771099999999997</v>
      </c>
      <c r="B7710" s="33">
        <v>-9.9923600000000004E-7</v>
      </c>
      <c r="K7710" s="33"/>
    </row>
    <row r="7711" spans="1:11" x14ac:dyDescent="0.25">
      <c r="A7711">
        <v>39.775500000000001</v>
      </c>
      <c r="B7711" s="33">
        <v>-9.9923600000000004E-7</v>
      </c>
      <c r="K7711" s="33"/>
    </row>
    <row r="7712" spans="1:11" x14ac:dyDescent="0.25">
      <c r="A7712">
        <v>39.781799999999997</v>
      </c>
      <c r="B7712" s="33">
        <v>-9.9923600000000004E-7</v>
      </c>
      <c r="K7712" s="33"/>
    </row>
    <row r="7713" spans="1:11" x14ac:dyDescent="0.25">
      <c r="A7713">
        <v>39.786099999999998</v>
      </c>
      <c r="B7713" s="33">
        <v>-9.9923600000000004E-7</v>
      </c>
      <c r="K7713" s="33"/>
    </row>
    <row r="7714" spans="1:11" x14ac:dyDescent="0.25">
      <c r="A7714">
        <v>39.792299999999997</v>
      </c>
      <c r="B7714" s="33">
        <v>-9.9923600000000004E-7</v>
      </c>
      <c r="K7714" s="33"/>
    </row>
    <row r="7715" spans="1:11" x14ac:dyDescent="0.25">
      <c r="A7715">
        <v>39.796500000000002</v>
      </c>
      <c r="B7715" s="33">
        <v>-9.9923600000000004E-7</v>
      </c>
      <c r="K7715" s="33"/>
    </row>
    <row r="7716" spans="1:11" x14ac:dyDescent="0.25">
      <c r="A7716">
        <v>39.802500000000002</v>
      </c>
      <c r="B7716" s="33">
        <v>-9.9923600000000004E-7</v>
      </c>
      <c r="K7716" s="33"/>
    </row>
    <row r="7717" spans="1:11" x14ac:dyDescent="0.25">
      <c r="A7717">
        <v>39.806699999999999</v>
      </c>
      <c r="B7717" s="33">
        <v>-9.9923600000000004E-7</v>
      </c>
      <c r="K7717" s="33"/>
    </row>
    <row r="7718" spans="1:11" x14ac:dyDescent="0.25">
      <c r="A7718">
        <v>39.812600000000003</v>
      </c>
      <c r="B7718" s="33">
        <v>-9.9923600000000004E-7</v>
      </c>
      <c r="K7718" s="33"/>
    </row>
    <row r="7719" spans="1:11" x14ac:dyDescent="0.25">
      <c r="A7719">
        <v>39.816699999999997</v>
      </c>
      <c r="B7719" s="33">
        <v>-9.9923600000000004E-7</v>
      </c>
      <c r="K7719" s="33"/>
    </row>
    <row r="7720" spans="1:11" x14ac:dyDescent="0.25">
      <c r="A7720">
        <v>39.822400000000002</v>
      </c>
      <c r="B7720" s="33">
        <v>-9.9923600000000004E-7</v>
      </c>
      <c r="K7720" s="33"/>
    </row>
    <row r="7721" spans="1:11" x14ac:dyDescent="0.25">
      <c r="A7721">
        <v>39.830500000000001</v>
      </c>
      <c r="B7721" s="33">
        <v>-9.9923600000000004E-7</v>
      </c>
      <c r="K7721" s="33"/>
    </row>
    <row r="7722" spans="1:11" x14ac:dyDescent="0.25">
      <c r="A7722">
        <v>39.836100000000002</v>
      </c>
      <c r="B7722" s="33">
        <v>-9.9923600000000004E-7</v>
      </c>
      <c r="K7722" s="33"/>
    </row>
    <row r="7723" spans="1:11" x14ac:dyDescent="0.25">
      <c r="A7723">
        <v>39.844000000000001</v>
      </c>
      <c r="B7723" s="33">
        <v>-9.9923600000000004E-7</v>
      </c>
      <c r="K7723" s="33"/>
    </row>
    <row r="7724" spans="1:11" x14ac:dyDescent="0.25">
      <c r="A7724">
        <v>39.849499999999999</v>
      </c>
      <c r="B7724" s="33">
        <v>-9.9923600000000004E-7</v>
      </c>
      <c r="K7724" s="33"/>
    </row>
    <row r="7725" spans="1:11" x14ac:dyDescent="0.25">
      <c r="A7725">
        <v>39.857300000000002</v>
      </c>
      <c r="B7725" s="33">
        <v>-9.9923600000000004E-7</v>
      </c>
      <c r="K7725" s="33"/>
    </row>
    <row r="7726" spans="1:11" x14ac:dyDescent="0.25">
      <c r="A7726">
        <v>39.862699999999997</v>
      </c>
      <c r="B7726" s="33">
        <v>-9.9923600000000004E-7</v>
      </c>
      <c r="K7726" s="33"/>
    </row>
    <row r="7727" spans="1:11" x14ac:dyDescent="0.25">
      <c r="A7727">
        <v>39.8703</v>
      </c>
      <c r="B7727" s="33">
        <v>-9.9923600000000004E-7</v>
      </c>
      <c r="K7727" s="33"/>
    </row>
    <row r="7728" spans="1:11" x14ac:dyDescent="0.25">
      <c r="A7728">
        <v>39.875599999999999</v>
      </c>
      <c r="B7728" s="33">
        <v>-9.9923600000000004E-7</v>
      </c>
      <c r="K7728" s="33"/>
    </row>
    <row r="7729" spans="1:11" x14ac:dyDescent="0.25">
      <c r="A7729">
        <v>39.883000000000003</v>
      </c>
      <c r="B7729" s="33">
        <v>-9.9923600000000004E-7</v>
      </c>
      <c r="K7729" s="33"/>
    </row>
    <row r="7730" spans="1:11" x14ac:dyDescent="0.25">
      <c r="A7730">
        <v>39.888199999999998</v>
      </c>
      <c r="B7730" s="33">
        <v>-9.9923600000000004E-7</v>
      </c>
      <c r="K7730" s="33"/>
    </row>
    <row r="7731" spans="1:11" x14ac:dyDescent="0.25">
      <c r="A7731">
        <v>39.895499999999998</v>
      </c>
      <c r="B7731" s="33">
        <v>-9.9923600000000004E-7</v>
      </c>
      <c r="K7731" s="33"/>
    </row>
    <row r="7732" spans="1:11" x14ac:dyDescent="0.25">
      <c r="A7732">
        <v>39.900599999999997</v>
      </c>
      <c r="B7732" s="33">
        <v>-9.9923600000000004E-7</v>
      </c>
      <c r="K7732" s="33"/>
    </row>
    <row r="7733" spans="1:11" x14ac:dyDescent="0.25">
      <c r="A7733">
        <v>39.907699999999998</v>
      </c>
      <c r="B7733" s="33">
        <v>-9.9923600000000004E-7</v>
      </c>
      <c r="K7733" s="33"/>
    </row>
    <row r="7734" spans="1:11" x14ac:dyDescent="0.25">
      <c r="A7734">
        <v>39.912700000000001</v>
      </c>
      <c r="B7734" s="33">
        <v>-9.9923600000000004E-7</v>
      </c>
      <c r="K7734" s="33"/>
    </row>
    <row r="7735" spans="1:11" x14ac:dyDescent="0.25">
      <c r="A7735">
        <v>39.919699999999999</v>
      </c>
      <c r="B7735" s="33">
        <v>-9.9923600000000004E-7</v>
      </c>
      <c r="K7735" s="33"/>
    </row>
    <row r="7736" spans="1:11" x14ac:dyDescent="0.25">
      <c r="A7736">
        <v>39.924599999999998</v>
      </c>
      <c r="B7736" s="33">
        <v>-9.9923600000000004E-7</v>
      </c>
      <c r="K7736" s="33"/>
    </row>
    <row r="7737" spans="1:11" x14ac:dyDescent="0.25">
      <c r="A7737">
        <v>39.931399999999996</v>
      </c>
      <c r="B7737" s="33">
        <v>-9.9923600000000004E-7</v>
      </c>
      <c r="K7737" s="33"/>
    </row>
    <row r="7738" spans="1:11" x14ac:dyDescent="0.25">
      <c r="A7738">
        <v>39.936199999999999</v>
      </c>
      <c r="B7738" s="33">
        <v>-9.9923600000000004E-7</v>
      </c>
      <c r="K7738" s="33"/>
    </row>
    <row r="7739" spans="1:11" x14ac:dyDescent="0.25">
      <c r="A7739">
        <v>39.942900000000002</v>
      </c>
      <c r="B7739" s="33">
        <v>-9.9923600000000004E-7</v>
      </c>
      <c r="K7739" s="33"/>
    </row>
    <row r="7740" spans="1:11" x14ac:dyDescent="0.25">
      <c r="A7740">
        <v>39.947600000000001</v>
      </c>
      <c r="B7740" s="33">
        <v>-9.9923600000000004E-7</v>
      </c>
      <c r="K7740" s="33"/>
    </row>
    <row r="7741" spans="1:11" x14ac:dyDescent="0.25">
      <c r="A7741">
        <v>39.9542</v>
      </c>
      <c r="B7741" s="33">
        <v>-9.9923600000000004E-7</v>
      </c>
      <c r="K7741" s="33"/>
    </row>
    <row r="7742" spans="1:11" x14ac:dyDescent="0.25">
      <c r="A7742">
        <v>39.958799999999997</v>
      </c>
      <c r="B7742" s="33">
        <v>-9.9923600000000004E-7</v>
      </c>
      <c r="K7742" s="33"/>
    </row>
    <row r="7743" spans="1:11" x14ac:dyDescent="0.25">
      <c r="A7743">
        <v>39.965200000000003</v>
      </c>
      <c r="B7743" s="33">
        <v>-9.9923600000000004E-7</v>
      </c>
      <c r="K7743" s="33"/>
    </row>
    <row r="7744" spans="1:11" x14ac:dyDescent="0.25">
      <c r="A7744">
        <v>39.969799999999999</v>
      </c>
      <c r="B7744" s="33">
        <v>-9.9923600000000004E-7</v>
      </c>
      <c r="K7744" s="33"/>
    </row>
    <row r="7745" spans="1:11" x14ac:dyDescent="0.25">
      <c r="A7745">
        <v>39.976100000000002</v>
      </c>
      <c r="B7745" s="33">
        <v>-9.9923600000000004E-7</v>
      </c>
      <c r="K7745" s="33"/>
    </row>
    <row r="7746" spans="1:11" x14ac:dyDescent="0.25">
      <c r="A7746">
        <v>39.980499999999999</v>
      </c>
      <c r="B7746" s="33">
        <v>-9.9923600000000004E-7</v>
      </c>
      <c r="K7746" s="33"/>
    </row>
    <row r="7747" spans="1:11" x14ac:dyDescent="0.25">
      <c r="A7747">
        <v>39.986699999999999</v>
      </c>
      <c r="B7747" s="33">
        <v>-9.9923600000000004E-7</v>
      </c>
      <c r="K7747" s="33"/>
    </row>
    <row r="7748" spans="1:11" x14ac:dyDescent="0.25">
      <c r="A7748">
        <v>39.991</v>
      </c>
      <c r="B7748" s="33">
        <v>-9.9923600000000004E-7</v>
      </c>
      <c r="K7748" s="33"/>
    </row>
    <row r="7749" spans="1:11" x14ac:dyDescent="0.25">
      <c r="A7749">
        <v>39.997100000000003</v>
      </c>
      <c r="B7749" s="33">
        <v>-9.9923600000000004E-7</v>
      </c>
      <c r="K7749" s="33"/>
    </row>
    <row r="7750" spans="1:11" x14ac:dyDescent="0.25">
      <c r="A7750">
        <v>40.001300000000001</v>
      </c>
      <c r="B7750" s="33">
        <v>-9.9923600000000004E-7</v>
      </c>
      <c r="K7750" s="33"/>
    </row>
    <row r="7751" spans="1:11" x14ac:dyDescent="0.25">
      <c r="A7751">
        <v>40.007300000000001</v>
      </c>
      <c r="B7751" s="33">
        <v>-9.9923600000000004E-7</v>
      </c>
      <c r="K7751" s="33"/>
    </row>
    <row r="7752" spans="1:11" x14ac:dyDescent="0.25">
      <c r="A7752">
        <v>40.011400000000002</v>
      </c>
      <c r="B7752" s="33">
        <v>-9.9923600000000004E-7</v>
      </c>
      <c r="K7752" s="33"/>
    </row>
    <row r="7753" spans="1:11" x14ac:dyDescent="0.25">
      <c r="A7753">
        <v>40.017299999999999</v>
      </c>
      <c r="B7753" s="33">
        <v>-9.9923600000000004E-7</v>
      </c>
      <c r="K7753" s="33"/>
    </row>
    <row r="7754" spans="1:11" x14ac:dyDescent="0.25">
      <c r="A7754">
        <v>40.0214</v>
      </c>
      <c r="B7754" s="33">
        <v>-9.9923600000000004E-7</v>
      </c>
      <c r="K7754" s="33"/>
    </row>
    <row r="7755" spans="1:11" x14ac:dyDescent="0.25">
      <c r="A7755">
        <v>40.027099999999997</v>
      </c>
      <c r="B7755" s="33">
        <v>-9.9923600000000004E-7</v>
      </c>
      <c r="K7755" s="33"/>
    </row>
    <row r="7756" spans="1:11" x14ac:dyDescent="0.25">
      <c r="A7756">
        <v>40.036700000000003</v>
      </c>
      <c r="B7756" s="33">
        <v>-9.9923600000000004E-7</v>
      </c>
      <c r="K7756" s="33"/>
    </row>
    <row r="7757" spans="1:11" x14ac:dyDescent="0.25">
      <c r="A7757">
        <v>40.044499999999999</v>
      </c>
      <c r="B7757" s="33">
        <v>-9.9923600000000004E-7</v>
      </c>
      <c r="K7757" s="33"/>
    </row>
    <row r="7758" spans="1:11" x14ac:dyDescent="0.25">
      <c r="A7758">
        <v>40.049999999999997</v>
      </c>
      <c r="B7758" s="33">
        <v>-9.9923600000000004E-7</v>
      </c>
      <c r="K7758" s="33"/>
    </row>
    <row r="7759" spans="1:11" x14ac:dyDescent="0.25">
      <c r="A7759">
        <v>40.057699999999997</v>
      </c>
      <c r="B7759" s="33">
        <v>-9.9923600000000004E-7</v>
      </c>
      <c r="K7759" s="33"/>
    </row>
    <row r="7760" spans="1:11" x14ac:dyDescent="0.25">
      <c r="A7760">
        <v>40.063000000000002</v>
      </c>
      <c r="B7760" s="33">
        <v>-9.9923600000000004E-7</v>
      </c>
      <c r="K7760" s="33"/>
    </row>
    <row r="7761" spans="1:11" x14ac:dyDescent="0.25">
      <c r="A7761">
        <v>40.070599999999999</v>
      </c>
      <c r="B7761" s="33">
        <v>-9.9923600000000004E-7</v>
      </c>
      <c r="K7761" s="33"/>
    </row>
    <row r="7762" spans="1:11" x14ac:dyDescent="0.25">
      <c r="A7762">
        <v>40.075800000000001</v>
      </c>
      <c r="B7762" s="33">
        <v>-9.9923600000000004E-7</v>
      </c>
      <c r="K7762" s="33"/>
    </row>
    <row r="7763" spans="1:11" x14ac:dyDescent="0.25">
      <c r="A7763">
        <v>40.083199999999998</v>
      </c>
      <c r="B7763" s="33">
        <v>-9.9923600000000004E-7</v>
      </c>
      <c r="K7763" s="33"/>
    </row>
    <row r="7764" spans="1:11" x14ac:dyDescent="0.25">
      <c r="A7764">
        <v>40.0884</v>
      </c>
      <c r="B7764" s="33">
        <v>-9.9923600000000004E-7</v>
      </c>
      <c r="K7764" s="33"/>
    </row>
    <row r="7765" spans="1:11" x14ac:dyDescent="0.25">
      <c r="A7765">
        <v>40.095599999999997</v>
      </c>
      <c r="B7765" s="33">
        <v>-9.9923600000000004E-7</v>
      </c>
      <c r="K7765" s="33"/>
    </row>
    <row r="7766" spans="1:11" x14ac:dyDescent="0.25">
      <c r="A7766">
        <v>40.1006</v>
      </c>
      <c r="B7766" s="33">
        <v>-9.9923600000000004E-7</v>
      </c>
      <c r="K7766" s="33"/>
    </row>
    <row r="7767" spans="1:11" x14ac:dyDescent="0.25">
      <c r="A7767">
        <v>40.107700000000001</v>
      </c>
      <c r="B7767" s="33">
        <v>-9.9923600000000004E-7</v>
      </c>
      <c r="K7767" s="33"/>
    </row>
    <row r="7768" spans="1:11" x14ac:dyDescent="0.25">
      <c r="A7768">
        <v>40.112699999999997</v>
      </c>
      <c r="B7768" s="33">
        <v>-9.9923600000000004E-7</v>
      </c>
      <c r="K7768" s="33"/>
    </row>
    <row r="7769" spans="1:11" x14ac:dyDescent="0.25">
      <c r="A7769">
        <v>40.119599999999998</v>
      </c>
      <c r="B7769" s="33">
        <v>-9.9923600000000004E-7</v>
      </c>
      <c r="K7769" s="33"/>
    </row>
    <row r="7770" spans="1:11" x14ac:dyDescent="0.25">
      <c r="A7770">
        <v>40.124499999999998</v>
      </c>
      <c r="B7770" s="33">
        <v>-9.9923600000000004E-7</v>
      </c>
      <c r="K7770" s="33"/>
    </row>
    <row r="7771" spans="1:11" x14ac:dyDescent="0.25">
      <c r="A7771">
        <v>40.131300000000003</v>
      </c>
      <c r="B7771" s="33">
        <v>-9.9923600000000004E-7</v>
      </c>
      <c r="K7771" s="33"/>
    </row>
    <row r="7772" spans="1:11" x14ac:dyDescent="0.25">
      <c r="A7772">
        <v>40.136000000000003</v>
      </c>
      <c r="B7772" s="33">
        <v>-9.9923600000000004E-7</v>
      </c>
      <c r="K7772" s="33"/>
    </row>
    <row r="7773" spans="1:11" x14ac:dyDescent="0.25">
      <c r="A7773">
        <v>40.142699999999998</v>
      </c>
      <c r="B7773" s="33">
        <v>-9.9923600000000004E-7</v>
      </c>
      <c r="K7773" s="33"/>
    </row>
    <row r="7774" spans="1:11" x14ac:dyDescent="0.25">
      <c r="A7774">
        <v>40.147399999999998</v>
      </c>
      <c r="B7774" s="33">
        <v>-9.9923600000000004E-7</v>
      </c>
      <c r="K7774" s="33"/>
    </row>
    <row r="7775" spans="1:11" x14ac:dyDescent="0.25">
      <c r="A7775">
        <v>40.1539</v>
      </c>
      <c r="B7775" s="33">
        <v>-9.9923600000000004E-7</v>
      </c>
      <c r="K7775" s="33"/>
    </row>
    <row r="7776" spans="1:11" x14ac:dyDescent="0.25">
      <c r="A7776">
        <v>40.158499999999997</v>
      </c>
      <c r="B7776" s="33">
        <v>-9.9923600000000004E-7</v>
      </c>
      <c r="K7776" s="33"/>
    </row>
    <row r="7777" spans="1:11" x14ac:dyDescent="0.25">
      <c r="A7777">
        <v>40.164900000000003</v>
      </c>
      <c r="B7777" s="33">
        <v>-9.9923600000000004E-7</v>
      </c>
      <c r="K7777" s="33"/>
    </row>
    <row r="7778" spans="1:11" x14ac:dyDescent="0.25">
      <c r="A7778">
        <v>40.169400000000003</v>
      </c>
      <c r="B7778" s="33">
        <v>-9.9923600000000004E-7</v>
      </c>
      <c r="K7778" s="33"/>
    </row>
    <row r="7779" spans="1:11" x14ac:dyDescent="0.25">
      <c r="A7779">
        <v>40.175600000000003</v>
      </c>
      <c r="B7779" s="33">
        <v>-9.9923600000000004E-7</v>
      </c>
      <c r="K7779" s="33"/>
    </row>
    <row r="7780" spans="1:11" x14ac:dyDescent="0.25">
      <c r="A7780">
        <v>40.18</v>
      </c>
      <c r="B7780" s="33">
        <v>-9.9923600000000004E-7</v>
      </c>
      <c r="K7780" s="33"/>
    </row>
    <row r="7781" spans="1:11" x14ac:dyDescent="0.25">
      <c r="A7781">
        <v>40.186199999999999</v>
      </c>
      <c r="B7781" s="33">
        <v>-9.9923600000000004E-7</v>
      </c>
      <c r="K7781" s="33"/>
    </row>
    <row r="7782" spans="1:11" x14ac:dyDescent="0.25">
      <c r="A7782">
        <v>40.1905</v>
      </c>
      <c r="B7782" s="33">
        <v>-9.9923600000000004E-7</v>
      </c>
      <c r="K7782" s="33"/>
    </row>
    <row r="7783" spans="1:11" x14ac:dyDescent="0.25">
      <c r="A7783">
        <v>40.1965</v>
      </c>
      <c r="B7783" s="33">
        <v>-9.9923600000000004E-7</v>
      </c>
      <c r="K7783" s="33"/>
    </row>
    <row r="7784" spans="1:11" x14ac:dyDescent="0.25">
      <c r="A7784">
        <v>40.200699999999998</v>
      </c>
      <c r="B7784" s="33">
        <v>-9.9923600000000004E-7</v>
      </c>
      <c r="K7784" s="33"/>
    </row>
    <row r="7785" spans="1:11" x14ac:dyDescent="0.25">
      <c r="A7785">
        <v>40.206600000000002</v>
      </c>
      <c r="B7785" s="33">
        <v>-9.9923600000000004E-7</v>
      </c>
      <c r="K7785" s="33"/>
    </row>
    <row r="7786" spans="1:11" x14ac:dyDescent="0.25">
      <c r="A7786">
        <v>40.210799999999999</v>
      </c>
      <c r="B7786" s="33">
        <v>-9.9923600000000004E-7</v>
      </c>
      <c r="K7786" s="33"/>
    </row>
    <row r="7787" spans="1:11" x14ac:dyDescent="0.25">
      <c r="A7787">
        <v>40.2166</v>
      </c>
      <c r="B7787" s="33">
        <v>-9.9923600000000004E-7</v>
      </c>
      <c r="K7787" s="33"/>
    </row>
    <row r="7788" spans="1:11" x14ac:dyDescent="0.25">
      <c r="A7788">
        <v>40.224699999999999</v>
      </c>
      <c r="B7788" s="33">
        <v>-9.9923600000000004E-7</v>
      </c>
      <c r="K7788" s="33"/>
    </row>
    <row r="7789" spans="1:11" x14ac:dyDescent="0.25">
      <c r="A7789">
        <v>40.2303</v>
      </c>
      <c r="B7789" s="33">
        <v>-9.9923600000000004E-7</v>
      </c>
      <c r="K7789" s="33"/>
    </row>
    <row r="7790" spans="1:11" x14ac:dyDescent="0.25">
      <c r="A7790">
        <v>40.239899999999999</v>
      </c>
      <c r="B7790" s="33">
        <v>-9.9923600000000004E-7</v>
      </c>
      <c r="K7790" s="33"/>
    </row>
    <row r="7791" spans="1:11" x14ac:dyDescent="0.25">
      <c r="A7791">
        <v>40.247599999999998</v>
      </c>
      <c r="B7791" s="33">
        <v>-9.9923600000000004E-7</v>
      </c>
      <c r="K7791" s="33"/>
    </row>
    <row r="7792" spans="1:11" x14ac:dyDescent="0.25">
      <c r="A7792">
        <v>40.253100000000003</v>
      </c>
      <c r="B7792" s="33">
        <v>-9.9923600000000004E-7</v>
      </c>
      <c r="K7792" s="33"/>
    </row>
    <row r="7793" spans="1:11" x14ac:dyDescent="0.25">
      <c r="A7793">
        <v>40.2607</v>
      </c>
      <c r="B7793" s="33">
        <v>-9.9923600000000004E-7</v>
      </c>
      <c r="K7793" s="33"/>
    </row>
    <row r="7794" spans="1:11" x14ac:dyDescent="0.25">
      <c r="A7794">
        <v>40.265999999999998</v>
      </c>
      <c r="B7794" s="33">
        <v>-9.9923600000000004E-7</v>
      </c>
      <c r="K7794" s="33"/>
    </row>
    <row r="7795" spans="1:11" x14ac:dyDescent="0.25">
      <c r="A7795">
        <v>40.273499999999999</v>
      </c>
      <c r="B7795" s="33">
        <v>-9.9923600000000004E-7</v>
      </c>
      <c r="K7795" s="33"/>
    </row>
    <row r="7796" spans="1:11" x14ac:dyDescent="0.25">
      <c r="A7796">
        <v>40.278700000000001</v>
      </c>
      <c r="B7796" s="33">
        <v>-9.9923600000000004E-7</v>
      </c>
      <c r="K7796" s="33"/>
    </row>
    <row r="7797" spans="1:11" x14ac:dyDescent="0.25">
      <c r="A7797">
        <v>40.286099999999998</v>
      </c>
      <c r="B7797" s="33">
        <v>-9.9923600000000004E-7</v>
      </c>
      <c r="K7797" s="33"/>
    </row>
    <row r="7798" spans="1:11" x14ac:dyDescent="0.25">
      <c r="A7798">
        <v>40.291200000000003</v>
      </c>
      <c r="B7798" s="33">
        <v>-9.9923600000000004E-7</v>
      </c>
      <c r="K7798" s="33"/>
    </row>
    <row r="7799" spans="1:11" x14ac:dyDescent="0.25">
      <c r="A7799">
        <v>40.298400000000001</v>
      </c>
      <c r="B7799" s="33">
        <v>-9.9923600000000004E-7</v>
      </c>
      <c r="K7799" s="33"/>
    </row>
    <row r="7800" spans="1:11" x14ac:dyDescent="0.25">
      <c r="A7800">
        <v>40.303400000000003</v>
      </c>
      <c r="B7800" s="33">
        <v>-9.9923600000000004E-7</v>
      </c>
      <c r="K7800" s="33"/>
    </row>
    <row r="7801" spans="1:11" x14ac:dyDescent="0.25">
      <c r="A7801">
        <v>40.310400000000001</v>
      </c>
      <c r="B7801" s="33">
        <v>-9.9923600000000004E-7</v>
      </c>
      <c r="K7801" s="33"/>
    </row>
    <row r="7802" spans="1:11" x14ac:dyDescent="0.25">
      <c r="A7802">
        <v>40.315300000000001</v>
      </c>
      <c r="B7802" s="33">
        <v>-9.9923600000000004E-7</v>
      </c>
      <c r="K7802" s="33"/>
    </row>
    <row r="7803" spans="1:11" x14ac:dyDescent="0.25">
      <c r="A7803">
        <v>40.322200000000002</v>
      </c>
      <c r="B7803" s="33">
        <v>-9.9923600000000004E-7</v>
      </c>
      <c r="K7803" s="33"/>
    </row>
    <row r="7804" spans="1:11" x14ac:dyDescent="0.25">
      <c r="A7804">
        <v>40.327100000000002</v>
      </c>
      <c r="B7804" s="33">
        <v>-9.9923600000000004E-7</v>
      </c>
      <c r="K7804" s="33"/>
    </row>
    <row r="7805" spans="1:11" x14ac:dyDescent="0.25">
      <c r="A7805">
        <v>40.333799999999997</v>
      </c>
      <c r="B7805" s="33">
        <v>-9.9923600000000004E-7</v>
      </c>
      <c r="K7805" s="33"/>
    </row>
    <row r="7806" spans="1:11" x14ac:dyDescent="0.25">
      <c r="A7806">
        <v>40.338500000000003</v>
      </c>
      <c r="B7806" s="33">
        <v>-9.9923600000000004E-7</v>
      </c>
      <c r="K7806" s="33"/>
    </row>
    <row r="7807" spans="1:11" x14ac:dyDescent="0.25">
      <c r="A7807">
        <v>40.345199999999998</v>
      </c>
      <c r="B7807" s="33">
        <v>-9.9923600000000004E-7</v>
      </c>
      <c r="K7807" s="33"/>
    </row>
    <row r="7808" spans="1:11" x14ac:dyDescent="0.25">
      <c r="A7808">
        <v>40.349800000000002</v>
      </c>
      <c r="B7808" s="33">
        <v>-9.9923600000000004E-7</v>
      </c>
      <c r="K7808" s="33"/>
    </row>
    <row r="7809" spans="1:11" x14ac:dyDescent="0.25">
      <c r="A7809">
        <v>40.356299999999997</v>
      </c>
      <c r="B7809" s="33">
        <v>-9.9923600000000004E-7</v>
      </c>
      <c r="K7809" s="33"/>
    </row>
    <row r="7810" spans="1:11" x14ac:dyDescent="0.25">
      <c r="A7810">
        <v>40.360799999999998</v>
      </c>
      <c r="B7810" s="33">
        <v>-9.9923600000000004E-7</v>
      </c>
      <c r="K7810" s="33"/>
    </row>
    <row r="7811" spans="1:11" x14ac:dyDescent="0.25">
      <c r="A7811">
        <v>40.367199999999997</v>
      </c>
      <c r="B7811" s="33">
        <v>-9.9923600000000004E-7</v>
      </c>
      <c r="K7811" s="33"/>
    </row>
    <row r="7812" spans="1:11" x14ac:dyDescent="0.25">
      <c r="A7812">
        <v>40.371600000000001</v>
      </c>
      <c r="B7812" s="33">
        <v>-9.9923600000000004E-7</v>
      </c>
      <c r="K7812" s="33"/>
    </row>
    <row r="7813" spans="1:11" x14ac:dyDescent="0.25">
      <c r="A7813">
        <v>40.377899999999997</v>
      </c>
      <c r="B7813" s="33">
        <v>-9.9923600000000004E-7</v>
      </c>
      <c r="K7813" s="33"/>
    </row>
    <row r="7814" spans="1:11" x14ac:dyDescent="0.25">
      <c r="A7814">
        <v>40.382199999999997</v>
      </c>
      <c r="B7814" s="33">
        <v>-9.9923600000000004E-7</v>
      </c>
      <c r="K7814" s="33"/>
    </row>
    <row r="7815" spans="1:11" x14ac:dyDescent="0.25">
      <c r="A7815">
        <v>40.388300000000001</v>
      </c>
      <c r="B7815" s="33">
        <v>-9.9923600000000004E-7</v>
      </c>
      <c r="K7815" s="33"/>
    </row>
    <row r="7816" spans="1:11" x14ac:dyDescent="0.25">
      <c r="A7816">
        <v>40.392600000000002</v>
      </c>
      <c r="B7816" s="33">
        <v>-9.9923600000000004E-7</v>
      </c>
      <c r="K7816" s="33"/>
    </row>
    <row r="7817" spans="1:11" x14ac:dyDescent="0.25">
      <c r="A7817">
        <v>40.398600000000002</v>
      </c>
      <c r="B7817" s="33">
        <v>-9.9923600000000004E-7</v>
      </c>
      <c r="K7817" s="33"/>
    </row>
    <row r="7818" spans="1:11" x14ac:dyDescent="0.25">
      <c r="A7818">
        <v>40.402799999999999</v>
      </c>
      <c r="B7818" s="33">
        <v>-9.9923600000000004E-7</v>
      </c>
      <c r="K7818" s="33"/>
    </row>
    <row r="7819" spans="1:11" x14ac:dyDescent="0.25">
      <c r="A7819">
        <v>40.4086</v>
      </c>
      <c r="B7819" s="33">
        <v>-9.9923600000000004E-7</v>
      </c>
      <c r="K7819" s="33"/>
    </row>
    <row r="7820" spans="1:11" x14ac:dyDescent="0.25">
      <c r="A7820">
        <v>40.412700000000001</v>
      </c>
      <c r="B7820" s="33">
        <v>-9.9923600000000004E-7</v>
      </c>
      <c r="K7820" s="33"/>
    </row>
    <row r="7821" spans="1:11" x14ac:dyDescent="0.25">
      <c r="A7821">
        <v>40.418500000000002</v>
      </c>
      <c r="B7821" s="33">
        <v>-9.9923600000000004E-7</v>
      </c>
      <c r="K7821" s="33"/>
    </row>
    <row r="7822" spans="1:11" x14ac:dyDescent="0.25">
      <c r="A7822">
        <v>40.426499999999997</v>
      </c>
      <c r="B7822" s="33">
        <v>-9.9923600000000004E-7</v>
      </c>
      <c r="K7822" s="33"/>
    </row>
    <row r="7823" spans="1:11" x14ac:dyDescent="0.25">
      <c r="A7823">
        <v>40.432200000000002</v>
      </c>
      <c r="B7823" s="33">
        <v>-9.9923600000000004E-7</v>
      </c>
      <c r="K7823" s="33"/>
    </row>
    <row r="7824" spans="1:11" x14ac:dyDescent="0.25">
      <c r="A7824">
        <v>40.440100000000001</v>
      </c>
      <c r="B7824" s="33">
        <v>-9.9923600000000004E-7</v>
      </c>
      <c r="K7824" s="33"/>
    </row>
    <row r="7825" spans="1:11" x14ac:dyDescent="0.25">
      <c r="A7825">
        <v>40.445599999999999</v>
      </c>
      <c r="B7825" s="33">
        <v>-9.9923600000000004E-7</v>
      </c>
      <c r="K7825" s="33"/>
    </row>
    <row r="7826" spans="1:11" x14ac:dyDescent="0.25">
      <c r="A7826">
        <v>40.453299999999999</v>
      </c>
      <c r="B7826" s="33">
        <v>-9.9923600000000004E-7</v>
      </c>
      <c r="K7826" s="33"/>
    </row>
    <row r="7827" spans="1:11" x14ac:dyDescent="0.25">
      <c r="A7827">
        <v>40.4587</v>
      </c>
      <c r="B7827" s="33">
        <v>-9.9923600000000004E-7</v>
      </c>
      <c r="K7827" s="33"/>
    </row>
    <row r="7828" spans="1:11" x14ac:dyDescent="0.25">
      <c r="A7828">
        <v>40.466299999999997</v>
      </c>
      <c r="B7828" s="33">
        <v>-9.9923600000000004E-7</v>
      </c>
      <c r="K7828" s="33"/>
    </row>
    <row r="7829" spans="1:11" x14ac:dyDescent="0.25">
      <c r="A7829">
        <v>40.471600000000002</v>
      </c>
      <c r="B7829" s="33">
        <v>-9.9923600000000004E-7</v>
      </c>
      <c r="K7829" s="33"/>
    </row>
    <row r="7830" spans="1:11" x14ac:dyDescent="0.25">
      <c r="A7830">
        <v>40.478999999999999</v>
      </c>
      <c r="B7830" s="33">
        <v>-9.9923600000000004E-7</v>
      </c>
      <c r="K7830" s="33"/>
    </row>
    <row r="7831" spans="1:11" x14ac:dyDescent="0.25">
      <c r="A7831">
        <v>40.484200000000001</v>
      </c>
      <c r="B7831" s="33">
        <v>-9.9923600000000004E-7</v>
      </c>
      <c r="K7831" s="33"/>
    </row>
    <row r="7832" spans="1:11" x14ac:dyDescent="0.25">
      <c r="A7832">
        <v>40.491500000000002</v>
      </c>
      <c r="B7832" s="33">
        <v>-9.9923600000000004E-7</v>
      </c>
      <c r="K7832" s="33"/>
    </row>
    <row r="7833" spans="1:11" x14ac:dyDescent="0.25">
      <c r="A7833">
        <v>40.496600000000001</v>
      </c>
      <c r="B7833" s="33">
        <v>-9.9923600000000004E-7</v>
      </c>
      <c r="K7833" s="33"/>
    </row>
    <row r="7834" spans="1:11" x14ac:dyDescent="0.25">
      <c r="A7834">
        <v>40.503700000000002</v>
      </c>
      <c r="B7834" s="33">
        <v>-9.9923600000000004E-7</v>
      </c>
      <c r="K7834" s="33"/>
    </row>
    <row r="7835" spans="1:11" x14ac:dyDescent="0.25">
      <c r="A7835">
        <v>40.508699999999997</v>
      </c>
      <c r="B7835" s="33">
        <v>-9.9923600000000004E-7</v>
      </c>
      <c r="K7835" s="33"/>
    </row>
    <row r="7836" spans="1:11" x14ac:dyDescent="0.25">
      <c r="A7836">
        <v>40.515700000000002</v>
      </c>
      <c r="B7836" s="33">
        <v>-9.9923600000000004E-7</v>
      </c>
      <c r="K7836" s="33"/>
    </row>
    <row r="7837" spans="1:11" x14ac:dyDescent="0.25">
      <c r="A7837">
        <v>40.520499999999998</v>
      </c>
      <c r="B7837" s="33">
        <v>-9.9923600000000004E-7</v>
      </c>
      <c r="K7837" s="33"/>
    </row>
    <row r="7838" spans="1:11" x14ac:dyDescent="0.25">
      <c r="A7838">
        <v>40.5274</v>
      </c>
      <c r="B7838" s="33">
        <v>-9.9923600000000004E-7</v>
      </c>
      <c r="K7838" s="33"/>
    </row>
    <row r="7839" spans="1:11" x14ac:dyDescent="0.25">
      <c r="A7839">
        <v>40.532200000000003</v>
      </c>
      <c r="B7839" s="33">
        <v>-9.9923600000000004E-7</v>
      </c>
      <c r="K7839" s="33"/>
    </row>
    <row r="7840" spans="1:11" x14ac:dyDescent="0.25">
      <c r="A7840">
        <v>40.538899999999998</v>
      </c>
      <c r="B7840" s="33">
        <v>-9.9923600000000004E-7</v>
      </c>
      <c r="K7840" s="33"/>
    </row>
    <row r="7841" spans="1:11" x14ac:dyDescent="0.25">
      <c r="A7841">
        <v>40.543599999999998</v>
      </c>
      <c r="B7841" s="33">
        <v>-9.9923600000000004E-7</v>
      </c>
      <c r="K7841" s="33"/>
    </row>
    <row r="7842" spans="1:11" x14ac:dyDescent="0.25">
      <c r="A7842">
        <v>40.550199999999997</v>
      </c>
      <c r="B7842" s="33">
        <v>-9.9923600000000004E-7</v>
      </c>
      <c r="K7842" s="33"/>
    </row>
    <row r="7843" spans="1:11" x14ac:dyDescent="0.25">
      <c r="A7843">
        <v>40.5548</v>
      </c>
      <c r="B7843" s="33">
        <v>-9.9923600000000004E-7</v>
      </c>
      <c r="K7843" s="33"/>
    </row>
    <row r="7844" spans="1:11" x14ac:dyDescent="0.25">
      <c r="A7844">
        <v>40.561199999999999</v>
      </c>
      <c r="B7844" s="33">
        <v>-9.9923600000000004E-7</v>
      </c>
      <c r="K7844" s="33"/>
    </row>
    <row r="7845" spans="1:11" x14ac:dyDescent="0.25">
      <c r="A7845">
        <v>40.5657</v>
      </c>
      <c r="B7845" s="33">
        <v>-9.9923600000000004E-7</v>
      </c>
      <c r="K7845" s="33"/>
    </row>
    <row r="7846" spans="1:11" x14ac:dyDescent="0.25">
      <c r="A7846">
        <v>40.572000000000003</v>
      </c>
      <c r="B7846" s="33">
        <v>-9.9923600000000004E-7</v>
      </c>
      <c r="K7846" s="33"/>
    </row>
    <row r="7847" spans="1:11" x14ac:dyDescent="0.25">
      <c r="A7847">
        <v>40.5764</v>
      </c>
      <c r="B7847" s="33">
        <v>-9.9923600000000004E-7</v>
      </c>
      <c r="K7847" s="33"/>
    </row>
    <row r="7848" spans="1:11" x14ac:dyDescent="0.25">
      <c r="A7848">
        <v>40.582599999999999</v>
      </c>
      <c r="B7848" s="33">
        <v>-9.9923600000000004E-7</v>
      </c>
      <c r="K7848" s="33"/>
    </row>
    <row r="7849" spans="1:11" x14ac:dyDescent="0.25">
      <c r="A7849">
        <v>40.587000000000003</v>
      </c>
      <c r="B7849" s="33">
        <v>-9.9923600000000004E-7</v>
      </c>
      <c r="K7849" s="33"/>
    </row>
    <row r="7850" spans="1:11" x14ac:dyDescent="0.25">
      <c r="A7850">
        <v>40.593000000000004</v>
      </c>
      <c r="B7850" s="33">
        <v>-9.9923600000000004E-7</v>
      </c>
      <c r="K7850" s="33"/>
    </row>
    <row r="7851" spans="1:11" x14ac:dyDescent="0.25">
      <c r="A7851">
        <v>40.597299999999997</v>
      </c>
      <c r="B7851" s="33">
        <v>-9.9923600000000004E-7</v>
      </c>
      <c r="K7851" s="33"/>
    </row>
    <row r="7852" spans="1:11" x14ac:dyDescent="0.25">
      <c r="A7852">
        <v>40.603200000000001</v>
      </c>
      <c r="B7852" s="33">
        <v>-9.9923600000000004E-7</v>
      </c>
      <c r="K7852" s="33"/>
    </row>
    <row r="7853" spans="1:11" x14ac:dyDescent="0.25">
      <c r="A7853">
        <v>40.607399999999998</v>
      </c>
      <c r="B7853" s="33">
        <v>-9.9923600000000004E-7</v>
      </c>
      <c r="K7853" s="33"/>
    </row>
    <row r="7854" spans="1:11" x14ac:dyDescent="0.25">
      <c r="A7854">
        <v>40.613199999999999</v>
      </c>
      <c r="B7854" s="33">
        <v>-9.9923600000000004E-7</v>
      </c>
      <c r="K7854" s="33"/>
    </row>
    <row r="7855" spans="1:11" x14ac:dyDescent="0.25">
      <c r="A7855">
        <v>40.6173</v>
      </c>
      <c r="B7855" s="33">
        <v>-9.9923600000000004E-7</v>
      </c>
      <c r="K7855" s="33"/>
    </row>
    <row r="7856" spans="1:11" x14ac:dyDescent="0.25">
      <c r="A7856">
        <v>40.622999999999998</v>
      </c>
      <c r="B7856" s="33">
        <v>-9.9923600000000004E-7</v>
      </c>
      <c r="K7856" s="33"/>
    </row>
    <row r="7857" spans="1:11" x14ac:dyDescent="0.25">
      <c r="A7857">
        <v>40.632599999999996</v>
      </c>
      <c r="B7857" s="33">
        <v>-9.9923600000000004E-7</v>
      </c>
      <c r="K7857" s="33"/>
    </row>
    <row r="7858" spans="1:11" x14ac:dyDescent="0.25">
      <c r="A7858">
        <v>40.6404</v>
      </c>
      <c r="B7858" s="33">
        <v>-9.9923600000000004E-7</v>
      </c>
      <c r="K7858" s="33"/>
    </row>
    <row r="7859" spans="1:11" x14ac:dyDescent="0.25">
      <c r="A7859">
        <v>40.646999999999998</v>
      </c>
      <c r="B7859" s="33">
        <v>-9.9923600000000004E-7</v>
      </c>
      <c r="K7859" s="33"/>
    </row>
    <row r="7860" spans="1:11" x14ac:dyDescent="0.25">
      <c r="A7860">
        <v>40.652299999999997</v>
      </c>
      <c r="B7860" s="33">
        <v>-9.9923600000000004E-7</v>
      </c>
      <c r="K7860" s="33"/>
    </row>
    <row r="7861" spans="1:11" x14ac:dyDescent="0.25">
      <c r="A7861">
        <v>40.6599</v>
      </c>
      <c r="B7861" s="33">
        <v>-9.9923600000000004E-7</v>
      </c>
      <c r="K7861" s="33"/>
    </row>
    <row r="7862" spans="1:11" x14ac:dyDescent="0.25">
      <c r="A7862">
        <v>40.665100000000002</v>
      </c>
      <c r="B7862" s="33">
        <v>-9.9923600000000004E-7</v>
      </c>
      <c r="K7862" s="33"/>
    </row>
    <row r="7863" spans="1:11" x14ac:dyDescent="0.25">
      <c r="A7863">
        <v>40.672499999999999</v>
      </c>
      <c r="B7863" s="33">
        <v>-9.9923600000000004E-7</v>
      </c>
      <c r="K7863" s="33"/>
    </row>
    <row r="7864" spans="1:11" x14ac:dyDescent="0.25">
      <c r="A7864">
        <v>40.677700000000002</v>
      </c>
      <c r="B7864" s="33">
        <v>-9.9923600000000004E-7</v>
      </c>
      <c r="K7864" s="33"/>
    </row>
    <row r="7865" spans="1:11" x14ac:dyDescent="0.25">
      <c r="A7865">
        <v>40.684899999999999</v>
      </c>
      <c r="B7865" s="33">
        <v>-9.9923600000000004E-7</v>
      </c>
      <c r="K7865" s="33"/>
    </row>
    <row r="7866" spans="1:11" x14ac:dyDescent="0.25">
      <c r="A7866">
        <v>40.689900000000002</v>
      </c>
      <c r="B7866" s="33">
        <v>-9.9923600000000004E-7</v>
      </c>
      <c r="K7866" s="33"/>
    </row>
    <row r="7867" spans="1:11" x14ac:dyDescent="0.25">
      <c r="A7867">
        <v>40.697000000000003</v>
      </c>
      <c r="B7867" s="33">
        <v>-9.9923600000000004E-7</v>
      </c>
      <c r="K7867" s="33"/>
    </row>
    <row r="7868" spans="1:11" x14ac:dyDescent="0.25">
      <c r="A7868">
        <v>40.701999999999998</v>
      </c>
      <c r="B7868" s="33">
        <v>-9.9923600000000004E-7</v>
      </c>
      <c r="K7868" s="33"/>
    </row>
    <row r="7869" spans="1:11" x14ac:dyDescent="0.25">
      <c r="A7869">
        <v>40.7089</v>
      </c>
      <c r="B7869" s="33">
        <v>-9.9923600000000004E-7</v>
      </c>
      <c r="K7869" s="33"/>
    </row>
    <row r="7870" spans="1:11" x14ac:dyDescent="0.25">
      <c r="A7870">
        <v>40.713700000000003</v>
      </c>
      <c r="B7870" s="33">
        <v>-9.9923600000000004E-7</v>
      </c>
      <c r="K7870" s="33"/>
    </row>
    <row r="7871" spans="1:11" x14ac:dyDescent="0.25">
      <c r="A7871">
        <v>40.720500000000001</v>
      </c>
      <c r="B7871" s="33">
        <v>-9.9923600000000004E-7</v>
      </c>
      <c r="K7871" s="33"/>
    </row>
    <row r="7872" spans="1:11" x14ac:dyDescent="0.25">
      <c r="A7872">
        <v>40.725299999999997</v>
      </c>
      <c r="B7872" s="33">
        <v>-9.9923600000000004E-7</v>
      </c>
      <c r="K7872" s="33"/>
    </row>
    <row r="7873" spans="1:11" x14ac:dyDescent="0.25">
      <c r="A7873">
        <v>40.731999999999999</v>
      </c>
      <c r="B7873" s="33">
        <v>-9.9923600000000004E-7</v>
      </c>
      <c r="K7873" s="33"/>
    </row>
    <row r="7874" spans="1:11" x14ac:dyDescent="0.25">
      <c r="A7874">
        <v>40.736600000000003</v>
      </c>
      <c r="B7874" s="33">
        <v>-9.9923600000000004E-7</v>
      </c>
      <c r="K7874" s="33"/>
    </row>
    <row r="7875" spans="1:11" x14ac:dyDescent="0.25">
      <c r="A7875">
        <v>40.743200000000002</v>
      </c>
      <c r="B7875" s="33">
        <v>-9.9923600000000004E-7</v>
      </c>
      <c r="K7875" s="33"/>
    </row>
    <row r="7876" spans="1:11" x14ac:dyDescent="0.25">
      <c r="A7876">
        <v>40.747700000000002</v>
      </c>
      <c r="B7876" s="33">
        <v>-9.9923600000000004E-7</v>
      </c>
      <c r="K7876" s="33"/>
    </row>
    <row r="7877" spans="1:11" x14ac:dyDescent="0.25">
      <c r="A7877">
        <v>40.754100000000001</v>
      </c>
      <c r="B7877" s="33">
        <v>-9.9923600000000004E-7</v>
      </c>
      <c r="K7877" s="33"/>
    </row>
    <row r="7878" spans="1:11" x14ac:dyDescent="0.25">
      <c r="A7878">
        <v>40.758600000000001</v>
      </c>
      <c r="B7878" s="33">
        <v>-9.9923600000000004E-7</v>
      </c>
      <c r="K7878" s="33"/>
    </row>
    <row r="7879" spans="1:11" x14ac:dyDescent="0.25">
      <c r="A7879">
        <v>40.764899999999997</v>
      </c>
      <c r="B7879" s="33">
        <v>-9.9923600000000004E-7</v>
      </c>
      <c r="K7879" s="33"/>
    </row>
    <row r="7880" spans="1:11" x14ac:dyDescent="0.25">
      <c r="A7880">
        <v>40.769300000000001</v>
      </c>
      <c r="B7880" s="33">
        <v>-9.9923600000000004E-7</v>
      </c>
      <c r="K7880" s="33"/>
    </row>
    <row r="7881" spans="1:11" x14ac:dyDescent="0.25">
      <c r="A7881">
        <v>40.775399999999998</v>
      </c>
      <c r="B7881" s="33">
        <v>-9.9923600000000004E-7</v>
      </c>
      <c r="K7881" s="33"/>
    </row>
    <row r="7882" spans="1:11" x14ac:dyDescent="0.25">
      <c r="A7882">
        <v>40.779699999999998</v>
      </c>
      <c r="B7882" s="33">
        <v>-9.9923600000000004E-7</v>
      </c>
      <c r="K7882" s="33"/>
    </row>
    <row r="7883" spans="1:11" x14ac:dyDescent="0.25">
      <c r="A7883">
        <v>40.785699999999999</v>
      </c>
      <c r="B7883" s="33">
        <v>-9.9923600000000004E-7</v>
      </c>
      <c r="K7883" s="33"/>
    </row>
    <row r="7884" spans="1:11" x14ac:dyDescent="0.25">
      <c r="A7884">
        <v>40.789900000000003</v>
      </c>
      <c r="B7884" s="33">
        <v>-9.9923600000000004E-7</v>
      </c>
      <c r="K7884" s="33"/>
    </row>
    <row r="7885" spans="1:11" x14ac:dyDescent="0.25">
      <c r="A7885">
        <v>40.7958</v>
      </c>
      <c r="B7885" s="33">
        <v>-9.9923600000000004E-7</v>
      </c>
      <c r="K7885" s="33"/>
    </row>
    <row r="7886" spans="1:11" x14ac:dyDescent="0.25">
      <c r="A7886">
        <v>40.799999999999997</v>
      </c>
      <c r="B7886" s="33">
        <v>-9.9923600000000004E-7</v>
      </c>
      <c r="K7886" s="33"/>
    </row>
    <row r="7887" spans="1:11" x14ac:dyDescent="0.25">
      <c r="A7887">
        <v>40.805799999999998</v>
      </c>
      <c r="B7887" s="33">
        <v>-9.9923600000000004E-7</v>
      </c>
      <c r="K7887" s="33"/>
    </row>
    <row r="7888" spans="1:11" x14ac:dyDescent="0.25">
      <c r="A7888">
        <v>40.8155</v>
      </c>
      <c r="B7888" s="33">
        <v>-9.9923600000000004E-7</v>
      </c>
      <c r="K7888" s="33"/>
    </row>
    <row r="7889" spans="1:11" x14ac:dyDescent="0.25">
      <c r="A7889">
        <v>40.825000000000003</v>
      </c>
      <c r="B7889" s="33">
        <v>-9.9923600000000004E-7</v>
      </c>
      <c r="K7889" s="33"/>
    </row>
    <row r="7890" spans="1:11" x14ac:dyDescent="0.25">
      <c r="A7890">
        <v>40.832799999999999</v>
      </c>
      <c r="B7890" s="33">
        <v>-9.9923600000000004E-7</v>
      </c>
      <c r="K7890" s="33"/>
    </row>
    <row r="7891" spans="1:11" x14ac:dyDescent="0.25">
      <c r="A7891">
        <v>40.838200000000001</v>
      </c>
      <c r="B7891" s="33">
        <v>-9.9923600000000004E-7</v>
      </c>
      <c r="K7891" s="33"/>
    </row>
    <row r="7892" spans="1:11" x14ac:dyDescent="0.25">
      <c r="A7892">
        <v>40.845799999999997</v>
      </c>
      <c r="B7892" s="33">
        <v>-9.9923600000000004E-7</v>
      </c>
      <c r="K7892" s="33"/>
    </row>
    <row r="7893" spans="1:11" x14ac:dyDescent="0.25">
      <c r="A7893">
        <v>40.851199999999999</v>
      </c>
      <c r="B7893" s="33">
        <v>-9.9923600000000004E-7</v>
      </c>
      <c r="K7893" s="33"/>
    </row>
    <row r="7894" spans="1:11" x14ac:dyDescent="0.25">
      <c r="A7894">
        <v>40.858600000000003</v>
      </c>
      <c r="B7894" s="33">
        <v>-9.9923600000000004E-7</v>
      </c>
      <c r="K7894" s="33"/>
    </row>
    <row r="7895" spans="1:11" x14ac:dyDescent="0.25">
      <c r="A7895">
        <v>40.863900000000001</v>
      </c>
      <c r="B7895" s="33">
        <v>-9.9923600000000004E-7</v>
      </c>
      <c r="K7895" s="33"/>
    </row>
    <row r="7896" spans="1:11" x14ac:dyDescent="0.25">
      <c r="A7896">
        <v>40.871200000000002</v>
      </c>
      <c r="B7896" s="33">
        <v>-9.9923600000000004E-7</v>
      </c>
      <c r="K7896" s="33"/>
    </row>
    <row r="7897" spans="1:11" x14ac:dyDescent="0.25">
      <c r="A7897">
        <v>40.876300000000001</v>
      </c>
      <c r="B7897" s="33">
        <v>-9.9923600000000004E-7</v>
      </c>
      <c r="K7897" s="33"/>
    </row>
    <row r="7898" spans="1:11" x14ac:dyDescent="0.25">
      <c r="A7898">
        <v>40.883499999999998</v>
      </c>
      <c r="B7898" s="33">
        <v>-9.9923600000000004E-7</v>
      </c>
      <c r="K7898" s="33"/>
    </row>
    <row r="7899" spans="1:11" x14ac:dyDescent="0.25">
      <c r="A7899">
        <v>40.888500000000001</v>
      </c>
      <c r="B7899" s="33">
        <v>-9.9923600000000004E-7</v>
      </c>
      <c r="K7899" s="33"/>
    </row>
    <row r="7900" spans="1:11" x14ac:dyDescent="0.25">
      <c r="A7900">
        <v>40.895499999999998</v>
      </c>
      <c r="B7900" s="33">
        <v>-9.9923600000000004E-7</v>
      </c>
      <c r="K7900" s="33"/>
    </row>
    <row r="7901" spans="1:11" x14ac:dyDescent="0.25">
      <c r="A7901">
        <v>40.900399999999998</v>
      </c>
      <c r="B7901" s="33">
        <v>-9.9923600000000004E-7</v>
      </c>
      <c r="K7901" s="33"/>
    </row>
    <row r="7902" spans="1:11" x14ac:dyDescent="0.25">
      <c r="A7902">
        <v>40.907299999999999</v>
      </c>
      <c r="B7902" s="33">
        <v>-9.9923600000000004E-7</v>
      </c>
      <c r="K7902" s="33"/>
    </row>
    <row r="7903" spans="1:11" x14ac:dyDescent="0.25">
      <c r="A7903">
        <v>40.912100000000002</v>
      </c>
      <c r="B7903" s="33">
        <v>-9.9923600000000004E-7</v>
      </c>
      <c r="K7903" s="33"/>
    </row>
    <row r="7904" spans="1:11" x14ac:dyDescent="0.25">
      <c r="A7904">
        <v>40.918900000000001</v>
      </c>
      <c r="B7904" s="33">
        <v>-9.9923600000000004E-7</v>
      </c>
      <c r="K7904" s="33"/>
    </row>
    <row r="7905" spans="1:11" x14ac:dyDescent="0.25">
      <c r="A7905">
        <v>40.9236</v>
      </c>
      <c r="B7905" s="33">
        <v>-9.9923600000000004E-7</v>
      </c>
      <c r="K7905" s="33"/>
    </row>
    <row r="7906" spans="1:11" x14ac:dyDescent="0.25">
      <c r="A7906">
        <v>40.930199999999999</v>
      </c>
      <c r="B7906" s="33">
        <v>-9.9923600000000004E-7</v>
      </c>
      <c r="K7906" s="33"/>
    </row>
    <row r="7907" spans="1:11" x14ac:dyDescent="0.25">
      <c r="A7907">
        <v>40.934899999999999</v>
      </c>
      <c r="B7907" s="33">
        <v>-9.9923600000000004E-7</v>
      </c>
      <c r="K7907" s="33"/>
    </row>
    <row r="7908" spans="1:11" x14ac:dyDescent="0.25">
      <c r="A7908">
        <v>40.941299999999998</v>
      </c>
      <c r="B7908" s="33">
        <v>-9.9923600000000004E-7</v>
      </c>
      <c r="K7908" s="33"/>
    </row>
    <row r="7909" spans="1:11" x14ac:dyDescent="0.25">
      <c r="A7909">
        <v>40.945900000000002</v>
      </c>
      <c r="B7909" s="33">
        <v>-9.9923600000000004E-7</v>
      </c>
      <c r="K7909" s="33"/>
    </row>
    <row r="7910" spans="1:11" x14ac:dyDescent="0.25">
      <c r="A7910">
        <v>40.952199999999998</v>
      </c>
      <c r="B7910" s="33">
        <v>-9.9923600000000004E-7</v>
      </c>
      <c r="K7910" s="33"/>
    </row>
    <row r="7911" spans="1:11" x14ac:dyDescent="0.25">
      <c r="A7911">
        <v>40.956699999999998</v>
      </c>
      <c r="B7911" s="33">
        <v>-9.9923600000000004E-7</v>
      </c>
      <c r="K7911" s="33"/>
    </row>
    <row r="7912" spans="1:11" x14ac:dyDescent="0.25">
      <c r="A7912">
        <v>40.962899999999998</v>
      </c>
      <c r="B7912" s="33">
        <v>-9.9923600000000004E-7</v>
      </c>
      <c r="K7912" s="33"/>
    </row>
    <row r="7913" spans="1:11" x14ac:dyDescent="0.25">
      <c r="A7913">
        <v>40.967300000000002</v>
      </c>
      <c r="B7913" s="33">
        <v>-9.9923600000000004E-7</v>
      </c>
      <c r="K7913" s="33"/>
    </row>
    <row r="7914" spans="1:11" x14ac:dyDescent="0.25">
      <c r="A7914">
        <v>40.973399999999998</v>
      </c>
      <c r="B7914" s="33">
        <v>-9.9923600000000004E-7</v>
      </c>
      <c r="K7914" s="33"/>
    </row>
    <row r="7915" spans="1:11" x14ac:dyDescent="0.25">
      <c r="A7915">
        <v>40.977600000000002</v>
      </c>
      <c r="B7915" s="33">
        <v>-9.9923600000000004E-7</v>
      </c>
      <c r="K7915" s="33"/>
    </row>
    <row r="7916" spans="1:11" x14ac:dyDescent="0.25">
      <c r="A7916">
        <v>40.983600000000003</v>
      </c>
      <c r="B7916" s="33">
        <v>-9.9923600000000004E-7</v>
      </c>
      <c r="K7916" s="33"/>
    </row>
    <row r="7917" spans="1:11" x14ac:dyDescent="0.25">
      <c r="A7917">
        <v>40.9878</v>
      </c>
      <c r="B7917" s="33">
        <v>-9.9923600000000004E-7</v>
      </c>
      <c r="K7917" s="33"/>
    </row>
    <row r="7918" spans="1:11" x14ac:dyDescent="0.25">
      <c r="A7918">
        <v>40.993699999999997</v>
      </c>
      <c r="B7918" s="33">
        <v>-9.9923600000000004E-7</v>
      </c>
      <c r="K7918" s="33"/>
    </row>
    <row r="7919" spans="1:11" x14ac:dyDescent="0.25">
      <c r="A7919">
        <v>40.997799999999998</v>
      </c>
      <c r="B7919" s="33">
        <v>-9.9923600000000004E-7</v>
      </c>
      <c r="K7919" s="33"/>
    </row>
    <row r="7920" spans="1:11" x14ac:dyDescent="0.25">
      <c r="A7920">
        <v>41.003500000000003</v>
      </c>
      <c r="B7920" s="33">
        <v>-9.9923600000000004E-7</v>
      </c>
      <c r="K7920" s="33"/>
    </row>
    <row r="7921" spans="1:11" x14ac:dyDescent="0.25">
      <c r="A7921">
        <v>41.011499999999998</v>
      </c>
      <c r="B7921" s="33">
        <v>-9.9923600000000004E-7</v>
      </c>
      <c r="K7921" s="33"/>
    </row>
    <row r="7922" spans="1:11" x14ac:dyDescent="0.25">
      <c r="A7922">
        <v>41.017200000000003</v>
      </c>
      <c r="B7922" s="33">
        <v>-9.9923600000000004E-7</v>
      </c>
      <c r="K7922" s="33"/>
    </row>
    <row r="7923" spans="1:11" x14ac:dyDescent="0.25">
      <c r="A7923">
        <v>41.024999999999999</v>
      </c>
      <c r="B7923" s="33">
        <v>-9.9923600000000004E-7</v>
      </c>
      <c r="K7923" s="33"/>
    </row>
    <row r="7924" spans="1:11" x14ac:dyDescent="0.25">
      <c r="A7924">
        <v>41.0306</v>
      </c>
      <c r="B7924" s="33">
        <v>-9.9923600000000004E-7</v>
      </c>
      <c r="K7924" s="33"/>
    </row>
    <row r="7925" spans="1:11" x14ac:dyDescent="0.25">
      <c r="A7925">
        <v>41.0383</v>
      </c>
      <c r="B7925" s="33">
        <v>-9.9923600000000004E-7</v>
      </c>
      <c r="K7925" s="33"/>
    </row>
    <row r="7926" spans="1:11" x14ac:dyDescent="0.25">
      <c r="A7926">
        <v>41.043700000000001</v>
      </c>
      <c r="B7926" s="33">
        <v>-9.9923600000000004E-7</v>
      </c>
      <c r="K7926" s="33"/>
    </row>
    <row r="7927" spans="1:11" x14ac:dyDescent="0.25">
      <c r="A7927">
        <v>41.051299999999998</v>
      </c>
      <c r="B7927" s="33">
        <v>-9.9923600000000004E-7</v>
      </c>
      <c r="K7927" s="33"/>
    </row>
    <row r="7928" spans="1:11" x14ac:dyDescent="0.25">
      <c r="A7928">
        <v>41.056600000000003</v>
      </c>
      <c r="B7928" s="33">
        <v>-9.9923600000000004E-7</v>
      </c>
      <c r="K7928" s="33"/>
    </row>
    <row r="7929" spans="1:11" x14ac:dyDescent="0.25">
      <c r="A7929">
        <v>41.064</v>
      </c>
      <c r="B7929" s="33">
        <v>-9.9923600000000004E-7</v>
      </c>
      <c r="K7929" s="33"/>
    </row>
    <row r="7930" spans="1:11" x14ac:dyDescent="0.25">
      <c r="A7930">
        <v>41.069200000000002</v>
      </c>
      <c r="B7930" s="33">
        <v>-9.9923600000000004E-7</v>
      </c>
      <c r="K7930" s="33"/>
    </row>
    <row r="7931" spans="1:11" x14ac:dyDescent="0.25">
      <c r="A7931">
        <v>41.0764</v>
      </c>
      <c r="B7931" s="33">
        <v>-9.9923600000000004E-7</v>
      </c>
      <c r="K7931" s="33"/>
    </row>
    <row r="7932" spans="1:11" x14ac:dyDescent="0.25">
      <c r="A7932">
        <v>41.081499999999998</v>
      </c>
      <c r="B7932" s="33">
        <v>-9.9923600000000004E-7</v>
      </c>
      <c r="K7932" s="33"/>
    </row>
    <row r="7933" spans="1:11" x14ac:dyDescent="0.25">
      <c r="A7933">
        <v>41.0886</v>
      </c>
      <c r="B7933" s="33">
        <v>-9.9923600000000004E-7</v>
      </c>
      <c r="K7933" s="33"/>
    </row>
    <row r="7934" spans="1:11" x14ac:dyDescent="0.25">
      <c r="A7934">
        <v>41.093600000000002</v>
      </c>
      <c r="B7934" s="33">
        <v>-9.9923600000000004E-7</v>
      </c>
      <c r="K7934" s="33"/>
    </row>
    <row r="7935" spans="1:11" x14ac:dyDescent="0.25">
      <c r="A7935">
        <v>41.1006</v>
      </c>
      <c r="B7935" s="33">
        <v>-9.9923600000000004E-7</v>
      </c>
      <c r="K7935" s="33"/>
    </row>
    <row r="7936" spans="1:11" x14ac:dyDescent="0.25">
      <c r="A7936">
        <v>41.105499999999999</v>
      </c>
      <c r="B7936" s="33">
        <v>-9.9923600000000004E-7</v>
      </c>
      <c r="K7936" s="33"/>
    </row>
    <row r="7937" spans="1:11" x14ac:dyDescent="0.25">
      <c r="A7937">
        <v>41.112299999999998</v>
      </c>
      <c r="B7937" s="33">
        <v>-9.9923600000000004E-7</v>
      </c>
      <c r="K7937" s="33"/>
    </row>
    <row r="7938" spans="1:11" x14ac:dyDescent="0.25">
      <c r="A7938">
        <v>41.117100000000001</v>
      </c>
      <c r="B7938" s="33">
        <v>-9.9923600000000004E-7</v>
      </c>
      <c r="K7938" s="33"/>
    </row>
    <row r="7939" spans="1:11" x14ac:dyDescent="0.25">
      <c r="A7939">
        <v>41.123800000000003</v>
      </c>
      <c r="B7939" s="33">
        <v>-9.9923600000000004E-7</v>
      </c>
      <c r="K7939" s="33"/>
    </row>
    <row r="7940" spans="1:11" x14ac:dyDescent="0.25">
      <c r="A7940">
        <v>41.128500000000003</v>
      </c>
      <c r="B7940" s="33">
        <v>-9.9923600000000004E-7</v>
      </c>
      <c r="K7940" s="33"/>
    </row>
    <row r="7941" spans="1:11" x14ac:dyDescent="0.25">
      <c r="A7941">
        <v>41.135100000000001</v>
      </c>
      <c r="B7941" s="33">
        <v>-9.9923600000000004E-7</v>
      </c>
      <c r="K7941" s="33"/>
    </row>
    <row r="7942" spans="1:11" x14ac:dyDescent="0.25">
      <c r="A7942">
        <v>41.139699999999998</v>
      </c>
      <c r="B7942" s="33">
        <v>-9.9923600000000004E-7</v>
      </c>
      <c r="K7942" s="33"/>
    </row>
    <row r="7943" spans="1:11" x14ac:dyDescent="0.25">
      <c r="A7943">
        <v>41.146099999999997</v>
      </c>
      <c r="B7943" s="33">
        <v>-9.9923600000000004E-7</v>
      </c>
      <c r="K7943" s="33"/>
    </row>
    <row r="7944" spans="1:11" x14ac:dyDescent="0.25">
      <c r="A7944">
        <v>41.150599999999997</v>
      </c>
      <c r="B7944" s="33">
        <v>-9.9923600000000004E-7</v>
      </c>
      <c r="K7944" s="33"/>
    </row>
    <row r="7945" spans="1:11" x14ac:dyDescent="0.25">
      <c r="A7945">
        <v>41.1569</v>
      </c>
      <c r="B7945" s="33">
        <v>-9.9923600000000004E-7</v>
      </c>
      <c r="K7945" s="33"/>
    </row>
    <row r="7946" spans="1:11" x14ac:dyDescent="0.25">
      <c r="A7946">
        <v>41.161299999999997</v>
      </c>
      <c r="B7946" s="33">
        <v>-9.9923600000000004E-7</v>
      </c>
      <c r="K7946" s="33"/>
    </row>
    <row r="7947" spans="1:11" x14ac:dyDescent="0.25">
      <c r="A7947">
        <v>41.167499999999997</v>
      </c>
      <c r="B7947" s="33">
        <v>-9.9923600000000004E-7</v>
      </c>
      <c r="K7947" s="33"/>
    </row>
    <row r="7948" spans="1:11" x14ac:dyDescent="0.25">
      <c r="A7948">
        <v>41.171799999999998</v>
      </c>
      <c r="B7948" s="33">
        <v>-9.9923600000000004E-7</v>
      </c>
      <c r="K7948" s="33"/>
    </row>
    <row r="7949" spans="1:11" x14ac:dyDescent="0.25">
      <c r="A7949">
        <v>41.177900000000001</v>
      </c>
      <c r="B7949" s="33">
        <v>-9.9923600000000004E-7</v>
      </c>
      <c r="K7949" s="33"/>
    </row>
    <row r="7950" spans="1:11" x14ac:dyDescent="0.25">
      <c r="A7950">
        <v>41.182099999999998</v>
      </c>
      <c r="B7950" s="33">
        <v>-9.9923600000000004E-7</v>
      </c>
      <c r="K7950" s="33"/>
    </row>
    <row r="7951" spans="1:11" x14ac:dyDescent="0.25">
      <c r="A7951">
        <v>41.188099999999999</v>
      </c>
      <c r="B7951" s="33">
        <v>-9.9923600000000004E-7</v>
      </c>
      <c r="K7951" s="33"/>
    </row>
    <row r="7952" spans="1:11" x14ac:dyDescent="0.25">
      <c r="A7952">
        <v>41.1922</v>
      </c>
      <c r="B7952" s="33">
        <v>-9.9923600000000004E-7</v>
      </c>
      <c r="K7952" s="33"/>
    </row>
    <row r="7953" spans="1:11" x14ac:dyDescent="0.25">
      <c r="A7953">
        <v>41.198099999999997</v>
      </c>
      <c r="B7953" s="33">
        <v>-9.9923600000000004E-7</v>
      </c>
      <c r="K7953" s="33"/>
    </row>
    <row r="7954" spans="1:11" x14ac:dyDescent="0.25">
      <c r="A7954">
        <v>41.207799999999999</v>
      </c>
      <c r="B7954" s="33">
        <v>-9.9923600000000004E-7</v>
      </c>
      <c r="K7954" s="33"/>
    </row>
    <row r="7955" spans="1:11" x14ac:dyDescent="0.25">
      <c r="A7955">
        <v>41.217399999999998</v>
      </c>
      <c r="B7955" s="33">
        <v>-9.9923600000000004E-7</v>
      </c>
      <c r="K7955" s="33"/>
    </row>
    <row r="7956" spans="1:11" x14ac:dyDescent="0.25">
      <c r="A7956">
        <v>41.225200000000001</v>
      </c>
      <c r="B7956" s="33">
        <v>-9.9923600000000004E-7</v>
      </c>
      <c r="K7956" s="33"/>
    </row>
    <row r="7957" spans="1:11" x14ac:dyDescent="0.25">
      <c r="A7957">
        <v>41.230699999999999</v>
      </c>
      <c r="B7957" s="33">
        <v>-9.9923600000000004E-7</v>
      </c>
      <c r="K7957" s="33"/>
    </row>
    <row r="7958" spans="1:11" x14ac:dyDescent="0.25">
      <c r="A7958">
        <v>41.238399999999999</v>
      </c>
      <c r="B7958" s="33">
        <v>-9.9923600000000004E-7</v>
      </c>
      <c r="K7958" s="33"/>
    </row>
    <row r="7959" spans="1:11" x14ac:dyDescent="0.25">
      <c r="A7959">
        <v>41.2438</v>
      </c>
      <c r="B7959" s="33">
        <v>-9.9923600000000004E-7</v>
      </c>
      <c r="K7959" s="33"/>
    </row>
    <row r="7960" spans="1:11" x14ac:dyDescent="0.25">
      <c r="A7960">
        <v>41.251300000000001</v>
      </c>
      <c r="B7960" s="33">
        <v>-9.9923600000000004E-7</v>
      </c>
      <c r="K7960" s="33"/>
    </row>
    <row r="7961" spans="1:11" x14ac:dyDescent="0.25">
      <c r="A7961">
        <v>41.256500000000003</v>
      </c>
      <c r="B7961" s="33">
        <v>-9.9923600000000004E-7</v>
      </c>
      <c r="K7961" s="33"/>
    </row>
    <row r="7962" spans="1:11" x14ac:dyDescent="0.25">
      <c r="A7962">
        <v>41.2639</v>
      </c>
      <c r="B7962" s="33">
        <v>-9.9923600000000004E-7</v>
      </c>
      <c r="K7962" s="33"/>
    </row>
    <row r="7963" spans="1:11" x14ac:dyDescent="0.25">
      <c r="A7963">
        <v>41.268999999999998</v>
      </c>
      <c r="B7963" s="33">
        <v>-9.9923600000000004E-7</v>
      </c>
      <c r="K7963" s="33"/>
    </row>
    <row r="7964" spans="1:11" x14ac:dyDescent="0.25">
      <c r="A7964">
        <v>41.276299999999999</v>
      </c>
      <c r="B7964" s="33">
        <v>-9.9923600000000004E-7</v>
      </c>
      <c r="K7964" s="33"/>
    </row>
    <row r="7965" spans="1:11" x14ac:dyDescent="0.25">
      <c r="A7965">
        <v>41.281300000000002</v>
      </c>
      <c r="B7965" s="33">
        <v>-9.9923600000000004E-7</v>
      </c>
      <c r="K7965" s="33"/>
    </row>
    <row r="7966" spans="1:11" x14ac:dyDescent="0.25">
      <c r="A7966">
        <v>41.288400000000003</v>
      </c>
      <c r="B7966" s="33">
        <v>-9.9923600000000004E-7</v>
      </c>
      <c r="K7966" s="33"/>
    </row>
    <row r="7967" spans="1:11" x14ac:dyDescent="0.25">
      <c r="A7967">
        <v>41.293300000000002</v>
      </c>
      <c r="B7967" s="33">
        <v>-9.9923600000000004E-7</v>
      </c>
      <c r="K7967" s="33"/>
    </row>
    <row r="7968" spans="1:11" x14ac:dyDescent="0.25">
      <c r="A7968">
        <v>41.3003</v>
      </c>
      <c r="B7968" s="33">
        <v>-9.9923600000000004E-7</v>
      </c>
      <c r="K7968" s="33"/>
    </row>
    <row r="7969" spans="1:11" x14ac:dyDescent="0.25">
      <c r="A7969">
        <v>41.305100000000003</v>
      </c>
      <c r="B7969" s="33">
        <v>-9.9923600000000004E-7</v>
      </c>
      <c r="K7969" s="33"/>
    </row>
    <row r="7970" spans="1:11" x14ac:dyDescent="0.25">
      <c r="A7970">
        <v>41.311900000000001</v>
      </c>
      <c r="B7970" s="33">
        <v>-9.9923600000000004E-7</v>
      </c>
      <c r="K7970" s="33"/>
    </row>
    <row r="7971" spans="1:11" x14ac:dyDescent="0.25">
      <c r="A7971">
        <v>41.316699999999997</v>
      </c>
      <c r="B7971" s="33">
        <v>-9.9923600000000004E-7</v>
      </c>
      <c r="K7971" s="33"/>
    </row>
    <row r="7972" spans="1:11" x14ac:dyDescent="0.25">
      <c r="A7972">
        <v>41.323300000000003</v>
      </c>
      <c r="B7972" s="33">
        <v>-9.9923600000000004E-7</v>
      </c>
      <c r="K7972" s="33"/>
    </row>
    <row r="7973" spans="1:11" x14ac:dyDescent="0.25">
      <c r="A7973">
        <v>41.328000000000003</v>
      </c>
      <c r="B7973" s="33">
        <v>-9.9923600000000004E-7</v>
      </c>
      <c r="K7973" s="33"/>
    </row>
    <row r="7974" spans="1:11" x14ac:dyDescent="0.25">
      <c r="A7974">
        <v>41.334499999999998</v>
      </c>
      <c r="B7974" s="33">
        <v>-9.9923600000000004E-7</v>
      </c>
      <c r="K7974" s="33"/>
    </row>
    <row r="7975" spans="1:11" x14ac:dyDescent="0.25">
      <c r="A7975">
        <v>41.339100000000002</v>
      </c>
      <c r="B7975" s="33">
        <v>-9.9923600000000004E-7</v>
      </c>
      <c r="K7975" s="33"/>
    </row>
    <row r="7976" spans="1:11" x14ac:dyDescent="0.25">
      <c r="A7976">
        <v>41.345500000000001</v>
      </c>
      <c r="B7976" s="33">
        <v>-9.9923600000000004E-7</v>
      </c>
      <c r="K7976" s="33"/>
    </row>
    <row r="7977" spans="1:11" x14ac:dyDescent="0.25">
      <c r="A7977">
        <v>41.349899999999998</v>
      </c>
      <c r="B7977" s="33">
        <v>-9.9923600000000004E-7</v>
      </c>
      <c r="K7977" s="33"/>
    </row>
    <row r="7978" spans="1:11" x14ac:dyDescent="0.25">
      <c r="A7978">
        <v>41.356200000000001</v>
      </c>
      <c r="B7978" s="33">
        <v>-9.9923600000000004E-7</v>
      </c>
      <c r="K7978" s="33"/>
    </row>
    <row r="7979" spans="1:11" x14ac:dyDescent="0.25">
      <c r="A7979">
        <v>41.360599999999998</v>
      </c>
      <c r="B7979" s="33">
        <v>-9.9923600000000004E-7</v>
      </c>
      <c r="K7979" s="33"/>
    </row>
    <row r="7980" spans="1:11" x14ac:dyDescent="0.25">
      <c r="A7980">
        <v>41.366700000000002</v>
      </c>
      <c r="B7980" s="33">
        <v>-9.9923600000000004E-7</v>
      </c>
      <c r="K7980" s="33"/>
    </row>
    <row r="7981" spans="1:11" x14ac:dyDescent="0.25">
      <c r="A7981">
        <v>41.371000000000002</v>
      </c>
      <c r="B7981" s="33">
        <v>-9.9923600000000004E-7</v>
      </c>
      <c r="K7981" s="33"/>
    </row>
    <row r="7982" spans="1:11" x14ac:dyDescent="0.25">
      <c r="A7982">
        <v>41.377000000000002</v>
      </c>
      <c r="B7982" s="33">
        <v>-9.9923600000000004E-7</v>
      </c>
      <c r="K7982" s="33"/>
    </row>
    <row r="7983" spans="1:11" x14ac:dyDescent="0.25">
      <c r="A7983">
        <v>41.381300000000003</v>
      </c>
      <c r="B7983" s="33">
        <v>-9.9923600000000004E-7</v>
      </c>
      <c r="K7983" s="33"/>
    </row>
    <row r="7984" spans="1:11" x14ac:dyDescent="0.25">
      <c r="A7984">
        <v>41.387099999999997</v>
      </c>
      <c r="B7984" s="33">
        <v>-9.9923600000000004E-7</v>
      </c>
      <c r="K7984" s="33"/>
    </row>
    <row r="7985" spans="1:11" x14ac:dyDescent="0.25">
      <c r="A7985">
        <v>41.397100000000002</v>
      </c>
      <c r="B7985" s="33">
        <v>-9.9923600000000004E-7</v>
      </c>
      <c r="K7985" s="33"/>
    </row>
    <row r="7986" spans="1:11" x14ac:dyDescent="0.25">
      <c r="A7986">
        <v>41.406799999999997</v>
      </c>
      <c r="B7986" s="33">
        <v>-9.9923600000000004E-7</v>
      </c>
      <c r="K7986" s="33"/>
    </row>
    <row r="7987" spans="1:11" x14ac:dyDescent="0.25">
      <c r="A7987">
        <v>41.4163</v>
      </c>
      <c r="B7987" s="33">
        <v>-9.9923600000000004E-7</v>
      </c>
      <c r="K7987" s="33"/>
    </row>
    <row r="7988" spans="1:11" x14ac:dyDescent="0.25">
      <c r="A7988">
        <v>41.423999999999999</v>
      </c>
      <c r="B7988" s="33">
        <v>-9.9923600000000004E-7</v>
      </c>
      <c r="K7988" s="33"/>
    </row>
    <row r="7989" spans="1:11" x14ac:dyDescent="0.25">
      <c r="A7989">
        <v>41.429499999999997</v>
      </c>
      <c r="B7989" s="33">
        <v>-9.9923600000000004E-7</v>
      </c>
      <c r="K7989" s="33"/>
    </row>
    <row r="7990" spans="1:11" x14ac:dyDescent="0.25">
      <c r="A7990">
        <v>41.437100000000001</v>
      </c>
      <c r="B7990" s="33">
        <v>-9.9923600000000004E-7</v>
      </c>
      <c r="K7990" s="33"/>
    </row>
    <row r="7991" spans="1:11" x14ac:dyDescent="0.25">
      <c r="A7991">
        <v>41.442399999999999</v>
      </c>
      <c r="B7991" s="33">
        <v>-9.9923600000000004E-7</v>
      </c>
      <c r="K7991" s="33"/>
    </row>
    <row r="7992" spans="1:11" x14ac:dyDescent="0.25">
      <c r="A7992">
        <v>41.4499</v>
      </c>
      <c r="B7992" s="33">
        <v>-9.9923600000000004E-7</v>
      </c>
      <c r="K7992" s="33"/>
    </row>
    <row r="7993" spans="1:11" x14ac:dyDescent="0.25">
      <c r="A7993">
        <v>41.455100000000002</v>
      </c>
      <c r="B7993" s="33">
        <v>-9.9923600000000004E-7</v>
      </c>
      <c r="K7993" s="33"/>
    </row>
    <row r="7994" spans="1:11" x14ac:dyDescent="0.25">
      <c r="A7994">
        <v>41.462400000000002</v>
      </c>
      <c r="B7994" s="33">
        <v>-9.9923600000000004E-7</v>
      </c>
      <c r="K7994" s="33"/>
    </row>
    <row r="7995" spans="1:11" x14ac:dyDescent="0.25">
      <c r="A7995">
        <v>41.467500000000001</v>
      </c>
      <c r="B7995" s="33">
        <v>-9.9923600000000004E-7</v>
      </c>
      <c r="K7995" s="33"/>
    </row>
    <row r="7996" spans="1:11" x14ac:dyDescent="0.25">
      <c r="A7996">
        <v>41.474699999999999</v>
      </c>
      <c r="B7996" s="33">
        <v>-9.9923600000000004E-7</v>
      </c>
      <c r="K7996" s="33"/>
    </row>
    <row r="7997" spans="1:11" x14ac:dyDescent="0.25">
      <c r="A7997">
        <v>41.479700000000001</v>
      </c>
      <c r="B7997" s="33">
        <v>-9.9923600000000004E-7</v>
      </c>
      <c r="K7997" s="33"/>
    </row>
    <row r="7998" spans="1:11" x14ac:dyDescent="0.25">
      <c r="A7998">
        <v>41.486699999999999</v>
      </c>
      <c r="B7998" s="33">
        <v>-9.9923600000000004E-7</v>
      </c>
      <c r="K7998" s="33"/>
    </row>
    <row r="7999" spans="1:11" x14ac:dyDescent="0.25">
      <c r="A7999">
        <v>41.491700000000002</v>
      </c>
      <c r="B7999" s="33">
        <v>-9.9923600000000004E-7</v>
      </c>
      <c r="K7999" s="33"/>
    </row>
    <row r="8000" spans="1:11" x14ac:dyDescent="0.25">
      <c r="A8000">
        <v>41.4985</v>
      </c>
      <c r="B8000" s="33">
        <v>-9.9923600000000004E-7</v>
      </c>
      <c r="K8000" s="33"/>
    </row>
    <row r="8001" spans="1:11" x14ac:dyDescent="0.25">
      <c r="A8001">
        <v>41.503399999999999</v>
      </c>
      <c r="B8001" s="33">
        <v>-9.9923600000000004E-7</v>
      </c>
      <c r="K8001" s="33"/>
    </row>
    <row r="8002" spans="1:11" x14ac:dyDescent="0.25">
      <c r="A8002">
        <v>41.510100000000001</v>
      </c>
      <c r="B8002" s="33">
        <v>-9.9923600000000004E-7</v>
      </c>
      <c r="K8002" s="33"/>
    </row>
    <row r="8003" spans="1:11" x14ac:dyDescent="0.25">
      <c r="A8003">
        <v>41.514800000000001</v>
      </c>
      <c r="B8003" s="33">
        <v>-9.9923600000000004E-7</v>
      </c>
      <c r="K8003" s="33"/>
    </row>
    <row r="8004" spans="1:11" x14ac:dyDescent="0.25">
      <c r="A8004">
        <v>41.5214</v>
      </c>
      <c r="B8004" s="33">
        <v>-9.9923600000000004E-7</v>
      </c>
      <c r="K8004" s="33"/>
    </row>
    <row r="8005" spans="1:11" x14ac:dyDescent="0.25">
      <c r="A8005">
        <v>41.5261</v>
      </c>
      <c r="B8005" s="33">
        <v>-9.9923600000000004E-7</v>
      </c>
      <c r="K8005" s="33"/>
    </row>
    <row r="8006" spans="1:11" x14ac:dyDescent="0.25">
      <c r="A8006">
        <v>41.532499999999999</v>
      </c>
      <c r="B8006" s="33">
        <v>-9.9923600000000004E-7</v>
      </c>
      <c r="K8006" s="33"/>
    </row>
    <row r="8007" spans="1:11" x14ac:dyDescent="0.25">
      <c r="A8007">
        <v>41.537100000000002</v>
      </c>
      <c r="B8007" s="33">
        <v>-9.9923600000000004E-7</v>
      </c>
      <c r="K8007" s="33"/>
    </row>
    <row r="8008" spans="1:11" x14ac:dyDescent="0.25">
      <c r="A8008">
        <v>41.543399999999998</v>
      </c>
      <c r="B8008" s="33">
        <v>-9.9923600000000004E-7</v>
      </c>
      <c r="K8008" s="33"/>
    </row>
    <row r="8009" spans="1:11" x14ac:dyDescent="0.25">
      <c r="A8009">
        <v>41.547899999999998</v>
      </c>
      <c r="B8009" s="33">
        <v>-9.9923600000000004E-7</v>
      </c>
      <c r="K8009" s="33"/>
    </row>
    <row r="8010" spans="1:11" x14ac:dyDescent="0.25">
      <c r="A8010">
        <v>41.554099999999998</v>
      </c>
      <c r="B8010" s="33">
        <v>-9.9923600000000004E-7</v>
      </c>
      <c r="K8010" s="33"/>
    </row>
    <row r="8011" spans="1:11" x14ac:dyDescent="0.25">
      <c r="A8011">
        <v>41.558399999999999</v>
      </c>
      <c r="B8011" s="33">
        <v>-9.9923600000000004E-7</v>
      </c>
      <c r="K8011" s="33"/>
    </row>
    <row r="8012" spans="1:11" x14ac:dyDescent="0.25">
      <c r="A8012">
        <v>41.564500000000002</v>
      </c>
      <c r="B8012" s="33">
        <v>-9.9923600000000004E-7</v>
      </c>
      <c r="K8012" s="33"/>
    </row>
    <row r="8013" spans="1:11" x14ac:dyDescent="0.25">
      <c r="A8013">
        <v>41.568800000000003</v>
      </c>
      <c r="B8013" s="33">
        <v>-9.9923600000000004E-7</v>
      </c>
      <c r="K8013" s="33"/>
    </row>
    <row r="8014" spans="1:11" x14ac:dyDescent="0.25">
      <c r="A8014">
        <v>41.574800000000003</v>
      </c>
      <c r="B8014" s="33">
        <v>-9.9923600000000004E-7</v>
      </c>
      <c r="K8014" s="33"/>
    </row>
    <row r="8015" spans="1:11" x14ac:dyDescent="0.25">
      <c r="A8015">
        <v>41.579000000000001</v>
      </c>
      <c r="B8015" s="33">
        <v>-9.9923600000000004E-7</v>
      </c>
      <c r="K8015" s="33"/>
    </row>
    <row r="8016" spans="1:11" x14ac:dyDescent="0.25">
      <c r="A8016">
        <v>41.584800000000001</v>
      </c>
      <c r="B8016" s="33">
        <v>-9.9923600000000004E-7</v>
      </c>
      <c r="K8016" s="33"/>
    </row>
    <row r="8017" spans="1:11" x14ac:dyDescent="0.25">
      <c r="A8017">
        <v>41.594700000000003</v>
      </c>
      <c r="B8017" s="33">
        <v>-9.9923600000000004E-7</v>
      </c>
      <c r="K8017" s="33"/>
    </row>
    <row r="8018" spans="1:11" x14ac:dyDescent="0.25">
      <c r="A8018">
        <v>41.602699999999999</v>
      </c>
      <c r="B8018" s="33">
        <v>-9.9923600000000004E-7</v>
      </c>
      <c r="K8018" s="33"/>
    </row>
    <row r="8019" spans="1:11" x14ac:dyDescent="0.25">
      <c r="A8019">
        <v>41.6083</v>
      </c>
      <c r="B8019" s="33">
        <v>-9.9923600000000004E-7</v>
      </c>
      <c r="K8019" s="33"/>
    </row>
    <row r="8020" spans="1:11" x14ac:dyDescent="0.25">
      <c r="A8020">
        <v>41.616199999999999</v>
      </c>
      <c r="B8020" s="33">
        <v>-9.9923600000000004E-7</v>
      </c>
      <c r="K8020" s="33"/>
    </row>
    <row r="8021" spans="1:11" x14ac:dyDescent="0.25">
      <c r="A8021">
        <v>41.621699999999997</v>
      </c>
      <c r="B8021" s="33">
        <v>-9.9923600000000004E-7</v>
      </c>
      <c r="K8021" s="33"/>
    </row>
    <row r="8022" spans="1:11" x14ac:dyDescent="0.25">
      <c r="A8022">
        <v>41.629399999999997</v>
      </c>
      <c r="B8022" s="33">
        <v>-9.9923600000000004E-7</v>
      </c>
      <c r="K8022" s="33"/>
    </row>
    <row r="8023" spans="1:11" x14ac:dyDescent="0.25">
      <c r="A8023">
        <v>41.634799999999998</v>
      </c>
      <c r="B8023" s="33">
        <v>-9.9923600000000004E-7</v>
      </c>
      <c r="K8023" s="33"/>
    </row>
    <row r="8024" spans="1:11" x14ac:dyDescent="0.25">
      <c r="A8024">
        <v>41.642400000000002</v>
      </c>
      <c r="B8024" s="33">
        <v>-9.9923600000000004E-7</v>
      </c>
      <c r="K8024" s="33"/>
    </row>
    <row r="8025" spans="1:11" x14ac:dyDescent="0.25">
      <c r="A8025">
        <v>41.6477</v>
      </c>
      <c r="B8025" s="33">
        <v>-9.9923600000000004E-7</v>
      </c>
      <c r="K8025" s="33"/>
    </row>
    <row r="8026" spans="1:11" x14ac:dyDescent="0.25">
      <c r="A8026">
        <v>41.655099999999997</v>
      </c>
      <c r="B8026" s="33">
        <v>-9.9923600000000004E-7</v>
      </c>
      <c r="K8026" s="33"/>
    </row>
    <row r="8027" spans="1:11" x14ac:dyDescent="0.25">
      <c r="A8027">
        <v>41.660299999999999</v>
      </c>
      <c r="B8027" s="33">
        <v>-9.9923600000000004E-7</v>
      </c>
      <c r="K8027" s="33"/>
    </row>
    <row r="8028" spans="1:11" x14ac:dyDescent="0.25">
      <c r="A8028">
        <v>41.667499999999997</v>
      </c>
      <c r="B8028" s="33">
        <v>-9.9923600000000004E-7</v>
      </c>
      <c r="K8028" s="33"/>
    </row>
    <row r="8029" spans="1:11" x14ac:dyDescent="0.25">
      <c r="A8029">
        <v>41.672600000000003</v>
      </c>
      <c r="B8029" s="33">
        <v>-9.9923600000000004E-7</v>
      </c>
      <c r="K8029" s="33"/>
    </row>
    <row r="8030" spans="1:11" x14ac:dyDescent="0.25">
      <c r="A8030">
        <v>41.679699999999997</v>
      </c>
      <c r="B8030" s="33">
        <v>-9.9923600000000004E-7</v>
      </c>
      <c r="K8030" s="33"/>
    </row>
    <row r="8031" spans="1:11" x14ac:dyDescent="0.25">
      <c r="A8031">
        <v>41.684699999999999</v>
      </c>
      <c r="B8031" s="33">
        <v>-9.9923600000000004E-7</v>
      </c>
      <c r="K8031" s="33"/>
    </row>
    <row r="8032" spans="1:11" x14ac:dyDescent="0.25">
      <c r="A8032">
        <v>41.691699999999997</v>
      </c>
      <c r="B8032" s="33">
        <v>-9.9923600000000004E-7</v>
      </c>
      <c r="K8032" s="33"/>
    </row>
    <row r="8033" spans="1:11" x14ac:dyDescent="0.25">
      <c r="A8033">
        <v>41.696599999999997</v>
      </c>
      <c r="B8033" s="33">
        <v>-9.9923600000000004E-7</v>
      </c>
      <c r="K8033" s="33"/>
    </row>
    <row r="8034" spans="1:11" x14ac:dyDescent="0.25">
      <c r="A8034">
        <v>41.703400000000002</v>
      </c>
      <c r="B8034" s="33">
        <v>-9.9923600000000004E-7</v>
      </c>
      <c r="K8034" s="33"/>
    </row>
    <row r="8035" spans="1:11" x14ac:dyDescent="0.25">
      <c r="A8035">
        <v>41.708199999999998</v>
      </c>
      <c r="B8035" s="33">
        <v>-9.9923600000000004E-7</v>
      </c>
      <c r="K8035" s="33"/>
    </row>
    <row r="8036" spans="1:11" x14ac:dyDescent="0.25">
      <c r="A8036">
        <v>41.7149</v>
      </c>
      <c r="B8036" s="33">
        <v>-9.9923600000000004E-7</v>
      </c>
      <c r="K8036" s="33"/>
    </row>
    <row r="8037" spans="1:11" x14ac:dyDescent="0.25">
      <c r="A8037">
        <v>41.7196</v>
      </c>
      <c r="B8037" s="33">
        <v>-9.9923600000000004E-7</v>
      </c>
      <c r="K8037" s="33"/>
    </row>
    <row r="8038" spans="1:11" x14ac:dyDescent="0.25">
      <c r="A8038">
        <v>41.726100000000002</v>
      </c>
      <c r="B8038" s="33">
        <v>-9.9923600000000004E-7</v>
      </c>
      <c r="K8038" s="33"/>
    </row>
    <row r="8039" spans="1:11" x14ac:dyDescent="0.25">
      <c r="A8039">
        <v>41.730699999999999</v>
      </c>
      <c r="B8039" s="33">
        <v>-9.9923600000000004E-7</v>
      </c>
      <c r="K8039" s="33"/>
    </row>
    <row r="8040" spans="1:11" x14ac:dyDescent="0.25">
      <c r="A8040">
        <v>41.737200000000001</v>
      </c>
      <c r="B8040" s="33">
        <v>-9.9923600000000004E-7</v>
      </c>
      <c r="K8040" s="33"/>
    </row>
    <row r="8041" spans="1:11" x14ac:dyDescent="0.25">
      <c r="A8041">
        <v>41.741700000000002</v>
      </c>
      <c r="B8041" s="33">
        <v>-9.9923600000000004E-7</v>
      </c>
      <c r="K8041" s="33"/>
    </row>
    <row r="8042" spans="1:11" x14ac:dyDescent="0.25">
      <c r="A8042">
        <v>41.747999999999998</v>
      </c>
      <c r="B8042" s="33">
        <v>-9.9923600000000004E-7</v>
      </c>
      <c r="K8042" s="33"/>
    </row>
    <row r="8043" spans="1:11" x14ac:dyDescent="0.25">
      <c r="A8043">
        <v>41.752400000000002</v>
      </c>
      <c r="B8043" s="33">
        <v>-9.9923600000000004E-7</v>
      </c>
      <c r="K8043" s="33"/>
    </row>
    <row r="8044" spans="1:11" x14ac:dyDescent="0.25">
      <c r="A8044">
        <v>41.758600000000001</v>
      </c>
      <c r="B8044" s="33">
        <v>-9.9923600000000004E-7</v>
      </c>
      <c r="K8044" s="33"/>
    </row>
    <row r="8045" spans="1:11" x14ac:dyDescent="0.25">
      <c r="A8045">
        <v>41.762900000000002</v>
      </c>
      <c r="B8045" s="33">
        <v>-9.9923600000000004E-7</v>
      </c>
      <c r="K8045" s="33"/>
    </row>
    <row r="8046" spans="1:11" x14ac:dyDescent="0.25">
      <c r="A8046">
        <v>41.768900000000002</v>
      </c>
      <c r="B8046" s="33">
        <v>-9.9923600000000004E-7</v>
      </c>
      <c r="K8046" s="33"/>
    </row>
    <row r="8047" spans="1:11" x14ac:dyDescent="0.25">
      <c r="A8047">
        <v>41.773200000000003</v>
      </c>
      <c r="B8047" s="33">
        <v>-9.9923600000000004E-7</v>
      </c>
      <c r="K8047" s="33"/>
    </row>
    <row r="8048" spans="1:11" x14ac:dyDescent="0.25">
      <c r="A8048">
        <v>41.7791</v>
      </c>
      <c r="B8048" s="33">
        <v>-9.9923600000000004E-7</v>
      </c>
      <c r="K8048" s="33"/>
    </row>
    <row r="8049" spans="1:11" x14ac:dyDescent="0.25">
      <c r="A8049">
        <v>41.789099999999998</v>
      </c>
      <c r="B8049" s="33">
        <v>-9.9923600000000004E-7</v>
      </c>
      <c r="K8049" s="33"/>
    </row>
    <row r="8050" spans="1:11" x14ac:dyDescent="0.25">
      <c r="A8050">
        <v>41.7988</v>
      </c>
      <c r="B8050" s="33">
        <v>-9.9923600000000004E-7</v>
      </c>
      <c r="K8050" s="33"/>
    </row>
    <row r="8051" spans="1:11" x14ac:dyDescent="0.25">
      <c r="A8051">
        <v>41.808399999999999</v>
      </c>
      <c r="B8051" s="33">
        <v>-9.9923600000000004E-7</v>
      </c>
      <c r="K8051" s="33"/>
    </row>
    <row r="8052" spans="1:11" x14ac:dyDescent="0.25">
      <c r="A8052">
        <v>41.816200000000002</v>
      </c>
      <c r="B8052" s="33">
        <v>-9.9923600000000004E-7</v>
      </c>
      <c r="K8052" s="33"/>
    </row>
    <row r="8053" spans="1:11" x14ac:dyDescent="0.25">
      <c r="A8053">
        <v>41.8217</v>
      </c>
      <c r="B8053" s="33">
        <v>-9.9923600000000004E-7</v>
      </c>
      <c r="K8053" s="33"/>
    </row>
    <row r="8054" spans="1:11" x14ac:dyDescent="0.25">
      <c r="A8054">
        <v>41.8294</v>
      </c>
      <c r="B8054" s="33">
        <v>-9.9923600000000004E-7</v>
      </c>
      <c r="K8054" s="33"/>
    </row>
    <row r="8055" spans="1:11" x14ac:dyDescent="0.25">
      <c r="A8055">
        <v>41.834699999999998</v>
      </c>
      <c r="B8055" s="33">
        <v>-9.9923600000000004E-7</v>
      </c>
      <c r="K8055" s="33"/>
    </row>
    <row r="8056" spans="1:11" x14ac:dyDescent="0.25">
      <c r="A8056">
        <v>41.842199999999998</v>
      </c>
      <c r="B8056" s="33">
        <v>-9.9923600000000004E-7</v>
      </c>
      <c r="K8056" s="33"/>
    </row>
    <row r="8057" spans="1:11" x14ac:dyDescent="0.25">
      <c r="A8057">
        <v>41.847499999999997</v>
      </c>
      <c r="B8057" s="33">
        <v>-9.9923600000000004E-7</v>
      </c>
      <c r="K8057" s="33"/>
    </row>
    <row r="8058" spans="1:11" x14ac:dyDescent="0.25">
      <c r="A8058">
        <v>41.854900000000001</v>
      </c>
      <c r="B8058" s="33">
        <v>-9.9923600000000004E-7</v>
      </c>
      <c r="K8058" s="33"/>
    </row>
    <row r="8059" spans="1:11" x14ac:dyDescent="0.25">
      <c r="A8059">
        <v>41.86</v>
      </c>
      <c r="B8059" s="33">
        <v>-9.9923600000000004E-7</v>
      </c>
      <c r="K8059" s="33"/>
    </row>
    <row r="8060" spans="1:11" x14ac:dyDescent="0.25">
      <c r="A8060">
        <v>41.867199999999997</v>
      </c>
      <c r="B8060" s="33">
        <v>-9.9923600000000004E-7</v>
      </c>
      <c r="K8060" s="33"/>
    </row>
    <row r="8061" spans="1:11" x14ac:dyDescent="0.25">
      <c r="A8061">
        <v>41.872300000000003</v>
      </c>
      <c r="B8061" s="33">
        <v>-9.9923600000000004E-7</v>
      </c>
      <c r="K8061" s="33"/>
    </row>
    <row r="8062" spans="1:11" x14ac:dyDescent="0.25">
      <c r="A8062">
        <v>41.879300000000001</v>
      </c>
      <c r="B8062" s="33">
        <v>-9.9923600000000004E-7</v>
      </c>
      <c r="K8062" s="33"/>
    </row>
    <row r="8063" spans="1:11" x14ac:dyDescent="0.25">
      <c r="A8063">
        <v>41.884300000000003</v>
      </c>
      <c r="B8063" s="33">
        <v>-9.9923600000000004E-7</v>
      </c>
      <c r="K8063" s="33"/>
    </row>
    <row r="8064" spans="1:11" x14ac:dyDescent="0.25">
      <c r="A8064">
        <v>41.891199999999998</v>
      </c>
      <c r="B8064" s="33">
        <v>-9.9923600000000004E-7</v>
      </c>
      <c r="K8064" s="33"/>
    </row>
    <row r="8065" spans="1:11" x14ac:dyDescent="0.25">
      <c r="A8065">
        <v>41.896099999999997</v>
      </c>
      <c r="B8065" s="33">
        <v>-9.9923600000000004E-7</v>
      </c>
      <c r="K8065" s="33"/>
    </row>
    <row r="8066" spans="1:11" x14ac:dyDescent="0.25">
      <c r="A8066">
        <v>41.902799999999999</v>
      </c>
      <c r="B8066" s="33">
        <v>-9.9923600000000004E-7</v>
      </c>
      <c r="K8066" s="33"/>
    </row>
    <row r="8067" spans="1:11" x14ac:dyDescent="0.25">
      <c r="A8067">
        <v>41.907600000000002</v>
      </c>
      <c r="B8067" s="33">
        <v>-9.9923600000000004E-7</v>
      </c>
      <c r="K8067" s="33"/>
    </row>
    <row r="8068" spans="1:11" x14ac:dyDescent="0.25">
      <c r="A8068">
        <v>41.914200000000001</v>
      </c>
      <c r="B8068" s="33">
        <v>-9.9923600000000004E-7</v>
      </c>
      <c r="K8068" s="33"/>
    </row>
    <row r="8069" spans="1:11" x14ac:dyDescent="0.25">
      <c r="A8069">
        <v>41.918900000000001</v>
      </c>
      <c r="B8069" s="33">
        <v>-9.9923600000000004E-7</v>
      </c>
      <c r="K8069" s="33"/>
    </row>
    <row r="8070" spans="1:11" x14ac:dyDescent="0.25">
      <c r="A8070">
        <v>41.925400000000003</v>
      </c>
      <c r="B8070" s="33">
        <v>-9.9923600000000004E-7</v>
      </c>
      <c r="K8070" s="33"/>
    </row>
    <row r="8071" spans="1:11" x14ac:dyDescent="0.25">
      <c r="A8071">
        <v>41.93</v>
      </c>
      <c r="B8071" s="33">
        <v>-9.9923600000000004E-7</v>
      </c>
      <c r="K8071" s="33"/>
    </row>
    <row r="8072" spans="1:11" x14ac:dyDescent="0.25">
      <c r="A8072">
        <v>41.936399999999999</v>
      </c>
      <c r="B8072" s="33">
        <v>-9.9923600000000004E-7</v>
      </c>
      <c r="K8072" s="33"/>
    </row>
    <row r="8073" spans="1:11" x14ac:dyDescent="0.25">
      <c r="A8073">
        <v>41.940800000000003</v>
      </c>
      <c r="B8073" s="33">
        <v>-9.9923600000000004E-7</v>
      </c>
      <c r="K8073" s="33"/>
    </row>
    <row r="8074" spans="1:11" x14ac:dyDescent="0.25">
      <c r="A8074">
        <v>41.947099999999999</v>
      </c>
      <c r="B8074" s="33">
        <v>-9.9923600000000004E-7</v>
      </c>
      <c r="K8074" s="33"/>
    </row>
    <row r="8075" spans="1:11" x14ac:dyDescent="0.25">
      <c r="A8075">
        <v>41.951500000000003</v>
      </c>
      <c r="B8075" s="33">
        <v>-9.9923600000000004E-7</v>
      </c>
      <c r="K8075" s="33"/>
    </row>
    <row r="8076" spans="1:11" x14ac:dyDescent="0.25">
      <c r="A8076">
        <v>41.957599999999999</v>
      </c>
      <c r="B8076" s="33">
        <v>-9.9923600000000004E-7</v>
      </c>
      <c r="K8076" s="33"/>
    </row>
    <row r="8077" spans="1:11" x14ac:dyDescent="0.25">
      <c r="A8077">
        <v>41.9619</v>
      </c>
      <c r="B8077" s="33">
        <v>-9.9923600000000004E-7</v>
      </c>
      <c r="K8077" s="33"/>
    </row>
    <row r="8078" spans="1:11" x14ac:dyDescent="0.25">
      <c r="A8078">
        <v>41.9679</v>
      </c>
      <c r="B8078" s="33">
        <v>-9.9923600000000004E-7</v>
      </c>
      <c r="K8078" s="33"/>
    </row>
    <row r="8079" spans="1:11" x14ac:dyDescent="0.25">
      <c r="A8079">
        <v>41.972099999999998</v>
      </c>
      <c r="B8079" s="33">
        <v>-9.9923600000000004E-7</v>
      </c>
      <c r="K8079" s="33"/>
    </row>
    <row r="8080" spans="1:11" x14ac:dyDescent="0.25">
      <c r="A8080">
        <v>41.978000000000002</v>
      </c>
      <c r="B8080" s="33">
        <v>-9.9923600000000004E-7</v>
      </c>
      <c r="K8080" s="33"/>
    </row>
    <row r="8081" spans="1:11" x14ac:dyDescent="0.25">
      <c r="A8081">
        <v>41.987900000000003</v>
      </c>
      <c r="B8081" s="33">
        <v>-9.9923600000000004E-7</v>
      </c>
      <c r="K8081" s="33"/>
    </row>
    <row r="8082" spans="1:11" x14ac:dyDescent="0.25">
      <c r="A8082">
        <v>41.996000000000002</v>
      </c>
      <c r="B8082" s="33">
        <v>-9.9923600000000004E-7</v>
      </c>
      <c r="K8082" s="33"/>
    </row>
    <row r="8083" spans="1:11" x14ac:dyDescent="0.25">
      <c r="A8083">
        <v>42.0017</v>
      </c>
      <c r="B8083" s="33">
        <v>-9.9923600000000004E-7</v>
      </c>
      <c r="K8083" s="33"/>
    </row>
    <row r="8084" spans="1:11" x14ac:dyDescent="0.25">
      <c r="A8084">
        <v>42.009599999999999</v>
      </c>
      <c r="B8084" s="33">
        <v>-9.9923600000000004E-7</v>
      </c>
      <c r="K8084" s="33"/>
    </row>
    <row r="8085" spans="1:11" x14ac:dyDescent="0.25">
      <c r="A8085">
        <v>42.015099999999997</v>
      </c>
      <c r="B8085" s="33">
        <v>-9.9923600000000004E-7</v>
      </c>
      <c r="K8085" s="33"/>
    </row>
    <row r="8086" spans="1:11" x14ac:dyDescent="0.25">
      <c r="A8086">
        <v>42.0229</v>
      </c>
      <c r="B8086" s="33">
        <v>-9.9923600000000004E-7</v>
      </c>
      <c r="K8086" s="33"/>
    </row>
    <row r="8087" spans="1:11" x14ac:dyDescent="0.25">
      <c r="A8087">
        <v>42.028300000000002</v>
      </c>
      <c r="B8087" s="33">
        <v>-9.9923600000000004E-7</v>
      </c>
      <c r="K8087" s="33"/>
    </row>
    <row r="8088" spans="1:11" x14ac:dyDescent="0.25">
      <c r="A8088">
        <v>42.035899999999998</v>
      </c>
      <c r="B8088" s="33">
        <v>-9.9923600000000004E-7</v>
      </c>
      <c r="K8088" s="33"/>
    </row>
    <row r="8089" spans="1:11" x14ac:dyDescent="0.25">
      <c r="A8089">
        <v>42.0413</v>
      </c>
      <c r="B8089" s="33">
        <v>-9.9923600000000004E-7</v>
      </c>
      <c r="K8089" s="33"/>
    </row>
    <row r="8090" spans="1:11" x14ac:dyDescent="0.25">
      <c r="A8090">
        <v>42.048699999999997</v>
      </c>
      <c r="B8090" s="33">
        <v>-9.9923600000000004E-7</v>
      </c>
      <c r="K8090" s="33"/>
    </row>
    <row r="8091" spans="1:11" x14ac:dyDescent="0.25">
      <c r="A8091">
        <v>42.053899999999999</v>
      </c>
      <c r="B8091" s="33">
        <v>-9.9923600000000004E-7</v>
      </c>
      <c r="K8091" s="33"/>
    </row>
    <row r="8092" spans="1:11" x14ac:dyDescent="0.25">
      <c r="A8092">
        <v>42.061300000000003</v>
      </c>
      <c r="B8092" s="33">
        <v>-9.9923600000000004E-7</v>
      </c>
      <c r="K8092" s="33"/>
    </row>
    <row r="8093" spans="1:11" x14ac:dyDescent="0.25">
      <c r="A8093">
        <v>42.066400000000002</v>
      </c>
      <c r="B8093" s="33">
        <v>-9.9923600000000004E-7</v>
      </c>
      <c r="K8093" s="33"/>
    </row>
    <row r="8094" spans="1:11" x14ac:dyDescent="0.25">
      <c r="A8094">
        <v>42.073500000000003</v>
      </c>
      <c r="B8094" s="33">
        <v>-9.9923600000000004E-7</v>
      </c>
      <c r="K8094" s="33"/>
    </row>
    <row r="8095" spans="1:11" x14ac:dyDescent="0.25">
      <c r="A8095">
        <v>42.078499999999998</v>
      </c>
      <c r="B8095" s="33">
        <v>-9.9923600000000004E-7</v>
      </c>
      <c r="K8095" s="33"/>
    </row>
    <row r="8096" spans="1:11" x14ac:dyDescent="0.25">
      <c r="A8096">
        <v>42.085599999999999</v>
      </c>
      <c r="B8096" s="33">
        <v>-9.9923600000000004E-7</v>
      </c>
      <c r="K8096" s="33"/>
    </row>
    <row r="8097" spans="1:11" x14ac:dyDescent="0.25">
      <c r="A8097">
        <v>42.090499999999999</v>
      </c>
      <c r="B8097" s="33">
        <v>-9.9923600000000004E-7</v>
      </c>
      <c r="K8097" s="33"/>
    </row>
    <row r="8098" spans="1:11" x14ac:dyDescent="0.25">
      <c r="A8098">
        <v>42.0974</v>
      </c>
      <c r="B8098" s="33">
        <v>-9.9923600000000004E-7</v>
      </c>
      <c r="K8098" s="33"/>
    </row>
    <row r="8099" spans="1:11" x14ac:dyDescent="0.25">
      <c r="A8099">
        <v>42.102200000000003</v>
      </c>
      <c r="B8099" s="33">
        <v>-9.9923600000000004E-7</v>
      </c>
      <c r="K8099" s="33"/>
    </row>
    <row r="8100" spans="1:11" x14ac:dyDescent="0.25">
      <c r="A8100">
        <v>42.108899999999998</v>
      </c>
      <c r="B8100" s="33">
        <v>-9.9923600000000004E-7</v>
      </c>
      <c r="K8100" s="33"/>
    </row>
    <row r="8101" spans="1:11" x14ac:dyDescent="0.25">
      <c r="A8101">
        <v>42.113599999999998</v>
      </c>
      <c r="B8101" s="33">
        <v>-9.9923600000000004E-7</v>
      </c>
      <c r="K8101" s="33"/>
    </row>
    <row r="8102" spans="1:11" x14ac:dyDescent="0.25">
      <c r="A8102">
        <v>42.120199999999997</v>
      </c>
      <c r="B8102" s="33">
        <v>-9.9923600000000004E-7</v>
      </c>
      <c r="K8102" s="33"/>
    </row>
    <row r="8103" spans="1:11" x14ac:dyDescent="0.25">
      <c r="A8103">
        <v>42.124899999999997</v>
      </c>
      <c r="B8103" s="33">
        <v>-9.9923600000000004E-7</v>
      </c>
      <c r="K8103" s="33"/>
    </row>
    <row r="8104" spans="1:11" x14ac:dyDescent="0.25">
      <c r="A8104">
        <v>42.131300000000003</v>
      </c>
      <c r="B8104" s="33">
        <v>-9.9923600000000004E-7</v>
      </c>
      <c r="K8104" s="33"/>
    </row>
    <row r="8105" spans="1:11" x14ac:dyDescent="0.25">
      <c r="A8105">
        <v>42.135899999999999</v>
      </c>
      <c r="B8105" s="33">
        <v>-9.9923600000000004E-7</v>
      </c>
      <c r="K8105" s="33"/>
    </row>
    <row r="8106" spans="1:11" x14ac:dyDescent="0.25">
      <c r="A8106">
        <v>42.142200000000003</v>
      </c>
      <c r="B8106" s="33">
        <v>-9.9923600000000004E-7</v>
      </c>
      <c r="K8106" s="33"/>
    </row>
    <row r="8107" spans="1:11" x14ac:dyDescent="0.25">
      <c r="A8107">
        <v>42.146599999999999</v>
      </c>
      <c r="B8107" s="33">
        <v>-9.9923600000000004E-7</v>
      </c>
      <c r="K8107" s="33"/>
    </row>
    <row r="8108" spans="1:11" x14ac:dyDescent="0.25">
      <c r="A8108">
        <v>42.152900000000002</v>
      </c>
      <c r="B8108" s="33">
        <v>-9.9923600000000004E-7</v>
      </c>
      <c r="K8108" s="33"/>
    </row>
    <row r="8109" spans="1:11" x14ac:dyDescent="0.25">
      <c r="A8109">
        <v>42.157200000000003</v>
      </c>
      <c r="B8109" s="33">
        <v>-9.9923600000000004E-7</v>
      </c>
      <c r="K8109" s="33"/>
    </row>
    <row r="8110" spans="1:11" x14ac:dyDescent="0.25">
      <c r="A8110">
        <v>42.1633</v>
      </c>
      <c r="B8110" s="33">
        <v>-9.9923600000000004E-7</v>
      </c>
      <c r="K8110" s="33"/>
    </row>
    <row r="8111" spans="1:11" x14ac:dyDescent="0.25">
      <c r="A8111">
        <v>42.1676</v>
      </c>
      <c r="B8111" s="33">
        <v>-9.9923600000000004E-7</v>
      </c>
      <c r="K8111" s="33"/>
    </row>
    <row r="8112" spans="1:11" x14ac:dyDescent="0.25">
      <c r="A8112">
        <v>42.173499999999997</v>
      </c>
      <c r="B8112" s="33">
        <v>-9.9923600000000004E-7</v>
      </c>
      <c r="K8112" s="33"/>
    </row>
    <row r="8113" spans="1:11" x14ac:dyDescent="0.25">
      <c r="A8113">
        <v>42.183599999999998</v>
      </c>
      <c r="B8113" s="33">
        <v>-9.9923600000000004E-7</v>
      </c>
      <c r="K8113" s="33"/>
    </row>
    <row r="8114" spans="1:11" x14ac:dyDescent="0.25">
      <c r="A8114">
        <v>42.193399999999997</v>
      </c>
      <c r="B8114" s="33">
        <v>-9.9923600000000004E-7</v>
      </c>
      <c r="K8114" s="33"/>
    </row>
    <row r="8115" spans="1:11" x14ac:dyDescent="0.25">
      <c r="A8115">
        <v>42.2014</v>
      </c>
      <c r="B8115" s="33">
        <v>-9.9923600000000004E-7</v>
      </c>
      <c r="K8115" s="33"/>
    </row>
    <row r="8116" spans="1:11" x14ac:dyDescent="0.25">
      <c r="A8116">
        <v>42.207000000000001</v>
      </c>
      <c r="B8116" s="33">
        <v>-9.9923600000000004E-7</v>
      </c>
      <c r="K8116" s="33"/>
    </row>
    <row r="8117" spans="1:11" x14ac:dyDescent="0.25">
      <c r="A8117">
        <v>42.2149</v>
      </c>
      <c r="B8117" s="33">
        <v>-9.9923600000000004E-7</v>
      </c>
      <c r="K8117" s="33"/>
    </row>
    <row r="8118" spans="1:11" x14ac:dyDescent="0.25">
      <c r="A8118">
        <v>42.220399999999998</v>
      </c>
      <c r="B8118" s="33">
        <v>-9.9923600000000004E-7</v>
      </c>
      <c r="K8118" s="33"/>
    </row>
    <row r="8119" spans="1:11" x14ac:dyDescent="0.25">
      <c r="A8119">
        <v>42.228099999999998</v>
      </c>
      <c r="B8119" s="33">
        <v>-9.9923600000000004E-7</v>
      </c>
      <c r="K8119" s="33"/>
    </row>
    <row r="8120" spans="1:11" x14ac:dyDescent="0.25">
      <c r="A8120">
        <v>42.233499999999999</v>
      </c>
      <c r="B8120" s="33">
        <v>-9.9923600000000004E-7</v>
      </c>
      <c r="K8120" s="33"/>
    </row>
    <row r="8121" spans="1:11" x14ac:dyDescent="0.25">
      <c r="A8121">
        <v>42.241100000000003</v>
      </c>
      <c r="B8121" s="33">
        <v>-9.9923600000000004E-7</v>
      </c>
      <c r="K8121" s="33"/>
    </row>
    <row r="8122" spans="1:11" x14ac:dyDescent="0.25">
      <c r="A8122">
        <v>42.246400000000001</v>
      </c>
      <c r="B8122" s="33">
        <v>-9.9923600000000004E-7</v>
      </c>
      <c r="K8122" s="33"/>
    </row>
    <row r="8123" spans="1:11" x14ac:dyDescent="0.25">
      <c r="A8123">
        <v>42.253799999999998</v>
      </c>
      <c r="B8123" s="33">
        <v>-9.9923600000000004E-7</v>
      </c>
      <c r="K8123" s="33"/>
    </row>
    <row r="8124" spans="1:11" x14ac:dyDescent="0.25">
      <c r="A8124">
        <v>42.259</v>
      </c>
      <c r="B8124" s="33">
        <v>-9.9923600000000004E-7</v>
      </c>
      <c r="K8124" s="33"/>
    </row>
    <row r="8125" spans="1:11" x14ac:dyDescent="0.25">
      <c r="A8125">
        <v>42.266199999999998</v>
      </c>
      <c r="B8125" s="33">
        <v>-9.9923600000000004E-7</v>
      </c>
      <c r="K8125" s="33"/>
    </row>
    <row r="8126" spans="1:11" x14ac:dyDescent="0.25">
      <c r="A8126">
        <v>42.271299999999997</v>
      </c>
      <c r="B8126" s="33">
        <v>-9.9923600000000004E-7</v>
      </c>
      <c r="K8126" s="33"/>
    </row>
    <row r="8127" spans="1:11" x14ac:dyDescent="0.25">
      <c r="A8127">
        <v>42.278399999999998</v>
      </c>
      <c r="B8127" s="33">
        <v>-9.9923600000000004E-7</v>
      </c>
      <c r="K8127" s="33"/>
    </row>
    <row r="8128" spans="1:11" x14ac:dyDescent="0.25">
      <c r="A8128">
        <v>42.2834</v>
      </c>
      <c r="B8128" s="33">
        <v>-9.9923600000000004E-7</v>
      </c>
      <c r="K8128" s="33"/>
    </row>
    <row r="8129" spans="1:11" x14ac:dyDescent="0.25">
      <c r="A8129">
        <v>42.290399999999998</v>
      </c>
      <c r="B8129" s="33">
        <v>-9.9923600000000004E-7</v>
      </c>
      <c r="K8129" s="33"/>
    </row>
    <row r="8130" spans="1:11" x14ac:dyDescent="0.25">
      <c r="A8130">
        <v>42.295200000000001</v>
      </c>
      <c r="B8130" s="33">
        <v>-9.9923600000000004E-7</v>
      </c>
      <c r="K8130" s="33"/>
    </row>
    <row r="8131" spans="1:11" x14ac:dyDescent="0.25">
      <c r="A8131">
        <v>42.302100000000003</v>
      </c>
      <c r="B8131" s="33">
        <v>-9.9923600000000004E-7</v>
      </c>
      <c r="K8131" s="33"/>
    </row>
    <row r="8132" spans="1:11" x14ac:dyDescent="0.25">
      <c r="A8132">
        <v>42.306800000000003</v>
      </c>
      <c r="B8132" s="33">
        <v>-9.9923600000000004E-7</v>
      </c>
      <c r="K8132" s="33"/>
    </row>
    <row r="8133" spans="1:11" x14ac:dyDescent="0.25">
      <c r="A8133">
        <v>42.313499999999998</v>
      </c>
      <c r="B8133" s="33">
        <v>-9.9923600000000004E-7</v>
      </c>
      <c r="K8133" s="33"/>
    </row>
    <row r="8134" spans="1:11" x14ac:dyDescent="0.25">
      <c r="A8134">
        <v>42.318199999999997</v>
      </c>
      <c r="B8134" s="33">
        <v>-9.9923600000000004E-7</v>
      </c>
      <c r="K8134" s="33"/>
    </row>
    <row r="8135" spans="1:11" x14ac:dyDescent="0.25">
      <c r="A8135">
        <v>42.324800000000003</v>
      </c>
      <c r="B8135" s="33">
        <v>-9.9923600000000004E-7</v>
      </c>
      <c r="K8135" s="33"/>
    </row>
    <row r="8136" spans="1:11" x14ac:dyDescent="0.25">
      <c r="A8136">
        <v>42.3294</v>
      </c>
      <c r="B8136" s="33">
        <v>-9.9923600000000004E-7</v>
      </c>
      <c r="K8136" s="33"/>
    </row>
    <row r="8137" spans="1:11" x14ac:dyDescent="0.25">
      <c r="A8137">
        <v>42.335799999999999</v>
      </c>
      <c r="B8137" s="33">
        <v>-9.9923600000000004E-7</v>
      </c>
      <c r="K8137" s="33"/>
    </row>
    <row r="8138" spans="1:11" x14ac:dyDescent="0.25">
      <c r="A8138">
        <v>42.340299999999999</v>
      </c>
      <c r="B8138" s="33">
        <v>-9.9923600000000004E-7</v>
      </c>
      <c r="K8138" s="33"/>
    </row>
    <row r="8139" spans="1:11" x14ac:dyDescent="0.25">
      <c r="A8139">
        <v>42.346600000000002</v>
      </c>
      <c r="B8139" s="33">
        <v>-9.9923600000000004E-7</v>
      </c>
      <c r="K8139" s="33"/>
    </row>
    <row r="8140" spans="1:11" x14ac:dyDescent="0.25">
      <c r="A8140">
        <v>42.350999999999999</v>
      </c>
      <c r="B8140" s="33">
        <v>-9.9923600000000004E-7</v>
      </c>
      <c r="K8140" s="33"/>
    </row>
    <row r="8141" spans="1:11" x14ac:dyDescent="0.25">
      <c r="A8141">
        <v>42.357199999999999</v>
      </c>
      <c r="B8141" s="33">
        <v>-9.9923600000000004E-7</v>
      </c>
      <c r="K8141" s="33"/>
    </row>
    <row r="8142" spans="1:11" x14ac:dyDescent="0.25">
      <c r="A8142">
        <v>42.361499999999999</v>
      </c>
      <c r="B8142" s="33">
        <v>-9.9923600000000004E-7</v>
      </c>
      <c r="K8142" s="33"/>
    </row>
    <row r="8143" spans="1:11" x14ac:dyDescent="0.25">
      <c r="A8143">
        <v>42.367600000000003</v>
      </c>
      <c r="B8143" s="33">
        <v>-9.9923600000000004E-7</v>
      </c>
      <c r="K8143" s="33"/>
    </row>
    <row r="8144" spans="1:11" x14ac:dyDescent="0.25">
      <c r="A8144">
        <v>42.377699999999997</v>
      </c>
      <c r="B8144" s="33">
        <v>-9.9923600000000004E-7</v>
      </c>
      <c r="K8144" s="33"/>
    </row>
    <row r="8145" spans="1:11" x14ac:dyDescent="0.25">
      <c r="A8145">
        <v>42.387700000000002</v>
      </c>
      <c r="B8145" s="33">
        <v>-9.9923600000000004E-7</v>
      </c>
      <c r="K8145" s="33"/>
    </row>
    <row r="8146" spans="1:11" x14ac:dyDescent="0.25">
      <c r="A8146">
        <v>42.397399999999998</v>
      </c>
      <c r="B8146" s="33">
        <v>-9.9923600000000004E-7</v>
      </c>
      <c r="K8146" s="33"/>
    </row>
    <row r="8147" spans="1:11" x14ac:dyDescent="0.25">
      <c r="A8147">
        <v>42.406999999999996</v>
      </c>
      <c r="B8147" s="33">
        <v>-9.9923600000000004E-7</v>
      </c>
      <c r="K8147" s="33"/>
    </row>
    <row r="8148" spans="1:11" x14ac:dyDescent="0.25">
      <c r="A8148">
        <v>42.4148</v>
      </c>
      <c r="B8148" s="33">
        <v>-9.9923600000000004E-7</v>
      </c>
      <c r="K8148" s="33"/>
    </row>
    <row r="8149" spans="1:11" x14ac:dyDescent="0.25">
      <c r="A8149">
        <v>42.420299999999997</v>
      </c>
      <c r="B8149" s="33">
        <v>-9.9923600000000004E-7</v>
      </c>
      <c r="K8149" s="33"/>
    </row>
    <row r="8150" spans="1:11" x14ac:dyDescent="0.25">
      <c r="A8150">
        <v>42.427900000000001</v>
      </c>
      <c r="B8150" s="33">
        <v>-9.9923600000000004E-7</v>
      </c>
      <c r="K8150" s="33"/>
    </row>
    <row r="8151" spans="1:11" x14ac:dyDescent="0.25">
      <c r="A8151">
        <v>42.433300000000003</v>
      </c>
      <c r="B8151" s="33">
        <v>-9.9923600000000004E-7</v>
      </c>
      <c r="K8151" s="33"/>
    </row>
    <row r="8152" spans="1:11" x14ac:dyDescent="0.25">
      <c r="A8152">
        <v>42.440800000000003</v>
      </c>
      <c r="B8152" s="33">
        <v>-9.9923600000000004E-7</v>
      </c>
      <c r="K8152" s="33"/>
    </row>
    <row r="8153" spans="1:11" x14ac:dyDescent="0.25">
      <c r="A8153">
        <v>42.446100000000001</v>
      </c>
      <c r="B8153" s="33">
        <v>-9.9923600000000004E-7</v>
      </c>
      <c r="K8153" s="33"/>
    </row>
    <row r="8154" spans="1:11" x14ac:dyDescent="0.25">
      <c r="A8154">
        <v>42.453400000000002</v>
      </c>
      <c r="B8154" s="33">
        <v>-9.9923600000000004E-7</v>
      </c>
      <c r="K8154" s="33"/>
    </row>
    <row r="8155" spans="1:11" x14ac:dyDescent="0.25">
      <c r="A8155">
        <v>42.458599999999997</v>
      </c>
      <c r="B8155" s="33">
        <v>-9.9923600000000004E-7</v>
      </c>
      <c r="K8155" s="33"/>
    </row>
    <row r="8156" spans="1:11" x14ac:dyDescent="0.25">
      <c r="A8156">
        <v>42.465800000000002</v>
      </c>
      <c r="B8156" s="33">
        <v>-9.9923600000000004E-7</v>
      </c>
      <c r="K8156" s="33"/>
    </row>
    <row r="8157" spans="1:11" x14ac:dyDescent="0.25">
      <c r="A8157">
        <v>42.470799999999997</v>
      </c>
      <c r="B8157" s="33">
        <v>-9.9923600000000004E-7</v>
      </c>
      <c r="K8157" s="33"/>
    </row>
    <row r="8158" spans="1:11" x14ac:dyDescent="0.25">
      <c r="A8158">
        <v>42.477899999999998</v>
      </c>
      <c r="B8158" s="33">
        <v>-9.9923600000000004E-7</v>
      </c>
      <c r="K8158" s="33"/>
    </row>
    <row r="8159" spans="1:11" x14ac:dyDescent="0.25">
      <c r="A8159">
        <v>42.482799999999997</v>
      </c>
      <c r="B8159" s="33">
        <v>-9.9923600000000004E-7</v>
      </c>
      <c r="K8159" s="33"/>
    </row>
    <row r="8160" spans="1:11" x14ac:dyDescent="0.25">
      <c r="A8160">
        <v>42.489699999999999</v>
      </c>
      <c r="B8160" s="33">
        <v>-9.9923600000000004E-7</v>
      </c>
      <c r="K8160" s="33"/>
    </row>
    <row r="8161" spans="1:11" x14ac:dyDescent="0.25">
      <c r="A8161">
        <v>42.494599999999998</v>
      </c>
      <c r="B8161" s="33">
        <v>-9.9923600000000004E-7</v>
      </c>
      <c r="K8161" s="33"/>
    </row>
    <row r="8162" spans="1:11" x14ac:dyDescent="0.25">
      <c r="A8162">
        <v>42.501399999999997</v>
      </c>
      <c r="B8162" s="33">
        <v>-9.9923600000000004E-7</v>
      </c>
      <c r="K8162" s="33"/>
    </row>
    <row r="8163" spans="1:11" x14ac:dyDescent="0.25">
      <c r="A8163">
        <v>42.506100000000004</v>
      </c>
      <c r="B8163" s="33">
        <v>-9.9923600000000004E-7</v>
      </c>
      <c r="K8163" s="33"/>
    </row>
    <row r="8164" spans="1:11" x14ac:dyDescent="0.25">
      <c r="A8164">
        <v>42.512799999999999</v>
      </c>
      <c r="B8164" s="33">
        <v>-9.9923600000000004E-7</v>
      </c>
      <c r="K8164" s="33"/>
    </row>
    <row r="8165" spans="1:11" x14ac:dyDescent="0.25">
      <c r="A8165">
        <v>42.517400000000002</v>
      </c>
      <c r="B8165" s="33">
        <v>-9.9923600000000004E-7</v>
      </c>
      <c r="K8165" s="33"/>
    </row>
    <row r="8166" spans="1:11" x14ac:dyDescent="0.25">
      <c r="A8166">
        <v>42.523899999999998</v>
      </c>
      <c r="B8166" s="33">
        <v>-9.9923600000000004E-7</v>
      </c>
      <c r="K8166" s="33"/>
    </row>
    <row r="8167" spans="1:11" x14ac:dyDescent="0.25">
      <c r="A8167">
        <v>42.528500000000001</v>
      </c>
      <c r="B8167" s="33">
        <v>-9.9923600000000004E-7</v>
      </c>
      <c r="K8167" s="33"/>
    </row>
    <row r="8168" spans="1:11" x14ac:dyDescent="0.25">
      <c r="A8168">
        <v>42.5349</v>
      </c>
      <c r="B8168" s="33">
        <v>-9.9923600000000004E-7</v>
      </c>
      <c r="K8168" s="33"/>
    </row>
    <row r="8169" spans="1:11" x14ac:dyDescent="0.25">
      <c r="A8169">
        <v>42.539299999999997</v>
      </c>
      <c r="B8169" s="33">
        <v>-9.9923600000000004E-7</v>
      </c>
      <c r="K8169" s="33"/>
    </row>
    <row r="8170" spans="1:11" x14ac:dyDescent="0.25">
      <c r="A8170">
        <v>42.5456</v>
      </c>
      <c r="B8170" s="33">
        <v>-9.9923600000000004E-7</v>
      </c>
      <c r="K8170" s="33"/>
    </row>
    <row r="8171" spans="1:11" x14ac:dyDescent="0.25">
      <c r="A8171">
        <v>42.55</v>
      </c>
      <c r="B8171" s="33">
        <v>-9.9923600000000004E-7</v>
      </c>
      <c r="K8171" s="33"/>
    </row>
    <row r="8172" spans="1:11" x14ac:dyDescent="0.25">
      <c r="A8172">
        <v>42.556100000000001</v>
      </c>
      <c r="B8172" s="33">
        <v>-9.9923600000000004E-7</v>
      </c>
      <c r="K8172" s="33"/>
    </row>
    <row r="8173" spans="1:11" x14ac:dyDescent="0.25">
      <c r="A8173">
        <v>42.560400000000001</v>
      </c>
      <c r="B8173" s="33">
        <v>-9.9923600000000004E-7</v>
      </c>
      <c r="K8173" s="33"/>
    </row>
    <row r="8174" spans="1:11" x14ac:dyDescent="0.25">
      <c r="A8174">
        <v>42.566400000000002</v>
      </c>
      <c r="B8174" s="33">
        <v>-9.9923600000000004E-7</v>
      </c>
      <c r="K8174" s="33"/>
    </row>
    <row r="8175" spans="1:11" x14ac:dyDescent="0.25">
      <c r="A8175">
        <v>42.576500000000003</v>
      </c>
      <c r="B8175" s="33">
        <v>-9.9923600000000004E-7</v>
      </c>
      <c r="K8175" s="33"/>
    </row>
    <row r="8176" spans="1:11" x14ac:dyDescent="0.25">
      <c r="A8176">
        <v>42.586399999999998</v>
      </c>
      <c r="B8176" s="33">
        <v>-9.9923600000000004E-7</v>
      </c>
      <c r="K8176" s="33"/>
    </row>
    <row r="8177" spans="1:11" x14ac:dyDescent="0.25">
      <c r="A8177">
        <v>42.594499999999996</v>
      </c>
      <c r="B8177" s="33">
        <v>-9.9923600000000004E-7</v>
      </c>
      <c r="K8177" s="33"/>
    </row>
    <row r="8178" spans="1:11" x14ac:dyDescent="0.25">
      <c r="A8178">
        <v>42.600099999999998</v>
      </c>
      <c r="B8178" s="33">
        <v>-9.9923600000000004E-7</v>
      </c>
      <c r="K8178" s="33"/>
    </row>
    <row r="8179" spans="1:11" x14ac:dyDescent="0.25">
      <c r="A8179">
        <v>42.6096</v>
      </c>
      <c r="B8179" s="33">
        <v>-9.9923600000000004E-7</v>
      </c>
      <c r="K8179" s="33"/>
    </row>
    <row r="8180" spans="1:11" x14ac:dyDescent="0.25">
      <c r="A8180">
        <v>42.617400000000004</v>
      </c>
      <c r="B8180" s="33">
        <v>-9.9923600000000004E-7</v>
      </c>
      <c r="K8180" s="33"/>
    </row>
    <row r="8181" spans="1:11" x14ac:dyDescent="0.25">
      <c r="A8181">
        <v>42.622799999999998</v>
      </c>
      <c r="B8181" s="33">
        <v>-9.9923600000000004E-7</v>
      </c>
      <c r="K8181" s="33"/>
    </row>
    <row r="8182" spans="1:11" x14ac:dyDescent="0.25">
      <c r="A8182">
        <v>42.630400000000002</v>
      </c>
      <c r="B8182" s="33">
        <v>-9.9923600000000004E-7</v>
      </c>
      <c r="K8182" s="33"/>
    </row>
    <row r="8183" spans="1:11" x14ac:dyDescent="0.25">
      <c r="A8183">
        <v>42.6357</v>
      </c>
      <c r="B8183" s="33">
        <v>-9.9923600000000004E-7</v>
      </c>
      <c r="K8183" s="33"/>
    </row>
    <row r="8184" spans="1:11" x14ac:dyDescent="0.25">
      <c r="A8184">
        <v>42.6432</v>
      </c>
      <c r="B8184" s="33">
        <v>-9.9923600000000004E-7</v>
      </c>
      <c r="K8184" s="33"/>
    </row>
    <row r="8185" spans="1:11" x14ac:dyDescent="0.25">
      <c r="A8185">
        <v>42.648400000000002</v>
      </c>
      <c r="B8185" s="33">
        <v>-9.9923600000000004E-7</v>
      </c>
      <c r="K8185" s="33"/>
    </row>
    <row r="8186" spans="1:11" x14ac:dyDescent="0.25">
      <c r="A8186">
        <v>42.655700000000003</v>
      </c>
      <c r="B8186" s="33">
        <v>-9.9923600000000004E-7</v>
      </c>
      <c r="K8186" s="33"/>
    </row>
    <row r="8187" spans="1:11" x14ac:dyDescent="0.25">
      <c r="A8187">
        <v>42.660800000000002</v>
      </c>
      <c r="B8187" s="33">
        <v>-9.9923600000000004E-7</v>
      </c>
      <c r="K8187" s="33"/>
    </row>
    <row r="8188" spans="1:11" x14ac:dyDescent="0.25">
      <c r="A8188">
        <v>42.667999999999999</v>
      </c>
      <c r="B8188" s="33">
        <v>-9.9923600000000004E-7</v>
      </c>
      <c r="K8188" s="33"/>
    </row>
    <row r="8189" spans="1:11" x14ac:dyDescent="0.25">
      <c r="A8189">
        <v>42.673000000000002</v>
      </c>
      <c r="B8189" s="33">
        <v>-9.9923600000000004E-7</v>
      </c>
      <c r="K8189" s="33"/>
    </row>
    <row r="8190" spans="1:11" x14ac:dyDescent="0.25">
      <c r="A8190">
        <v>42.68</v>
      </c>
      <c r="B8190" s="33">
        <v>-9.9923600000000004E-7</v>
      </c>
      <c r="K8190" s="33"/>
    </row>
    <row r="8191" spans="1:11" x14ac:dyDescent="0.25">
      <c r="A8191">
        <v>42.684899999999999</v>
      </c>
      <c r="B8191" s="33">
        <v>-9.9923600000000004E-7</v>
      </c>
      <c r="K8191" s="33"/>
    </row>
    <row r="8192" spans="1:11" x14ac:dyDescent="0.25">
      <c r="A8192">
        <v>42.691800000000001</v>
      </c>
      <c r="B8192" s="33">
        <v>-9.9923600000000004E-7</v>
      </c>
      <c r="K8192" s="33"/>
    </row>
    <row r="8193" spans="1:11" x14ac:dyDescent="0.25">
      <c r="A8193">
        <v>42.696599999999997</v>
      </c>
      <c r="B8193" s="33">
        <v>-9.9923600000000004E-7</v>
      </c>
      <c r="K8193" s="33"/>
    </row>
    <row r="8194" spans="1:11" x14ac:dyDescent="0.25">
      <c r="A8194">
        <v>42.703299999999999</v>
      </c>
      <c r="B8194" s="33">
        <v>-9.9923600000000004E-7</v>
      </c>
      <c r="K8194" s="33"/>
    </row>
    <row r="8195" spans="1:11" x14ac:dyDescent="0.25">
      <c r="A8195">
        <v>42.707999999999998</v>
      </c>
      <c r="B8195" s="33">
        <v>-9.9923600000000004E-7</v>
      </c>
      <c r="K8195" s="33"/>
    </row>
    <row r="8196" spans="1:11" x14ac:dyDescent="0.25">
      <c r="A8196">
        <v>42.714599999999997</v>
      </c>
      <c r="B8196" s="33">
        <v>-9.9923600000000004E-7</v>
      </c>
      <c r="K8196" s="33"/>
    </row>
    <row r="8197" spans="1:11" x14ac:dyDescent="0.25">
      <c r="A8197">
        <v>42.719299999999997</v>
      </c>
      <c r="B8197" s="33">
        <v>-9.9923600000000004E-7</v>
      </c>
      <c r="K8197" s="33"/>
    </row>
    <row r="8198" spans="1:11" x14ac:dyDescent="0.25">
      <c r="A8198">
        <v>42.725700000000003</v>
      </c>
      <c r="B8198" s="33">
        <v>-9.9923600000000004E-7</v>
      </c>
      <c r="K8198" s="33"/>
    </row>
    <row r="8199" spans="1:11" x14ac:dyDescent="0.25">
      <c r="A8199">
        <v>42.730200000000004</v>
      </c>
      <c r="B8199" s="33">
        <v>-9.9923600000000004E-7</v>
      </c>
      <c r="K8199" s="33"/>
    </row>
    <row r="8200" spans="1:11" x14ac:dyDescent="0.25">
      <c r="A8200">
        <v>42.736600000000003</v>
      </c>
      <c r="B8200" s="33">
        <v>-9.9923600000000004E-7</v>
      </c>
      <c r="K8200" s="33"/>
    </row>
    <row r="8201" spans="1:11" x14ac:dyDescent="0.25">
      <c r="A8201">
        <v>42.741</v>
      </c>
      <c r="B8201" s="33">
        <v>-9.9923600000000004E-7</v>
      </c>
      <c r="K8201" s="33"/>
    </row>
    <row r="8202" spans="1:11" x14ac:dyDescent="0.25">
      <c r="A8202">
        <v>42.747199999999999</v>
      </c>
      <c r="B8202" s="33">
        <v>-9.9923600000000004E-7</v>
      </c>
      <c r="K8202" s="33"/>
    </row>
    <row r="8203" spans="1:11" x14ac:dyDescent="0.25">
      <c r="A8203">
        <v>42.751600000000003</v>
      </c>
      <c r="B8203" s="33">
        <v>-9.9923600000000004E-7</v>
      </c>
      <c r="K8203" s="33"/>
    </row>
    <row r="8204" spans="1:11" x14ac:dyDescent="0.25">
      <c r="A8204">
        <v>42.7577</v>
      </c>
      <c r="B8204" s="33">
        <v>-9.9923600000000004E-7</v>
      </c>
      <c r="K8204" s="33"/>
    </row>
    <row r="8205" spans="1:11" x14ac:dyDescent="0.25">
      <c r="A8205">
        <v>42.767899999999997</v>
      </c>
      <c r="B8205" s="33">
        <v>-9.9923600000000004E-7</v>
      </c>
      <c r="K8205" s="33"/>
    </row>
    <row r="8206" spans="1:11" x14ac:dyDescent="0.25">
      <c r="A8206">
        <v>42.777900000000002</v>
      </c>
      <c r="B8206" s="33">
        <v>-9.9923600000000004E-7</v>
      </c>
      <c r="K8206" s="33"/>
    </row>
    <row r="8207" spans="1:11" x14ac:dyDescent="0.25">
      <c r="A8207">
        <v>42.787700000000001</v>
      </c>
      <c r="B8207" s="33">
        <v>-9.9923600000000004E-7</v>
      </c>
      <c r="K8207" s="33"/>
    </row>
    <row r="8208" spans="1:11" x14ac:dyDescent="0.25">
      <c r="A8208">
        <v>42.7958</v>
      </c>
      <c r="B8208" s="33">
        <v>-9.9923600000000004E-7</v>
      </c>
      <c r="K8208" s="33"/>
    </row>
    <row r="8209" spans="1:11" x14ac:dyDescent="0.25">
      <c r="A8209">
        <v>42.801400000000001</v>
      </c>
      <c r="B8209" s="33">
        <v>-9.9923600000000004E-7</v>
      </c>
      <c r="K8209" s="33"/>
    </row>
    <row r="8210" spans="1:11" x14ac:dyDescent="0.25">
      <c r="A8210">
        <v>42.809199999999997</v>
      </c>
      <c r="B8210" s="33">
        <v>-9.9923600000000004E-7</v>
      </c>
      <c r="K8210" s="33"/>
    </row>
    <row r="8211" spans="1:11" x14ac:dyDescent="0.25">
      <c r="A8211">
        <v>42.814799999999998</v>
      </c>
      <c r="B8211" s="33">
        <v>-9.9923600000000004E-7</v>
      </c>
      <c r="K8211" s="33"/>
    </row>
    <row r="8212" spans="1:11" x14ac:dyDescent="0.25">
      <c r="A8212">
        <v>42.822499999999998</v>
      </c>
      <c r="B8212" s="33">
        <v>-9.9923600000000004E-7</v>
      </c>
      <c r="K8212" s="33"/>
    </row>
    <row r="8213" spans="1:11" x14ac:dyDescent="0.25">
      <c r="A8213">
        <v>42.827800000000003</v>
      </c>
      <c r="B8213" s="33">
        <v>-9.9923600000000004E-7</v>
      </c>
      <c r="K8213" s="33"/>
    </row>
    <row r="8214" spans="1:11" x14ac:dyDescent="0.25">
      <c r="A8214">
        <v>42.8354</v>
      </c>
      <c r="B8214" s="33">
        <v>-9.9923600000000004E-7</v>
      </c>
      <c r="K8214" s="33"/>
    </row>
    <row r="8215" spans="1:11" x14ac:dyDescent="0.25">
      <c r="A8215">
        <v>42.840699999999998</v>
      </c>
      <c r="B8215" s="33">
        <v>-9.9923600000000004E-7</v>
      </c>
      <c r="K8215" s="33"/>
    </row>
    <row r="8216" spans="1:11" x14ac:dyDescent="0.25">
      <c r="A8216">
        <v>42.848100000000002</v>
      </c>
      <c r="B8216" s="33">
        <v>-9.9923600000000004E-7</v>
      </c>
      <c r="K8216" s="33"/>
    </row>
    <row r="8217" spans="1:11" x14ac:dyDescent="0.25">
      <c r="A8217">
        <v>42.853299999999997</v>
      </c>
      <c r="B8217" s="33">
        <v>-9.9923600000000004E-7</v>
      </c>
      <c r="K8217" s="33"/>
    </row>
    <row r="8218" spans="1:11" x14ac:dyDescent="0.25">
      <c r="A8218">
        <v>42.860500000000002</v>
      </c>
      <c r="B8218" s="33">
        <v>-9.9923600000000004E-7</v>
      </c>
      <c r="K8218" s="33"/>
    </row>
    <row r="8219" spans="1:11" x14ac:dyDescent="0.25">
      <c r="A8219">
        <v>42.865600000000001</v>
      </c>
      <c r="B8219" s="33">
        <v>-9.9923600000000004E-7</v>
      </c>
      <c r="K8219" s="33"/>
    </row>
    <row r="8220" spans="1:11" x14ac:dyDescent="0.25">
      <c r="A8220">
        <v>42.872700000000002</v>
      </c>
      <c r="B8220" s="33">
        <v>-9.9923600000000004E-7</v>
      </c>
      <c r="K8220" s="33"/>
    </row>
    <row r="8221" spans="1:11" x14ac:dyDescent="0.25">
      <c r="A8221">
        <v>42.877699999999997</v>
      </c>
      <c r="B8221" s="33">
        <v>-9.9923600000000004E-7</v>
      </c>
      <c r="K8221" s="33"/>
    </row>
    <row r="8222" spans="1:11" x14ac:dyDescent="0.25">
      <c r="A8222">
        <v>42.884599999999999</v>
      </c>
      <c r="B8222" s="33">
        <v>-9.9923600000000004E-7</v>
      </c>
      <c r="K8222" s="33"/>
    </row>
    <row r="8223" spans="1:11" x14ac:dyDescent="0.25">
      <c r="A8223">
        <v>42.889499999999998</v>
      </c>
      <c r="B8223" s="33">
        <v>-9.9923600000000004E-7</v>
      </c>
      <c r="K8223" s="33"/>
    </row>
    <row r="8224" spans="1:11" x14ac:dyDescent="0.25">
      <c r="A8224">
        <v>42.896299999999997</v>
      </c>
      <c r="B8224" s="33">
        <v>-9.9923600000000004E-7</v>
      </c>
      <c r="K8224" s="33"/>
    </row>
    <row r="8225" spans="1:11" x14ac:dyDescent="0.25">
      <c r="A8225">
        <v>42.9011</v>
      </c>
      <c r="B8225" s="33">
        <v>-9.9923600000000004E-7</v>
      </c>
      <c r="K8225" s="33"/>
    </row>
    <row r="8226" spans="1:11" x14ac:dyDescent="0.25">
      <c r="A8226">
        <v>42.907800000000002</v>
      </c>
      <c r="B8226" s="33">
        <v>-9.9923600000000004E-7</v>
      </c>
      <c r="K8226" s="33"/>
    </row>
    <row r="8227" spans="1:11" x14ac:dyDescent="0.25">
      <c r="A8227">
        <v>42.912500000000001</v>
      </c>
      <c r="B8227" s="33">
        <v>-9.9923600000000004E-7</v>
      </c>
      <c r="K8227" s="33"/>
    </row>
    <row r="8228" spans="1:11" x14ac:dyDescent="0.25">
      <c r="A8228">
        <v>42.918999999999997</v>
      </c>
      <c r="B8228" s="33">
        <v>-9.9923600000000004E-7</v>
      </c>
      <c r="K8228" s="33"/>
    </row>
    <row r="8229" spans="1:11" x14ac:dyDescent="0.25">
      <c r="A8229">
        <v>42.9236</v>
      </c>
      <c r="B8229" s="33">
        <v>-9.9923600000000004E-7</v>
      </c>
      <c r="K8229" s="33"/>
    </row>
    <row r="8230" spans="1:11" x14ac:dyDescent="0.25">
      <c r="A8230">
        <v>42.93</v>
      </c>
      <c r="B8230" s="33">
        <v>-9.9923600000000004E-7</v>
      </c>
      <c r="K8230" s="33"/>
    </row>
    <row r="8231" spans="1:11" x14ac:dyDescent="0.25">
      <c r="A8231">
        <v>42.9345</v>
      </c>
      <c r="B8231" s="33">
        <v>-9.9923600000000004E-7</v>
      </c>
      <c r="K8231" s="33"/>
    </row>
    <row r="8232" spans="1:11" x14ac:dyDescent="0.25">
      <c r="A8232">
        <v>42.940800000000003</v>
      </c>
      <c r="B8232" s="33">
        <v>-9.9923600000000004E-7</v>
      </c>
      <c r="K8232" s="33"/>
    </row>
    <row r="8233" spans="1:11" x14ac:dyDescent="0.25">
      <c r="A8233">
        <v>42.9452</v>
      </c>
      <c r="B8233" s="33">
        <v>-9.9923600000000004E-7</v>
      </c>
      <c r="K8233" s="33"/>
    </row>
    <row r="8234" spans="1:11" x14ac:dyDescent="0.25">
      <c r="A8234">
        <v>42.9514</v>
      </c>
      <c r="B8234" s="33">
        <v>-9.9923600000000004E-7</v>
      </c>
      <c r="K8234" s="33"/>
    </row>
    <row r="8235" spans="1:11" x14ac:dyDescent="0.25">
      <c r="A8235">
        <v>42.9557</v>
      </c>
      <c r="B8235" s="33">
        <v>-9.9923600000000004E-7</v>
      </c>
      <c r="K8235" s="33"/>
    </row>
    <row r="8236" spans="1:11" x14ac:dyDescent="0.25">
      <c r="A8236">
        <v>42.961799999999997</v>
      </c>
      <c r="B8236" s="33">
        <v>-9.9923600000000004E-7</v>
      </c>
      <c r="K8236" s="33"/>
    </row>
    <row r="8237" spans="1:11" x14ac:dyDescent="0.25">
      <c r="A8237">
        <v>42.971899999999998</v>
      </c>
      <c r="B8237" s="33">
        <v>-9.9923600000000004E-7</v>
      </c>
      <c r="K8237" s="33"/>
    </row>
    <row r="8238" spans="1:11" x14ac:dyDescent="0.25">
      <c r="A8238">
        <v>42.981900000000003</v>
      </c>
      <c r="B8238" s="33">
        <v>-9.9923600000000004E-7</v>
      </c>
      <c r="K8238" s="33"/>
    </row>
    <row r="8239" spans="1:11" x14ac:dyDescent="0.25">
      <c r="A8239">
        <v>42.99</v>
      </c>
      <c r="B8239" s="33">
        <v>-9.9923600000000004E-7</v>
      </c>
      <c r="K8239" s="33"/>
    </row>
    <row r="8240" spans="1:11" x14ac:dyDescent="0.25">
      <c r="A8240">
        <v>42.995699999999999</v>
      </c>
      <c r="B8240" s="33">
        <v>-9.9923600000000004E-7</v>
      </c>
      <c r="K8240" s="33"/>
    </row>
    <row r="8241" spans="1:11" x14ac:dyDescent="0.25">
      <c r="A8241">
        <v>43.003700000000002</v>
      </c>
      <c r="B8241" s="33">
        <v>-9.9923600000000004E-7</v>
      </c>
      <c r="K8241" s="33"/>
    </row>
    <row r="8242" spans="1:11" x14ac:dyDescent="0.25">
      <c r="A8242">
        <v>43.009300000000003</v>
      </c>
      <c r="B8242" s="33">
        <v>-9.9923600000000004E-7</v>
      </c>
      <c r="K8242" s="33"/>
    </row>
    <row r="8243" spans="1:11" x14ac:dyDescent="0.25">
      <c r="A8243">
        <v>43.017099999999999</v>
      </c>
      <c r="B8243" s="33">
        <v>-9.9923600000000004E-7</v>
      </c>
      <c r="K8243" s="33"/>
    </row>
    <row r="8244" spans="1:11" x14ac:dyDescent="0.25">
      <c r="A8244">
        <v>43.022500000000001</v>
      </c>
      <c r="B8244" s="33">
        <v>-9.9923600000000004E-7</v>
      </c>
      <c r="K8244" s="33"/>
    </row>
    <row r="8245" spans="1:11" x14ac:dyDescent="0.25">
      <c r="A8245">
        <v>43.030200000000001</v>
      </c>
      <c r="B8245" s="33">
        <v>-9.9923600000000004E-7</v>
      </c>
      <c r="K8245" s="33"/>
    </row>
    <row r="8246" spans="1:11" x14ac:dyDescent="0.25">
      <c r="A8246">
        <v>43.035499999999999</v>
      </c>
      <c r="B8246" s="33">
        <v>-9.9923600000000004E-7</v>
      </c>
      <c r="K8246" s="33"/>
    </row>
    <row r="8247" spans="1:11" x14ac:dyDescent="0.25">
      <c r="A8247">
        <v>43.042999999999999</v>
      </c>
      <c r="B8247" s="33">
        <v>-9.9923600000000004E-7</v>
      </c>
      <c r="K8247" s="33"/>
    </row>
    <row r="8248" spans="1:11" x14ac:dyDescent="0.25">
      <c r="A8248">
        <v>43.048299999999998</v>
      </c>
      <c r="B8248" s="33">
        <v>-9.9923600000000004E-7</v>
      </c>
      <c r="K8248" s="33"/>
    </row>
    <row r="8249" spans="1:11" x14ac:dyDescent="0.25">
      <c r="A8249">
        <v>43.055599999999998</v>
      </c>
      <c r="B8249" s="33">
        <v>-9.9923600000000004E-7</v>
      </c>
      <c r="K8249" s="33"/>
    </row>
    <row r="8250" spans="1:11" x14ac:dyDescent="0.25">
      <c r="A8250">
        <v>43.0608</v>
      </c>
      <c r="B8250" s="33">
        <v>-9.9923600000000004E-7</v>
      </c>
      <c r="K8250" s="33"/>
    </row>
    <row r="8251" spans="1:11" x14ac:dyDescent="0.25">
      <c r="A8251">
        <v>43.067999999999998</v>
      </c>
      <c r="B8251" s="33">
        <v>-9.9923600000000004E-7</v>
      </c>
      <c r="K8251" s="33"/>
    </row>
    <row r="8252" spans="1:11" x14ac:dyDescent="0.25">
      <c r="A8252">
        <v>43.073</v>
      </c>
      <c r="B8252" s="33">
        <v>-9.9923600000000004E-7</v>
      </c>
      <c r="K8252" s="33"/>
    </row>
    <row r="8253" spans="1:11" x14ac:dyDescent="0.25">
      <c r="A8253">
        <v>43.080100000000002</v>
      </c>
      <c r="B8253" s="33">
        <v>-9.9923600000000004E-7</v>
      </c>
      <c r="K8253" s="33"/>
    </row>
    <row r="8254" spans="1:11" x14ac:dyDescent="0.25">
      <c r="A8254">
        <v>43.085000000000001</v>
      </c>
      <c r="B8254" s="33">
        <v>-9.9923600000000004E-7</v>
      </c>
      <c r="K8254" s="33"/>
    </row>
    <row r="8255" spans="1:11" x14ac:dyDescent="0.25">
      <c r="A8255">
        <v>43.091900000000003</v>
      </c>
      <c r="B8255" s="33">
        <v>-9.9923600000000004E-7</v>
      </c>
      <c r="K8255" s="33"/>
    </row>
    <row r="8256" spans="1:11" x14ac:dyDescent="0.25">
      <c r="A8256">
        <v>43.096800000000002</v>
      </c>
      <c r="B8256" s="33">
        <v>-9.9923600000000004E-7</v>
      </c>
      <c r="K8256" s="33"/>
    </row>
    <row r="8257" spans="1:11" x14ac:dyDescent="0.25">
      <c r="A8257">
        <v>43.103499999999997</v>
      </c>
      <c r="B8257" s="33">
        <v>-9.9923600000000004E-7</v>
      </c>
      <c r="K8257" s="33"/>
    </row>
    <row r="8258" spans="1:11" x14ac:dyDescent="0.25">
      <c r="A8258">
        <v>43.1083</v>
      </c>
      <c r="B8258" s="33">
        <v>-9.9923600000000004E-7</v>
      </c>
      <c r="K8258" s="33"/>
    </row>
    <row r="8259" spans="1:11" x14ac:dyDescent="0.25">
      <c r="A8259">
        <v>43.114899999999999</v>
      </c>
      <c r="B8259" s="33">
        <v>-9.9923600000000004E-7</v>
      </c>
      <c r="K8259" s="33"/>
    </row>
    <row r="8260" spans="1:11" x14ac:dyDescent="0.25">
      <c r="A8260">
        <v>43.119599999999998</v>
      </c>
      <c r="B8260" s="33">
        <v>-9.9923600000000004E-7</v>
      </c>
      <c r="K8260" s="33"/>
    </row>
    <row r="8261" spans="1:11" x14ac:dyDescent="0.25">
      <c r="A8261">
        <v>43.126100000000001</v>
      </c>
      <c r="B8261" s="33">
        <v>-9.9923600000000004E-7</v>
      </c>
      <c r="K8261" s="33"/>
    </row>
    <row r="8262" spans="1:11" x14ac:dyDescent="0.25">
      <c r="A8262">
        <v>43.130600000000001</v>
      </c>
      <c r="B8262" s="33">
        <v>-9.9923600000000004E-7</v>
      </c>
      <c r="K8262" s="33"/>
    </row>
    <row r="8263" spans="1:11" x14ac:dyDescent="0.25">
      <c r="A8263">
        <v>43.137</v>
      </c>
      <c r="B8263" s="33">
        <v>-9.9923600000000004E-7</v>
      </c>
      <c r="K8263" s="33"/>
    </row>
    <row r="8264" spans="1:11" x14ac:dyDescent="0.25">
      <c r="A8264">
        <v>43.141500000000001</v>
      </c>
      <c r="B8264" s="33">
        <v>-9.9923600000000004E-7</v>
      </c>
      <c r="K8264" s="33"/>
    </row>
    <row r="8265" spans="1:11" x14ac:dyDescent="0.25">
      <c r="A8265">
        <v>43.1477</v>
      </c>
      <c r="B8265" s="33">
        <v>-9.9923600000000004E-7</v>
      </c>
      <c r="K8265" s="33"/>
    </row>
    <row r="8266" spans="1:11" x14ac:dyDescent="0.25">
      <c r="A8266">
        <v>43.152099999999997</v>
      </c>
      <c r="B8266" s="33">
        <v>-9.9923600000000004E-7</v>
      </c>
      <c r="K8266" s="33"/>
    </row>
    <row r="8267" spans="1:11" x14ac:dyDescent="0.25">
      <c r="A8267">
        <v>43.158200000000001</v>
      </c>
      <c r="B8267" s="33">
        <v>-9.9923600000000004E-7</v>
      </c>
      <c r="K8267" s="33"/>
    </row>
    <row r="8268" spans="1:11" x14ac:dyDescent="0.25">
      <c r="A8268">
        <v>43.168500000000002</v>
      </c>
      <c r="B8268" s="33">
        <v>-9.9923600000000004E-7</v>
      </c>
      <c r="K8268" s="33"/>
    </row>
    <row r="8269" spans="1:11" x14ac:dyDescent="0.25">
      <c r="A8269">
        <v>43.176900000000003</v>
      </c>
      <c r="B8269" s="33">
        <v>-9.9923600000000004E-7</v>
      </c>
      <c r="K8269" s="33"/>
    </row>
    <row r="8270" spans="1:11" x14ac:dyDescent="0.25">
      <c r="A8270">
        <v>43.1828</v>
      </c>
      <c r="B8270" s="33">
        <v>-9.9923600000000004E-7</v>
      </c>
      <c r="K8270" s="33"/>
    </row>
    <row r="8271" spans="1:11" x14ac:dyDescent="0.25">
      <c r="A8271">
        <v>43.192700000000002</v>
      </c>
      <c r="B8271" s="33">
        <v>-9.9923600000000004E-7</v>
      </c>
      <c r="K8271" s="33"/>
    </row>
    <row r="8272" spans="1:11" x14ac:dyDescent="0.25">
      <c r="A8272">
        <v>43.200800000000001</v>
      </c>
      <c r="B8272" s="33">
        <v>-9.9923600000000004E-7</v>
      </c>
      <c r="K8272" s="33"/>
    </row>
    <row r="8273" spans="1:11" x14ac:dyDescent="0.25">
      <c r="A8273">
        <v>43.206400000000002</v>
      </c>
      <c r="B8273" s="33">
        <v>-9.9923600000000004E-7</v>
      </c>
      <c r="K8273" s="33"/>
    </row>
    <row r="8274" spans="1:11" x14ac:dyDescent="0.25">
      <c r="A8274">
        <v>43.214300000000001</v>
      </c>
      <c r="B8274" s="33">
        <v>-9.9923600000000004E-7</v>
      </c>
      <c r="K8274" s="33"/>
    </row>
    <row r="8275" spans="1:11" x14ac:dyDescent="0.25">
      <c r="A8275">
        <v>43.219900000000003</v>
      </c>
      <c r="B8275" s="33">
        <v>-9.9923600000000004E-7</v>
      </c>
      <c r="K8275" s="33"/>
    </row>
    <row r="8276" spans="1:11" x14ac:dyDescent="0.25">
      <c r="A8276">
        <v>43.227600000000002</v>
      </c>
      <c r="B8276" s="33">
        <v>-9.9923600000000004E-7</v>
      </c>
      <c r="K8276" s="33"/>
    </row>
    <row r="8277" spans="1:11" x14ac:dyDescent="0.25">
      <c r="A8277">
        <v>43.2331</v>
      </c>
      <c r="B8277" s="33">
        <v>-9.9923600000000004E-7</v>
      </c>
      <c r="K8277" s="33"/>
    </row>
    <row r="8278" spans="1:11" x14ac:dyDescent="0.25">
      <c r="A8278">
        <v>43.240699999999997</v>
      </c>
      <c r="B8278" s="33">
        <v>-9.9923600000000004E-7</v>
      </c>
      <c r="K8278" s="33"/>
    </row>
    <row r="8279" spans="1:11" x14ac:dyDescent="0.25">
      <c r="A8279">
        <v>43.246000000000002</v>
      </c>
      <c r="B8279" s="33">
        <v>-9.9923600000000004E-7</v>
      </c>
      <c r="K8279" s="33"/>
    </row>
    <row r="8280" spans="1:11" x14ac:dyDescent="0.25">
      <c r="A8280">
        <v>43.253399999999999</v>
      </c>
      <c r="B8280" s="33">
        <v>-9.9923600000000004E-7</v>
      </c>
      <c r="K8280" s="33"/>
    </row>
    <row r="8281" spans="1:11" x14ac:dyDescent="0.25">
      <c r="A8281">
        <v>43.258600000000001</v>
      </c>
      <c r="B8281" s="33">
        <v>-9.9923600000000004E-7</v>
      </c>
      <c r="K8281" s="33"/>
    </row>
    <row r="8282" spans="1:11" x14ac:dyDescent="0.25">
      <c r="A8282">
        <v>43.265900000000002</v>
      </c>
      <c r="B8282" s="33">
        <v>-9.9923600000000004E-7</v>
      </c>
      <c r="K8282" s="33"/>
    </row>
    <row r="8283" spans="1:11" x14ac:dyDescent="0.25">
      <c r="A8283">
        <v>43.271000000000001</v>
      </c>
      <c r="B8283" s="33">
        <v>-9.9923600000000004E-7</v>
      </c>
      <c r="K8283" s="33"/>
    </row>
    <row r="8284" spans="1:11" x14ac:dyDescent="0.25">
      <c r="A8284">
        <v>43.278199999999998</v>
      </c>
      <c r="B8284" s="33">
        <v>-9.9923600000000004E-7</v>
      </c>
      <c r="K8284" s="33"/>
    </row>
    <row r="8285" spans="1:11" x14ac:dyDescent="0.25">
      <c r="A8285">
        <v>43.283200000000001</v>
      </c>
      <c r="B8285" s="33">
        <v>-9.9923600000000004E-7</v>
      </c>
      <c r="K8285" s="33"/>
    </row>
    <row r="8286" spans="1:11" x14ac:dyDescent="0.25">
      <c r="A8286">
        <v>43.290199999999999</v>
      </c>
      <c r="B8286" s="33">
        <v>-9.9923600000000004E-7</v>
      </c>
      <c r="K8286" s="33"/>
    </row>
    <row r="8287" spans="1:11" x14ac:dyDescent="0.25">
      <c r="A8287">
        <v>43.295099999999998</v>
      </c>
      <c r="B8287" s="33">
        <v>-9.9923600000000004E-7</v>
      </c>
      <c r="K8287" s="33"/>
    </row>
    <row r="8288" spans="1:11" x14ac:dyDescent="0.25">
      <c r="A8288">
        <v>43.302</v>
      </c>
      <c r="B8288" s="33">
        <v>-9.9923600000000004E-7</v>
      </c>
      <c r="K8288" s="33"/>
    </row>
    <row r="8289" spans="1:11" x14ac:dyDescent="0.25">
      <c r="A8289">
        <v>43.306800000000003</v>
      </c>
      <c r="B8289" s="33">
        <v>-9.9923600000000004E-7</v>
      </c>
      <c r="K8289" s="33"/>
    </row>
    <row r="8290" spans="1:11" x14ac:dyDescent="0.25">
      <c r="A8290">
        <v>43.313499999999998</v>
      </c>
      <c r="B8290" s="33">
        <v>-9.9923600000000004E-7</v>
      </c>
      <c r="K8290" s="33"/>
    </row>
    <row r="8291" spans="1:11" x14ac:dyDescent="0.25">
      <c r="A8291">
        <v>43.318199999999997</v>
      </c>
      <c r="B8291" s="33">
        <v>-9.9923600000000004E-7</v>
      </c>
      <c r="K8291" s="33"/>
    </row>
    <row r="8292" spans="1:11" x14ac:dyDescent="0.25">
      <c r="A8292">
        <v>43.324800000000003</v>
      </c>
      <c r="B8292" s="33">
        <v>-9.9923600000000004E-7</v>
      </c>
      <c r="K8292" s="33"/>
    </row>
    <row r="8293" spans="1:11" x14ac:dyDescent="0.25">
      <c r="A8293">
        <v>43.3294</v>
      </c>
      <c r="B8293" s="33">
        <v>-9.9923600000000004E-7</v>
      </c>
      <c r="K8293" s="33"/>
    </row>
    <row r="8294" spans="1:11" x14ac:dyDescent="0.25">
      <c r="A8294">
        <v>43.335900000000002</v>
      </c>
      <c r="B8294" s="33">
        <v>-9.9923600000000004E-7</v>
      </c>
      <c r="K8294" s="33"/>
    </row>
    <row r="8295" spans="1:11" x14ac:dyDescent="0.25">
      <c r="A8295">
        <v>43.340400000000002</v>
      </c>
      <c r="B8295" s="33">
        <v>-9.9923600000000004E-7</v>
      </c>
      <c r="K8295" s="33"/>
    </row>
    <row r="8296" spans="1:11" x14ac:dyDescent="0.25">
      <c r="A8296">
        <v>43.346800000000002</v>
      </c>
      <c r="B8296" s="33">
        <v>-9.9923600000000004E-7</v>
      </c>
      <c r="K8296" s="33"/>
    </row>
    <row r="8297" spans="1:11" x14ac:dyDescent="0.25">
      <c r="A8297">
        <v>43.351199999999999</v>
      </c>
      <c r="B8297" s="33">
        <v>-9.9923600000000004E-7</v>
      </c>
      <c r="K8297" s="33"/>
    </row>
    <row r="8298" spans="1:11" x14ac:dyDescent="0.25">
      <c r="A8298">
        <v>43.357399999999998</v>
      </c>
      <c r="B8298" s="33">
        <v>-9.9923600000000004E-7</v>
      </c>
      <c r="K8298" s="33"/>
    </row>
    <row r="8299" spans="1:11" x14ac:dyDescent="0.25">
      <c r="A8299">
        <v>43.361699999999999</v>
      </c>
      <c r="B8299" s="33">
        <v>-9.9923600000000004E-7</v>
      </c>
      <c r="K8299" s="33"/>
    </row>
    <row r="8300" spans="1:11" x14ac:dyDescent="0.25">
      <c r="A8300">
        <v>43.367800000000003</v>
      </c>
      <c r="B8300" s="33">
        <v>-9.9923600000000004E-7</v>
      </c>
      <c r="K8300" s="33"/>
    </row>
    <row r="8301" spans="1:11" x14ac:dyDescent="0.25">
      <c r="A8301">
        <v>43.378</v>
      </c>
      <c r="B8301" s="33">
        <v>-9.9923600000000004E-7</v>
      </c>
      <c r="K8301" s="33"/>
    </row>
    <row r="8302" spans="1:11" x14ac:dyDescent="0.25">
      <c r="A8302">
        <v>43.388100000000001</v>
      </c>
      <c r="B8302" s="33">
        <v>-9.9923600000000004E-7</v>
      </c>
      <c r="K8302" s="33"/>
    </row>
    <row r="8303" spans="1:11" x14ac:dyDescent="0.25">
      <c r="A8303">
        <v>43.3979</v>
      </c>
      <c r="B8303" s="33">
        <v>-9.9923600000000004E-7</v>
      </c>
      <c r="K8303" s="33"/>
    </row>
    <row r="8304" spans="1:11" x14ac:dyDescent="0.25">
      <c r="A8304">
        <v>43.407499999999999</v>
      </c>
      <c r="B8304" s="33">
        <v>-9.9923600000000004E-7</v>
      </c>
      <c r="K8304" s="33"/>
    </row>
    <row r="8305" spans="1:11" x14ac:dyDescent="0.25">
      <c r="A8305">
        <v>43.415399999999998</v>
      </c>
      <c r="B8305" s="33">
        <v>-9.9923600000000004E-7</v>
      </c>
      <c r="K8305" s="33"/>
    </row>
    <row r="8306" spans="1:11" x14ac:dyDescent="0.25">
      <c r="A8306">
        <v>43.420900000000003</v>
      </c>
      <c r="B8306" s="33">
        <v>-9.9923600000000004E-7</v>
      </c>
      <c r="K8306" s="33"/>
    </row>
    <row r="8307" spans="1:11" x14ac:dyDescent="0.25">
      <c r="A8307">
        <v>43.428600000000003</v>
      </c>
      <c r="B8307" s="33">
        <v>-9.9923600000000004E-7</v>
      </c>
      <c r="K8307" s="33"/>
    </row>
    <row r="8308" spans="1:11" x14ac:dyDescent="0.25">
      <c r="A8308">
        <v>43.433900000000001</v>
      </c>
      <c r="B8308" s="33">
        <v>-9.9923600000000004E-7</v>
      </c>
      <c r="K8308" s="33"/>
    </row>
    <row r="8309" spans="1:11" x14ac:dyDescent="0.25">
      <c r="A8309">
        <v>43.441499999999998</v>
      </c>
      <c r="B8309" s="33">
        <v>-9.9923600000000004E-7</v>
      </c>
      <c r="K8309" s="33"/>
    </row>
    <row r="8310" spans="1:11" x14ac:dyDescent="0.25">
      <c r="A8310">
        <v>43.446800000000003</v>
      </c>
      <c r="B8310" s="33">
        <v>-9.9923600000000004E-7</v>
      </c>
      <c r="K8310" s="33"/>
    </row>
    <row r="8311" spans="1:11" x14ac:dyDescent="0.25">
      <c r="A8311">
        <v>43.4542</v>
      </c>
      <c r="B8311" s="33">
        <v>-9.9923600000000004E-7</v>
      </c>
      <c r="K8311" s="33"/>
    </row>
    <row r="8312" spans="1:11" x14ac:dyDescent="0.25">
      <c r="A8312">
        <v>43.459299999999999</v>
      </c>
      <c r="B8312" s="33">
        <v>-9.9923600000000004E-7</v>
      </c>
      <c r="K8312" s="33"/>
    </row>
    <row r="8313" spans="1:11" x14ac:dyDescent="0.25">
      <c r="A8313">
        <v>43.4666</v>
      </c>
      <c r="B8313" s="33">
        <v>-9.9923600000000004E-7</v>
      </c>
      <c r="K8313" s="33"/>
    </row>
    <row r="8314" spans="1:11" x14ac:dyDescent="0.25">
      <c r="A8314">
        <v>43.471699999999998</v>
      </c>
      <c r="B8314" s="33">
        <v>-9.9923600000000004E-7</v>
      </c>
      <c r="K8314" s="33"/>
    </row>
    <row r="8315" spans="1:11" x14ac:dyDescent="0.25">
      <c r="A8315">
        <v>43.4788</v>
      </c>
      <c r="B8315" s="33">
        <v>-9.9923600000000004E-7</v>
      </c>
      <c r="K8315" s="33"/>
    </row>
    <row r="8316" spans="1:11" x14ac:dyDescent="0.25">
      <c r="A8316">
        <v>43.483699999999999</v>
      </c>
      <c r="B8316" s="33">
        <v>-9.9923600000000004E-7</v>
      </c>
      <c r="K8316" s="33"/>
    </row>
    <row r="8317" spans="1:11" x14ac:dyDescent="0.25">
      <c r="A8317">
        <v>43.490699999999997</v>
      </c>
      <c r="B8317" s="33">
        <v>-9.9923600000000004E-7</v>
      </c>
      <c r="K8317" s="33"/>
    </row>
    <row r="8318" spans="1:11" x14ac:dyDescent="0.25">
      <c r="A8318">
        <v>43.495600000000003</v>
      </c>
      <c r="B8318" s="33">
        <v>-9.9923600000000004E-7</v>
      </c>
      <c r="K8318" s="33"/>
    </row>
    <row r="8319" spans="1:11" x14ac:dyDescent="0.25">
      <c r="A8319">
        <v>43.502400000000002</v>
      </c>
      <c r="B8319" s="33">
        <v>-9.9923600000000004E-7</v>
      </c>
      <c r="K8319" s="33"/>
    </row>
    <row r="8320" spans="1:11" x14ac:dyDescent="0.25">
      <c r="A8320">
        <v>43.507100000000001</v>
      </c>
      <c r="B8320" s="33">
        <v>-9.9923600000000004E-7</v>
      </c>
      <c r="K8320" s="33"/>
    </row>
    <row r="8321" spans="1:11" x14ac:dyDescent="0.25">
      <c r="A8321">
        <v>43.513800000000003</v>
      </c>
      <c r="B8321" s="33">
        <v>-9.9923600000000004E-7</v>
      </c>
      <c r="K8321" s="33"/>
    </row>
    <row r="8322" spans="1:11" x14ac:dyDescent="0.25">
      <c r="A8322">
        <v>43.518500000000003</v>
      </c>
      <c r="B8322" s="33">
        <v>-9.9923600000000004E-7</v>
      </c>
      <c r="K8322" s="33"/>
    </row>
    <row r="8323" spans="1:11" x14ac:dyDescent="0.25">
      <c r="A8323">
        <v>43.525100000000002</v>
      </c>
      <c r="B8323" s="33">
        <v>-9.9923600000000004E-7</v>
      </c>
      <c r="K8323" s="33"/>
    </row>
    <row r="8324" spans="1:11" x14ac:dyDescent="0.25">
      <c r="A8324">
        <v>43.529600000000002</v>
      </c>
      <c r="B8324" s="33">
        <v>-9.9923600000000004E-7</v>
      </c>
      <c r="K8324" s="33"/>
    </row>
    <row r="8325" spans="1:11" x14ac:dyDescent="0.25">
      <c r="A8325">
        <v>43.536099999999998</v>
      </c>
      <c r="B8325" s="33">
        <v>-9.9923600000000004E-7</v>
      </c>
      <c r="K8325" s="33"/>
    </row>
    <row r="8326" spans="1:11" x14ac:dyDescent="0.25">
      <c r="A8326">
        <v>43.540599999999998</v>
      </c>
      <c r="B8326" s="33">
        <v>-9.9923600000000004E-7</v>
      </c>
      <c r="K8326" s="33"/>
    </row>
    <row r="8327" spans="1:11" x14ac:dyDescent="0.25">
      <c r="A8327">
        <v>43.546799999999998</v>
      </c>
      <c r="B8327" s="33">
        <v>-9.9923600000000004E-7</v>
      </c>
      <c r="K8327" s="33"/>
    </row>
    <row r="8328" spans="1:11" x14ac:dyDescent="0.25">
      <c r="A8328">
        <v>43.551299999999998</v>
      </c>
      <c r="B8328" s="33">
        <v>-9.9923600000000004E-7</v>
      </c>
      <c r="K8328" s="33"/>
    </row>
    <row r="8329" spans="1:11" x14ac:dyDescent="0.25">
      <c r="A8329">
        <v>43.557400000000001</v>
      </c>
      <c r="B8329" s="33">
        <v>-9.9923600000000004E-7</v>
      </c>
      <c r="K8329" s="33"/>
    </row>
    <row r="8330" spans="1:11" x14ac:dyDescent="0.25">
      <c r="A8330">
        <v>43.567799999999998</v>
      </c>
      <c r="B8330" s="33">
        <v>-9.9923600000000004E-7</v>
      </c>
      <c r="K8330" s="33"/>
    </row>
    <row r="8331" spans="1:11" x14ac:dyDescent="0.25">
      <c r="A8331">
        <v>43.5779</v>
      </c>
      <c r="B8331" s="33">
        <v>-9.9923600000000004E-7</v>
      </c>
      <c r="K8331" s="33"/>
    </row>
    <row r="8332" spans="1:11" x14ac:dyDescent="0.25">
      <c r="A8332">
        <v>43.587899999999998</v>
      </c>
      <c r="B8332" s="33">
        <v>-9.9923600000000004E-7</v>
      </c>
      <c r="K8332" s="33"/>
    </row>
    <row r="8333" spans="1:11" x14ac:dyDescent="0.25">
      <c r="A8333">
        <v>43.5976</v>
      </c>
      <c r="B8333" s="33">
        <v>-9.9923600000000004E-7</v>
      </c>
      <c r="K8333" s="33"/>
    </row>
    <row r="8334" spans="1:11" x14ac:dyDescent="0.25">
      <c r="A8334">
        <v>43.605600000000003</v>
      </c>
      <c r="B8334" s="33">
        <v>-9.9923600000000004E-7</v>
      </c>
      <c r="K8334" s="33"/>
    </row>
    <row r="8335" spans="1:11" x14ac:dyDescent="0.25">
      <c r="A8335">
        <v>43.611199999999997</v>
      </c>
      <c r="B8335" s="33">
        <v>-9.9923600000000004E-7</v>
      </c>
      <c r="K8335" s="33"/>
    </row>
    <row r="8336" spans="1:11" x14ac:dyDescent="0.25">
      <c r="A8336">
        <v>43.619</v>
      </c>
      <c r="B8336" s="33">
        <v>-9.9923600000000004E-7</v>
      </c>
      <c r="K8336" s="33"/>
    </row>
    <row r="8337" spans="1:11" x14ac:dyDescent="0.25">
      <c r="A8337">
        <v>43.624400000000001</v>
      </c>
      <c r="B8337" s="33">
        <v>-9.9923600000000004E-7</v>
      </c>
      <c r="K8337" s="33"/>
    </row>
    <row r="8338" spans="1:11" x14ac:dyDescent="0.25">
      <c r="A8338">
        <v>43.632100000000001</v>
      </c>
      <c r="B8338" s="33">
        <v>-9.9923600000000004E-7</v>
      </c>
      <c r="K8338" s="33"/>
    </row>
    <row r="8339" spans="1:11" x14ac:dyDescent="0.25">
      <c r="A8339">
        <v>43.6374</v>
      </c>
      <c r="B8339" s="33">
        <v>-9.9923600000000004E-7</v>
      </c>
      <c r="K8339" s="33"/>
    </row>
    <row r="8340" spans="1:11" x14ac:dyDescent="0.25">
      <c r="A8340">
        <v>43.6449</v>
      </c>
      <c r="B8340" s="33">
        <v>-9.9923600000000004E-7</v>
      </c>
      <c r="K8340" s="33"/>
    </row>
    <row r="8341" spans="1:11" x14ac:dyDescent="0.25">
      <c r="A8341">
        <v>43.650100000000002</v>
      </c>
      <c r="B8341" s="33">
        <v>-9.9923600000000004E-7</v>
      </c>
      <c r="K8341" s="33"/>
    </row>
    <row r="8342" spans="1:11" x14ac:dyDescent="0.25">
      <c r="A8342">
        <v>43.657499999999999</v>
      </c>
      <c r="B8342" s="33">
        <v>-9.9923600000000004E-7</v>
      </c>
      <c r="K8342" s="33"/>
    </row>
    <row r="8343" spans="1:11" x14ac:dyDescent="0.25">
      <c r="A8343">
        <v>43.662599999999998</v>
      </c>
      <c r="B8343" s="33">
        <v>-9.9923600000000004E-7</v>
      </c>
      <c r="K8343" s="33"/>
    </row>
    <row r="8344" spans="1:11" x14ac:dyDescent="0.25">
      <c r="A8344">
        <v>43.669800000000002</v>
      </c>
      <c r="B8344" s="33">
        <v>-9.9923600000000004E-7</v>
      </c>
      <c r="K8344" s="33"/>
    </row>
    <row r="8345" spans="1:11" x14ac:dyDescent="0.25">
      <c r="A8345">
        <v>43.674900000000001</v>
      </c>
      <c r="B8345" s="33">
        <v>-9.9923600000000004E-7</v>
      </c>
      <c r="K8345" s="33"/>
    </row>
    <row r="8346" spans="1:11" x14ac:dyDescent="0.25">
      <c r="A8346">
        <v>43.681899999999999</v>
      </c>
      <c r="B8346" s="33">
        <v>-9.9923600000000004E-7</v>
      </c>
      <c r="K8346" s="33"/>
    </row>
    <row r="8347" spans="1:11" x14ac:dyDescent="0.25">
      <c r="A8347">
        <v>43.686799999999998</v>
      </c>
      <c r="B8347" s="33">
        <v>-9.9923600000000004E-7</v>
      </c>
      <c r="K8347" s="33"/>
    </row>
    <row r="8348" spans="1:11" x14ac:dyDescent="0.25">
      <c r="A8348">
        <v>43.693800000000003</v>
      </c>
      <c r="B8348" s="33">
        <v>-9.9923600000000004E-7</v>
      </c>
      <c r="K8348" s="33"/>
    </row>
    <row r="8349" spans="1:11" x14ac:dyDescent="0.25">
      <c r="A8349">
        <v>43.698599999999999</v>
      </c>
      <c r="B8349" s="33">
        <v>-9.9923600000000004E-7</v>
      </c>
      <c r="K8349" s="33"/>
    </row>
    <row r="8350" spans="1:11" x14ac:dyDescent="0.25">
      <c r="A8350">
        <v>43.705399999999997</v>
      </c>
      <c r="B8350" s="33">
        <v>-9.9923600000000004E-7</v>
      </c>
      <c r="K8350" s="33"/>
    </row>
    <row r="8351" spans="1:11" x14ac:dyDescent="0.25">
      <c r="A8351">
        <v>43.710099999999997</v>
      </c>
      <c r="B8351" s="33">
        <v>-9.9923600000000004E-7</v>
      </c>
      <c r="K8351" s="33"/>
    </row>
    <row r="8352" spans="1:11" x14ac:dyDescent="0.25">
      <c r="A8352">
        <v>43.716700000000003</v>
      </c>
      <c r="B8352" s="33">
        <v>-9.9923600000000004E-7</v>
      </c>
      <c r="K8352" s="33"/>
    </row>
    <row r="8353" spans="1:11" x14ac:dyDescent="0.25">
      <c r="A8353">
        <v>43.721400000000003</v>
      </c>
      <c r="B8353" s="33">
        <v>-9.9923600000000004E-7</v>
      </c>
      <c r="K8353" s="33"/>
    </row>
    <row r="8354" spans="1:11" x14ac:dyDescent="0.25">
      <c r="A8354">
        <v>43.727899999999998</v>
      </c>
      <c r="B8354" s="33">
        <v>-9.9923600000000004E-7</v>
      </c>
      <c r="K8354" s="33"/>
    </row>
    <row r="8355" spans="1:11" x14ac:dyDescent="0.25">
      <c r="A8355">
        <v>43.732500000000002</v>
      </c>
      <c r="B8355" s="33">
        <v>-9.9923600000000004E-7</v>
      </c>
      <c r="K8355" s="33"/>
    </row>
    <row r="8356" spans="1:11" x14ac:dyDescent="0.25">
      <c r="A8356">
        <v>43.738799999999998</v>
      </c>
      <c r="B8356" s="33">
        <v>-9.9923600000000004E-7</v>
      </c>
      <c r="K8356" s="33"/>
    </row>
    <row r="8357" spans="1:11" x14ac:dyDescent="0.25">
      <c r="A8357">
        <v>43.743299999999998</v>
      </c>
      <c r="B8357" s="33">
        <v>-9.9923600000000004E-7</v>
      </c>
      <c r="K8357" s="33"/>
    </row>
    <row r="8358" spans="1:11" x14ac:dyDescent="0.25">
      <c r="A8358">
        <v>43.749499999999998</v>
      </c>
      <c r="B8358" s="33">
        <v>-9.9923600000000004E-7</v>
      </c>
      <c r="K8358" s="33"/>
    </row>
    <row r="8359" spans="1:11" x14ac:dyDescent="0.25">
      <c r="A8359">
        <v>43.76</v>
      </c>
      <c r="B8359" s="33">
        <v>-9.9923600000000004E-7</v>
      </c>
      <c r="K8359" s="33"/>
    </row>
    <row r="8360" spans="1:11" x14ac:dyDescent="0.25">
      <c r="A8360">
        <v>43.770299999999999</v>
      </c>
      <c r="B8360" s="33">
        <v>-9.9923600000000004E-7</v>
      </c>
      <c r="K8360" s="33"/>
    </row>
    <row r="8361" spans="1:11" x14ac:dyDescent="0.25">
      <c r="A8361">
        <v>43.7804</v>
      </c>
      <c r="B8361" s="33">
        <v>-9.9923600000000004E-7</v>
      </c>
      <c r="K8361" s="33"/>
    </row>
    <row r="8362" spans="1:11" x14ac:dyDescent="0.25">
      <c r="A8362">
        <v>43.790300000000002</v>
      </c>
      <c r="B8362" s="33">
        <v>-9.9923600000000004E-7</v>
      </c>
      <c r="K8362" s="33"/>
    </row>
    <row r="8363" spans="1:11" x14ac:dyDescent="0.25">
      <c r="A8363">
        <v>43.798299999999998</v>
      </c>
      <c r="B8363" s="33">
        <v>-9.9923600000000004E-7</v>
      </c>
      <c r="K8363" s="33"/>
    </row>
    <row r="8364" spans="1:11" x14ac:dyDescent="0.25">
      <c r="A8364">
        <v>43.804000000000002</v>
      </c>
      <c r="B8364" s="33">
        <v>-9.9923600000000004E-7</v>
      </c>
      <c r="K8364" s="33"/>
    </row>
    <row r="8365" spans="1:11" x14ac:dyDescent="0.25">
      <c r="A8365">
        <v>43.811900000000001</v>
      </c>
      <c r="B8365" s="33">
        <v>-9.9923600000000004E-7</v>
      </c>
      <c r="K8365" s="33"/>
    </row>
    <row r="8366" spans="1:11" x14ac:dyDescent="0.25">
      <c r="A8366">
        <v>43.817399999999999</v>
      </c>
      <c r="B8366" s="33">
        <v>-9.9923600000000004E-7</v>
      </c>
      <c r="K8366" s="33"/>
    </row>
    <row r="8367" spans="1:11" x14ac:dyDescent="0.25">
      <c r="A8367">
        <v>43.825200000000002</v>
      </c>
      <c r="B8367" s="33">
        <v>-9.9923600000000004E-7</v>
      </c>
      <c r="K8367" s="33"/>
    </row>
    <row r="8368" spans="1:11" x14ac:dyDescent="0.25">
      <c r="A8368">
        <v>43.830599999999997</v>
      </c>
      <c r="B8368" s="33">
        <v>-9.9923600000000004E-7</v>
      </c>
      <c r="K8368" s="33"/>
    </row>
    <row r="8369" spans="1:11" x14ac:dyDescent="0.25">
      <c r="A8369">
        <v>43.838200000000001</v>
      </c>
      <c r="B8369" s="33">
        <v>-9.9923600000000004E-7</v>
      </c>
      <c r="K8369" s="33"/>
    </row>
    <row r="8370" spans="1:11" x14ac:dyDescent="0.25">
      <c r="A8370">
        <v>43.843499999999999</v>
      </c>
      <c r="B8370" s="33">
        <v>-9.9923600000000004E-7</v>
      </c>
      <c r="K8370" s="33"/>
    </row>
    <row r="8371" spans="1:11" x14ac:dyDescent="0.25">
      <c r="A8371">
        <v>43.850900000000003</v>
      </c>
      <c r="B8371" s="33">
        <v>-9.9923600000000004E-7</v>
      </c>
      <c r="K8371" s="33"/>
    </row>
    <row r="8372" spans="1:11" x14ac:dyDescent="0.25">
      <c r="A8372">
        <v>43.856099999999998</v>
      </c>
      <c r="B8372" s="33">
        <v>-9.9923600000000004E-7</v>
      </c>
      <c r="K8372" s="33"/>
    </row>
    <row r="8373" spans="1:11" x14ac:dyDescent="0.25">
      <c r="A8373">
        <v>43.863399999999999</v>
      </c>
      <c r="B8373" s="33">
        <v>-9.9923600000000004E-7</v>
      </c>
      <c r="K8373" s="33"/>
    </row>
    <row r="8374" spans="1:11" x14ac:dyDescent="0.25">
      <c r="A8374">
        <v>43.868499999999997</v>
      </c>
      <c r="B8374" s="33">
        <v>-9.9923600000000004E-7</v>
      </c>
      <c r="K8374" s="33"/>
    </row>
    <row r="8375" spans="1:11" x14ac:dyDescent="0.25">
      <c r="A8375">
        <v>43.875700000000002</v>
      </c>
      <c r="B8375" s="33">
        <v>-9.9923600000000004E-7</v>
      </c>
      <c r="K8375" s="33"/>
    </row>
    <row r="8376" spans="1:11" x14ac:dyDescent="0.25">
      <c r="A8376">
        <v>43.880699999999997</v>
      </c>
      <c r="B8376" s="33">
        <v>-9.9923600000000004E-7</v>
      </c>
      <c r="K8376" s="33"/>
    </row>
    <row r="8377" spans="1:11" x14ac:dyDescent="0.25">
      <c r="A8377">
        <v>43.887700000000002</v>
      </c>
      <c r="B8377" s="33">
        <v>-9.9923600000000004E-7</v>
      </c>
      <c r="K8377" s="33"/>
    </row>
    <row r="8378" spans="1:11" x14ac:dyDescent="0.25">
      <c r="A8378">
        <v>43.892600000000002</v>
      </c>
      <c r="B8378" s="33">
        <v>-9.9923600000000004E-7</v>
      </c>
      <c r="K8378" s="33"/>
    </row>
    <row r="8379" spans="1:11" x14ac:dyDescent="0.25">
      <c r="A8379">
        <v>43.899500000000003</v>
      </c>
      <c r="B8379" s="33">
        <v>-9.9923600000000004E-7</v>
      </c>
      <c r="K8379" s="33"/>
    </row>
    <row r="8380" spans="1:11" x14ac:dyDescent="0.25">
      <c r="A8380">
        <v>43.904299999999999</v>
      </c>
      <c r="B8380" s="33">
        <v>-9.9923600000000004E-7</v>
      </c>
      <c r="K8380" s="33"/>
    </row>
    <row r="8381" spans="1:11" x14ac:dyDescent="0.25">
      <c r="A8381">
        <v>43.911000000000001</v>
      </c>
      <c r="B8381" s="33">
        <v>-9.9923600000000004E-7</v>
      </c>
      <c r="K8381" s="33"/>
    </row>
    <row r="8382" spans="1:11" x14ac:dyDescent="0.25">
      <c r="A8382">
        <v>43.915700000000001</v>
      </c>
      <c r="B8382" s="33">
        <v>-9.9923600000000004E-7</v>
      </c>
      <c r="K8382" s="33"/>
    </row>
    <row r="8383" spans="1:11" x14ac:dyDescent="0.25">
      <c r="A8383">
        <v>43.9223</v>
      </c>
      <c r="B8383" s="33">
        <v>-9.9923600000000004E-7</v>
      </c>
      <c r="K8383" s="33"/>
    </row>
    <row r="8384" spans="1:11" x14ac:dyDescent="0.25">
      <c r="A8384">
        <v>43.926900000000003</v>
      </c>
      <c r="B8384" s="33">
        <v>-9.9923600000000004E-7</v>
      </c>
      <c r="K8384" s="33"/>
    </row>
    <row r="8385" spans="1:11" x14ac:dyDescent="0.25">
      <c r="A8385">
        <v>43.933399999999999</v>
      </c>
      <c r="B8385" s="33">
        <v>-9.9923600000000004E-7</v>
      </c>
      <c r="K8385" s="33"/>
    </row>
    <row r="8386" spans="1:11" x14ac:dyDescent="0.25">
      <c r="A8386">
        <v>43.937899999999999</v>
      </c>
      <c r="B8386" s="33">
        <v>-9.9923600000000004E-7</v>
      </c>
      <c r="K8386" s="33"/>
    </row>
    <row r="8387" spans="1:11" x14ac:dyDescent="0.25">
      <c r="A8387">
        <v>43.944200000000002</v>
      </c>
      <c r="B8387" s="33">
        <v>-9.9923600000000004E-7</v>
      </c>
      <c r="K8387" s="33"/>
    </row>
    <row r="8388" spans="1:11" x14ac:dyDescent="0.25">
      <c r="A8388">
        <v>43.948599999999999</v>
      </c>
      <c r="B8388" s="33">
        <v>-9.9923600000000004E-7</v>
      </c>
      <c r="K8388" s="33"/>
    </row>
    <row r="8389" spans="1:11" x14ac:dyDescent="0.25">
      <c r="A8389">
        <v>43.954799999999999</v>
      </c>
      <c r="B8389" s="33">
        <v>-9.9923600000000004E-7</v>
      </c>
      <c r="K8389" s="33"/>
    </row>
    <row r="8390" spans="1:11" x14ac:dyDescent="0.25">
      <c r="A8390">
        <v>43.965299999999999</v>
      </c>
      <c r="B8390" s="33">
        <v>-9.9923600000000004E-7</v>
      </c>
      <c r="K8390" s="33"/>
    </row>
    <row r="8391" spans="1:11" x14ac:dyDescent="0.25">
      <c r="A8391">
        <v>43.975499999999997</v>
      </c>
      <c r="B8391" s="33">
        <v>-9.9923600000000004E-7</v>
      </c>
      <c r="K8391" s="33"/>
    </row>
    <row r="8392" spans="1:11" x14ac:dyDescent="0.25">
      <c r="A8392">
        <v>43.985500000000002</v>
      </c>
      <c r="B8392" s="33">
        <v>-9.9923600000000004E-7</v>
      </c>
      <c r="K8392" s="33"/>
    </row>
    <row r="8393" spans="1:11" x14ac:dyDescent="0.25">
      <c r="A8393">
        <v>43.9953</v>
      </c>
      <c r="B8393" s="33">
        <v>-9.9923600000000004E-7</v>
      </c>
      <c r="K8393" s="33"/>
    </row>
    <row r="8394" spans="1:11" x14ac:dyDescent="0.25">
      <c r="A8394">
        <v>44.003300000000003</v>
      </c>
      <c r="B8394" s="33">
        <v>-9.9923600000000004E-7</v>
      </c>
      <c r="K8394" s="33"/>
    </row>
    <row r="8395" spans="1:11" x14ac:dyDescent="0.25">
      <c r="A8395">
        <v>44.008899999999997</v>
      </c>
      <c r="B8395" s="33">
        <v>-9.9923600000000004E-7</v>
      </c>
      <c r="K8395" s="33"/>
    </row>
    <row r="8396" spans="1:11" x14ac:dyDescent="0.25">
      <c r="A8396">
        <v>44.016800000000003</v>
      </c>
      <c r="B8396" s="33">
        <v>-9.9923600000000004E-7</v>
      </c>
      <c r="K8396" s="33"/>
    </row>
    <row r="8397" spans="1:11" x14ac:dyDescent="0.25">
      <c r="A8397">
        <v>44.022300000000001</v>
      </c>
      <c r="B8397" s="33">
        <v>-9.9923600000000004E-7</v>
      </c>
      <c r="K8397" s="33"/>
    </row>
    <row r="8398" spans="1:11" x14ac:dyDescent="0.25">
      <c r="A8398">
        <v>44.03</v>
      </c>
      <c r="B8398" s="33">
        <v>-9.9923600000000004E-7</v>
      </c>
      <c r="K8398" s="33"/>
    </row>
    <row r="8399" spans="1:11" x14ac:dyDescent="0.25">
      <c r="A8399">
        <v>44.035299999999999</v>
      </c>
      <c r="B8399" s="33">
        <v>-9.9923600000000004E-7</v>
      </c>
      <c r="K8399" s="33"/>
    </row>
    <row r="8400" spans="1:11" x14ac:dyDescent="0.25">
      <c r="A8400">
        <v>44.042900000000003</v>
      </c>
      <c r="B8400" s="33">
        <v>-9.9923600000000004E-7</v>
      </c>
      <c r="K8400" s="33"/>
    </row>
    <row r="8401" spans="1:11" x14ac:dyDescent="0.25">
      <c r="A8401">
        <v>44.048200000000001</v>
      </c>
      <c r="B8401" s="33">
        <v>-9.9923600000000004E-7</v>
      </c>
      <c r="K8401" s="33"/>
    </row>
    <row r="8402" spans="1:11" x14ac:dyDescent="0.25">
      <c r="A8402">
        <v>44.055500000000002</v>
      </c>
      <c r="B8402" s="33">
        <v>-9.9923600000000004E-7</v>
      </c>
      <c r="K8402" s="33"/>
    </row>
    <row r="8403" spans="1:11" x14ac:dyDescent="0.25">
      <c r="A8403">
        <v>44.060699999999997</v>
      </c>
      <c r="B8403" s="33">
        <v>-9.9923600000000004E-7</v>
      </c>
      <c r="K8403" s="33"/>
    </row>
    <row r="8404" spans="1:11" x14ac:dyDescent="0.25">
      <c r="A8404">
        <v>44.067999999999998</v>
      </c>
      <c r="B8404" s="33">
        <v>-9.9923600000000004E-7</v>
      </c>
      <c r="K8404" s="33"/>
    </row>
    <row r="8405" spans="1:11" x14ac:dyDescent="0.25">
      <c r="A8405">
        <v>44.073</v>
      </c>
      <c r="B8405" s="33">
        <v>-9.9923600000000004E-7</v>
      </c>
      <c r="K8405" s="33"/>
    </row>
    <row r="8406" spans="1:11" x14ac:dyDescent="0.25">
      <c r="A8406">
        <v>44.080100000000002</v>
      </c>
      <c r="B8406" s="33">
        <v>-9.9923600000000004E-7</v>
      </c>
      <c r="K8406" s="33"/>
    </row>
    <row r="8407" spans="1:11" x14ac:dyDescent="0.25">
      <c r="A8407">
        <v>44.085099999999997</v>
      </c>
      <c r="B8407" s="33">
        <v>-9.9923600000000004E-7</v>
      </c>
      <c r="K8407" s="33"/>
    </row>
    <row r="8408" spans="1:11" x14ac:dyDescent="0.25">
      <c r="A8408">
        <v>44.091999999999999</v>
      </c>
      <c r="B8408" s="33">
        <v>-9.9923600000000004E-7</v>
      </c>
      <c r="K8408" s="33"/>
    </row>
    <row r="8409" spans="1:11" x14ac:dyDescent="0.25">
      <c r="A8409">
        <v>44.096899999999998</v>
      </c>
      <c r="B8409" s="33">
        <v>-9.9923600000000004E-7</v>
      </c>
      <c r="K8409" s="33"/>
    </row>
    <row r="8410" spans="1:11" x14ac:dyDescent="0.25">
      <c r="A8410">
        <v>44.103700000000003</v>
      </c>
      <c r="B8410" s="33">
        <v>-9.9923600000000004E-7</v>
      </c>
      <c r="K8410" s="33"/>
    </row>
    <row r="8411" spans="1:11" x14ac:dyDescent="0.25">
      <c r="A8411">
        <v>44.108499999999999</v>
      </c>
      <c r="B8411" s="33">
        <v>-9.9923600000000004E-7</v>
      </c>
      <c r="K8411" s="33"/>
    </row>
    <row r="8412" spans="1:11" x14ac:dyDescent="0.25">
      <c r="A8412">
        <v>44.115200000000002</v>
      </c>
      <c r="B8412" s="33">
        <v>-9.9923600000000004E-7</v>
      </c>
      <c r="K8412" s="33"/>
    </row>
    <row r="8413" spans="1:11" x14ac:dyDescent="0.25">
      <c r="A8413">
        <v>44.119900000000001</v>
      </c>
      <c r="B8413" s="33">
        <v>-9.9923600000000004E-7</v>
      </c>
      <c r="K8413" s="33"/>
    </row>
    <row r="8414" spans="1:11" x14ac:dyDescent="0.25">
      <c r="A8414">
        <v>44.126399999999997</v>
      </c>
      <c r="B8414" s="33">
        <v>-9.9923600000000004E-7</v>
      </c>
      <c r="K8414" s="33"/>
    </row>
    <row r="8415" spans="1:11" x14ac:dyDescent="0.25">
      <c r="A8415">
        <v>44.131</v>
      </c>
      <c r="B8415" s="33">
        <v>-9.9923600000000004E-7</v>
      </c>
      <c r="K8415" s="33"/>
    </row>
    <row r="8416" spans="1:11" x14ac:dyDescent="0.25">
      <c r="A8416">
        <v>44.1374</v>
      </c>
      <c r="B8416" s="33">
        <v>-9.9923600000000004E-7</v>
      </c>
      <c r="K8416" s="33"/>
    </row>
    <row r="8417" spans="1:11" x14ac:dyDescent="0.25">
      <c r="A8417">
        <v>44.1419</v>
      </c>
      <c r="B8417" s="33">
        <v>-9.9923600000000004E-7</v>
      </c>
      <c r="K8417" s="33"/>
    </row>
    <row r="8418" spans="1:11" x14ac:dyDescent="0.25">
      <c r="A8418">
        <v>44.148200000000003</v>
      </c>
      <c r="B8418" s="33">
        <v>-9.9923600000000004E-7</v>
      </c>
      <c r="K8418" s="33"/>
    </row>
    <row r="8419" spans="1:11" x14ac:dyDescent="0.25">
      <c r="A8419">
        <v>44.158700000000003</v>
      </c>
      <c r="B8419" s="33">
        <v>-9.9923600000000004E-7</v>
      </c>
      <c r="K8419" s="33"/>
    </row>
    <row r="8420" spans="1:11" x14ac:dyDescent="0.25">
      <c r="A8420">
        <v>44.1691</v>
      </c>
      <c r="B8420" s="33">
        <v>-9.9923600000000004E-7</v>
      </c>
      <c r="K8420" s="33"/>
    </row>
    <row r="8421" spans="1:11" x14ac:dyDescent="0.25">
      <c r="A8421">
        <v>44.179200000000002</v>
      </c>
      <c r="B8421" s="33">
        <v>-9.9923600000000004E-7</v>
      </c>
      <c r="K8421" s="33"/>
    </row>
    <row r="8422" spans="1:11" x14ac:dyDescent="0.25">
      <c r="A8422">
        <v>44.1892</v>
      </c>
      <c r="B8422" s="33">
        <v>-9.9923600000000004E-7</v>
      </c>
      <c r="K8422" s="33"/>
    </row>
    <row r="8423" spans="1:11" x14ac:dyDescent="0.25">
      <c r="A8423">
        <v>44.198900000000002</v>
      </c>
      <c r="B8423" s="33">
        <v>-9.9923600000000004E-7</v>
      </c>
      <c r="K8423" s="33"/>
    </row>
    <row r="8424" spans="1:11" x14ac:dyDescent="0.25">
      <c r="A8424">
        <v>44.208399999999997</v>
      </c>
      <c r="B8424" s="33">
        <v>-9.9923600000000004E-7</v>
      </c>
      <c r="K8424" s="33"/>
    </row>
    <row r="8425" spans="1:11" x14ac:dyDescent="0.25">
      <c r="A8425">
        <v>44.216200000000001</v>
      </c>
      <c r="B8425" s="33">
        <v>-9.9923600000000004E-7</v>
      </c>
      <c r="K8425" s="33"/>
    </row>
    <row r="8426" spans="1:11" x14ac:dyDescent="0.25">
      <c r="A8426">
        <v>44.221699999999998</v>
      </c>
      <c r="B8426" s="33">
        <v>-9.9923600000000004E-7</v>
      </c>
      <c r="K8426" s="33"/>
    </row>
    <row r="8427" spans="1:11" x14ac:dyDescent="0.25">
      <c r="A8427">
        <v>44.229300000000002</v>
      </c>
      <c r="B8427" s="33">
        <v>-9.9923600000000004E-7</v>
      </c>
      <c r="K8427" s="33"/>
    </row>
    <row r="8428" spans="1:11" x14ac:dyDescent="0.25">
      <c r="A8428">
        <v>44.234699999999997</v>
      </c>
      <c r="B8428" s="33">
        <v>-9.9923600000000004E-7</v>
      </c>
      <c r="K8428" s="33"/>
    </row>
    <row r="8429" spans="1:11" x14ac:dyDescent="0.25">
      <c r="A8429">
        <v>44.242199999999997</v>
      </c>
      <c r="B8429" s="33">
        <v>-9.9923600000000004E-7</v>
      </c>
      <c r="K8429" s="33"/>
    </row>
    <row r="8430" spans="1:11" x14ac:dyDescent="0.25">
      <c r="A8430">
        <v>44.247399999999999</v>
      </c>
      <c r="B8430" s="33">
        <v>-9.9923600000000004E-7</v>
      </c>
      <c r="K8430" s="33"/>
    </row>
    <row r="8431" spans="1:11" x14ac:dyDescent="0.25">
      <c r="A8431">
        <v>44.254800000000003</v>
      </c>
      <c r="B8431" s="33">
        <v>-9.9923600000000004E-7</v>
      </c>
      <c r="K8431" s="33"/>
    </row>
    <row r="8432" spans="1:11" x14ac:dyDescent="0.25">
      <c r="A8432">
        <v>44.259900000000002</v>
      </c>
      <c r="B8432" s="33">
        <v>-9.9923600000000004E-7</v>
      </c>
      <c r="K8432" s="33"/>
    </row>
    <row r="8433" spans="1:11" x14ac:dyDescent="0.25">
      <c r="A8433">
        <v>44.267099999999999</v>
      </c>
      <c r="B8433" s="33">
        <v>-9.9923600000000004E-7</v>
      </c>
      <c r="K8433" s="33"/>
    </row>
    <row r="8434" spans="1:11" x14ac:dyDescent="0.25">
      <c r="A8434">
        <v>44.272100000000002</v>
      </c>
      <c r="B8434" s="33">
        <v>-9.9923600000000004E-7</v>
      </c>
      <c r="K8434" s="33"/>
    </row>
    <row r="8435" spans="1:11" x14ac:dyDescent="0.25">
      <c r="A8435">
        <v>44.279200000000003</v>
      </c>
      <c r="B8435" s="33">
        <v>-9.9923600000000004E-7</v>
      </c>
      <c r="K8435" s="33"/>
    </row>
    <row r="8436" spans="1:11" x14ac:dyDescent="0.25">
      <c r="A8436">
        <v>44.284100000000002</v>
      </c>
      <c r="B8436" s="33">
        <v>-9.9923600000000004E-7</v>
      </c>
      <c r="K8436" s="33"/>
    </row>
    <row r="8437" spans="1:11" x14ac:dyDescent="0.25">
      <c r="A8437">
        <v>44.290999999999997</v>
      </c>
      <c r="B8437" s="33">
        <v>-9.9923600000000004E-7</v>
      </c>
      <c r="K8437" s="33"/>
    </row>
    <row r="8438" spans="1:11" x14ac:dyDescent="0.25">
      <c r="A8438">
        <v>44.2958</v>
      </c>
      <c r="B8438" s="33">
        <v>-9.9923600000000004E-7</v>
      </c>
      <c r="K8438" s="33"/>
    </row>
    <row r="8439" spans="1:11" x14ac:dyDescent="0.25">
      <c r="A8439">
        <v>44.302599999999998</v>
      </c>
      <c r="B8439" s="33">
        <v>-9.9923600000000004E-7</v>
      </c>
      <c r="K8439" s="33"/>
    </row>
    <row r="8440" spans="1:11" x14ac:dyDescent="0.25">
      <c r="A8440">
        <v>44.307299999999998</v>
      </c>
      <c r="B8440" s="33">
        <v>-9.9923600000000004E-7</v>
      </c>
      <c r="K8440" s="33"/>
    </row>
    <row r="8441" spans="1:11" x14ac:dyDescent="0.25">
      <c r="A8441">
        <v>44.314</v>
      </c>
      <c r="B8441" s="33">
        <v>-9.9923600000000004E-7</v>
      </c>
      <c r="K8441" s="33"/>
    </row>
    <row r="8442" spans="1:11" x14ac:dyDescent="0.25">
      <c r="A8442">
        <v>44.318600000000004</v>
      </c>
      <c r="B8442" s="33">
        <v>-9.9923600000000004E-7</v>
      </c>
      <c r="K8442" s="33"/>
    </row>
    <row r="8443" spans="1:11" x14ac:dyDescent="0.25">
      <c r="A8443">
        <v>44.325099999999999</v>
      </c>
      <c r="B8443" s="33">
        <v>-9.9923600000000004E-7</v>
      </c>
      <c r="K8443" s="33"/>
    </row>
    <row r="8444" spans="1:11" x14ac:dyDescent="0.25">
      <c r="A8444">
        <v>44.329700000000003</v>
      </c>
      <c r="B8444" s="33">
        <v>-9.9923600000000004E-7</v>
      </c>
      <c r="K8444" s="33"/>
    </row>
    <row r="8445" spans="1:11" x14ac:dyDescent="0.25">
      <c r="A8445">
        <v>44.335999999999999</v>
      </c>
      <c r="B8445" s="33">
        <v>-9.9923600000000004E-7</v>
      </c>
      <c r="K8445" s="33"/>
    </row>
    <row r="8446" spans="1:11" x14ac:dyDescent="0.25">
      <c r="A8446">
        <v>44.340499999999999</v>
      </c>
      <c r="B8446" s="33">
        <v>-9.9923600000000004E-7</v>
      </c>
      <c r="K8446" s="33"/>
    </row>
    <row r="8447" spans="1:11" x14ac:dyDescent="0.25">
      <c r="A8447">
        <v>44.346699999999998</v>
      </c>
      <c r="B8447" s="33">
        <v>-9.9923600000000004E-7</v>
      </c>
      <c r="K8447" s="33"/>
    </row>
    <row r="8448" spans="1:11" x14ac:dyDescent="0.25">
      <c r="A8448">
        <v>44.357199999999999</v>
      </c>
      <c r="B8448" s="33">
        <v>-9.9923600000000004E-7</v>
      </c>
      <c r="K8448" s="33"/>
    </row>
    <row r="8449" spans="1:11" x14ac:dyDescent="0.25">
      <c r="A8449">
        <v>44.3675</v>
      </c>
      <c r="B8449" s="33">
        <v>-9.9923600000000004E-7</v>
      </c>
      <c r="K8449" s="33"/>
    </row>
    <row r="8450" spans="1:11" x14ac:dyDescent="0.25">
      <c r="A8450">
        <v>44.377600000000001</v>
      </c>
      <c r="B8450" s="33">
        <v>-9.9923600000000004E-7</v>
      </c>
      <c r="K8450" s="33"/>
    </row>
    <row r="8451" spans="1:11" x14ac:dyDescent="0.25">
      <c r="A8451">
        <v>44.3874</v>
      </c>
      <c r="B8451" s="33">
        <v>-9.9923600000000004E-7</v>
      </c>
      <c r="K8451" s="33"/>
    </row>
    <row r="8452" spans="1:11" x14ac:dyDescent="0.25">
      <c r="A8452">
        <v>44.395499999999998</v>
      </c>
      <c r="B8452" s="33">
        <v>-9.9923600000000004E-7</v>
      </c>
      <c r="K8452" s="33"/>
    </row>
    <row r="8453" spans="1:11" x14ac:dyDescent="0.25">
      <c r="A8453">
        <v>44.4011</v>
      </c>
      <c r="B8453" s="33">
        <v>-9.9923600000000004E-7</v>
      </c>
      <c r="K8453" s="33"/>
    </row>
    <row r="8454" spans="1:11" x14ac:dyDescent="0.25">
      <c r="A8454">
        <v>44.408999999999999</v>
      </c>
      <c r="B8454" s="33">
        <v>-9.9923600000000004E-7</v>
      </c>
      <c r="K8454" s="33"/>
    </row>
    <row r="8455" spans="1:11" x14ac:dyDescent="0.25">
      <c r="A8455">
        <v>44.4146</v>
      </c>
      <c r="B8455" s="33">
        <v>-9.9923600000000004E-7</v>
      </c>
      <c r="K8455" s="33"/>
    </row>
    <row r="8456" spans="1:11" x14ac:dyDescent="0.25">
      <c r="A8456">
        <v>44.4223</v>
      </c>
      <c r="B8456" s="33">
        <v>-9.9923600000000004E-7</v>
      </c>
      <c r="K8456" s="33"/>
    </row>
    <row r="8457" spans="1:11" x14ac:dyDescent="0.25">
      <c r="A8457">
        <v>44.427700000000002</v>
      </c>
      <c r="B8457" s="33">
        <v>-9.9923600000000004E-7</v>
      </c>
      <c r="K8457" s="33"/>
    </row>
    <row r="8458" spans="1:11" x14ac:dyDescent="0.25">
      <c r="A8458">
        <v>44.435299999999998</v>
      </c>
      <c r="B8458" s="33">
        <v>-9.9923600000000004E-7</v>
      </c>
      <c r="K8458" s="33"/>
    </row>
    <row r="8459" spans="1:11" x14ac:dyDescent="0.25">
      <c r="A8459">
        <v>44.440600000000003</v>
      </c>
      <c r="B8459" s="33">
        <v>-9.9923600000000004E-7</v>
      </c>
      <c r="K8459" s="33"/>
    </row>
    <row r="8460" spans="1:11" x14ac:dyDescent="0.25">
      <c r="A8460">
        <v>44.448099999999997</v>
      </c>
      <c r="B8460" s="33">
        <v>-9.9923600000000004E-7</v>
      </c>
      <c r="K8460" s="33"/>
    </row>
    <row r="8461" spans="1:11" x14ac:dyDescent="0.25">
      <c r="A8461">
        <v>44.453299999999999</v>
      </c>
      <c r="B8461" s="33">
        <v>-9.9923600000000004E-7</v>
      </c>
      <c r="K8461" s="33"/>
    </row>
    <row r="8462" spans="1:11" x14ac:dyDescent="0.25">
      <c r="A8462">
        <v>44.460599999999999</v>
      </c>
      <c r="B8462" s="33">
        <v>-9.9923600000000004E-7</v>
      </c>
      <c r="K8462" s="33"/>
    </row>
    <row r="8463" spans="1:11" x14ac:dyDescent="0.25">
      <c r="A8463">
        <v>44.465699999999998</v>
      </c>
      <c r="B8463" s="33">
        <v>-9.9923600000000004E-7</v>
      </c>
      <c r="K8463" s="33"/>
    </row>
    <row r="8464" spans="1:11" x14ac:dyDescent="0.25">
      <c r="A8464">
        <v>44.472799999999999</v>
      </c>
      <c r="B8464" s="33">
        <v>-9.9923600000000004E-7</v>
      </c>
      <c r="K8464" s="33"/>
    </row>
    <row r="8465" spans="1:11" x14ac:dyDescent="0.25">
      <c r="A8465">
        <v>44.477800000000002</v>
      </c>
      <c r="B8465" s="33">
        <v>-9.9923600000000004E-7</v>
      </c>
      <c r="K8465" s="33"/>
    </row>
    <row r="8466" spans="1:11" x14ac:dyDescent="0.25">
      <c r="A8466">
        <v>44.4848</v>
      </c>
      <c r="B8466" s="33">
        <v>-9.9923600000000004E-7</v>
      </c>
      <c r="K8466" s="33"/>
    </row>
    <row r="8467" spans="1:11" x14ac:dyDescent="0.25">
      <c r="A8467">
        <v>44.489699999999999</v>
      </c>
      <c r="B8467" s="33">
        <v>-9.9923600000000004E-7</v>
      </c>
      <c r="K8467" s="33"/>
    </row>
    <row r="8468" spans="1:11" x14ac:dyDescent="0.25">
      <c r="A8468">
        <v>44.496499999999997</v>
      </c>
      <c r="B8468" s="33">
        <v>-9.9923600000000004E-7</v>
      </c>
      <c r="K8468" s="33"/>
    </row>
    <row r="8469" spans="1:11" x14ac:dyDescent="0.25">
      <c r="A8469">
        <v>44.501300000000001</v>
      </c>
      <c r="B8469" s="33">
        <v>-9.9923600000000004E-7</v>
      </c>
      <c r="K8469" s="33"/>
    </row>
    <row r="8470" spans="1:11" x14ac:dyDescent="0.25">
      <c r="A8470">
        <v>44.508099999999999</v>
      </c>
      <c r="B8470" s="33">
        <v>-9.9923600000000004E-7</v>
      </c>
      <c r="K8470" s="33"/>
    </row>
    <row r="8471" spans="1:11" x14ac:dyDescent="0.25">
      <c r="A8471">
        <v>44.512799999999999</v>
      </c>
      <c r="B8471" s="33">
        <v>-9.9923600000000004E-7</v>
      </c>
      <c r="K8471" s="33"/>
    </row>
    <row r="8472" spans="1:11" x14ac:dyDescent="0.25">
      <c r="A8472">
        <v>44.519399999999997</v>
      </c>
      <c r="B8472" s="33">
        <v>-9.9923600000000004E-7</v>
      </c>
      <c r="K8472" s="33"/>
    </row>
    <row r="8473" spans="1:11" x14ac:dyDescent="0.25">
      <c r="A8473">
        <v>44.524000000000001</v>
      </c>
      <c r="B8473" s="33">
        <v>-9.9923600000000004E-7</v>
      </c>
      <c r="K8473" s="33"/>
    </row>
    <row r="8474" spans="1:11" x14ac:dyDescent="0.25">
      <c r="A8474">
        <v>44.5304</v>
      </c>
      <c r="B8474" s="33">
        <v>-9.9923600000000004E-7</v>
      </c>
      <c r="K8474" s="33"/>
    </row>
    <row r="8475" spans="1:11" x14ac:dyDescent="0.25">
      <c r="A8475">
        <v>44.5349</v>
      </c>
      <c r="B8475" s="33">
        <v>-9.9923600000000004E-7</v>
      </c>
      <c r="K8475" s="33"/>
    </row>
    <row r="8476" spans="1:11" x14ac:dyDescent="0.25">
      <c r="A8476">
        <v>44.5413</v>
      </c>
      <c r="B8476" s="33">
        <v>-9.9923600000000004E-7</v>
      </c>
      <c r="K8476" s="33"/>
    </row>
    <row r="8477" spans="1:11" x14ac:dyDescent="0.25">
      <c r="A8477">
        <v>44.551900000000003</v>
      </c>
      <c r="B8477" s="33">
        <v>-9.9923600000000004E-7</v>
      </c>
      <c r="K8477" s="33"/>
    </row>
    <row r="8478" spans="1:11" x14ac:dyDescent="0.25">
      <c r="A8478">
        <v>44.5623</v>
      </c>
      <c r="B8478" s="33">
        <v>-9.9923600000000004E-7</v>
      </c>
      <c r="K8478" s="33"/>
    </row>
    <row r="8479" spans="1:11" x14ac:dyDescent="0.25">
      <c r="A8479">
        <v>44.572499999999998</v>
      </c>
      <c r="B8479" s="33">
        <v>-9.9923600000000004E-7</v>
      </c>
      <c r="K8479" s="33"/>
    </row>
    <row r="8480" spans="1:11" x14ac:dyDescent="0.25">
      <c r="A8480">
        <v>44.582500000000003</v>
      </c>
      <c r="B8480" s="33">
        <v>-9.9923600000000004E-7</v>
      </c>
      <c r="K8480" s="33"/>
    </row>
    <row r="8481" spans="1:11" x14ac:dyDescent="0.25">
      <c r="A8481">
        <v>44.592300000000002</v>
      </c>
      <c r="B8481" s="33">
        <v>-9.9923600000000004E-7</v>
      </c>
      <c r="K8481" s="33"/>
    </row>
    <row r="8482" spans="1:11" x14ac:dyDescent="0.25">
      <c r="A8482">
        <v>44.601900000000001</v>
      </c>
      <c r="B8482" s="33">
        <v>-9.9923600000000004E-7</v>
      </c>
      <c r="K8482" s="33"/>
    </row>
    <row r="8483" spans="1:11" x14ac:dyDescent="0.25">
      <c r="A8483">
        <v>44.6098</v>
      </c>
      <c r="B8483" s="33">
        <v>-9.9923600000000004E-7</v>
      </c>
      <c r="K8483" s="33"/>
    </row>
    <row r="8484" spans="1:11" x14ac:dyDescent="0.25">
      <c r="A8484">
        <v>44.615299999999998</v>
      </c>
      <c r="B8484" s="33">
        <v>-9.9923600000000004E-7</v>
      </c>
      <c r="K8484" s="33"/>
    </row>
    <row r="8485" spans="1:11" x14ac:dyDescent="0.25">
      <c r="A8485">
        <v>44.622900000000001</v>
      </c>
      <c r="B8485" s="33">
        <v>-9.9923600000000004E-7</v>
      </c>
      <c r="K8485" s="33"/>
    </row>
    <row r="8486" spans="1:11" x14ac:dyDescent="0.25">
      <c r="A8486">
        <v>44.628300000000003</v>
      </c>
      <c r="B8486" s="33">
        <v>-9.9923600000000004E-7</v>
      </c>
      <c r="K8486" s="33"/>
    </row>
    <row r="8487" spans="1:11" x14ac:dyDescent="0.25">
      <c r="A8487">
        <v>44.635899999999999</v>
      </c>
      <c r="B8487" s="33">
        <v>-9.9923600000000004E-7</v>
      </c>
      <c r="K8487" s="33"/>
    </row>
    <row r="8488" spans="1:11" x14ac:dyDescent="0.25">
      <c r="A8488">
        <v>44.641100000000002</v>
      </c>
      <c r="B8488" s="33">
        <v>-9.9923600000000004E-7</v>
      </c>
      <c r="K8488" s="33"/>
    </row>
    <row r="8489" spans="1:11" x14ac:dyDescent="0.25">
      <c r="A8489">
        <v>44.648499999999999</v>
      </c>
      <c r="B8489" s="33">
        <v>-9.9923600000000004E-7</v>
      </c>
      <c r="K8489" s="33"/>
    </row>
    <row r="8490" spans="1:11" x14ac:dyDescent="0.25">
      <c r="A8490">
        <v>44.653700000000001</v>
      </c>
      <c r="B8490" s="33">
        <v>-9.9923600000000004E-7</v>
      </c>
      <c r="K8490" s="33"/>
    </row>
    <row r="8491" spans="1:11" x14ac:dyDescent="0.25">
      <c r="A8491">
        <v>44.660899999999998</v>
      </c>
      <c r="B8491" s="33">
        <v>-9.9923600000000004E-7</v>
      </c>
      <c r="K8491" s="33"/>
    </row>
    <row r="8492" spans="1:11" x14ac:dyDescent="0.25">
      <c r="A8492">
        <v>44.665999999999997</v>
      </c>
      <c r="B8492" s="33">
        <v>-9.9923600000000004E-7</v>
      </c>
      <c r="K8492" s="33"/>
    </row>
    <row r="8493" spans="1:11" x14ac:dyDescent="0.25">
      <c r="A8493">
        <v>44.673099999999998</v>
      </c>
      <c r="B8493" s="33">
        <v>-9.9923600000000004E-7</v>
      </c>
      <c r="K8493" s="33"/>
    </row>
    <row r="8494" spans="1:11" x14ac:dyDescent="0.25">
      <c r="A8494">
        <v>44.677999999999997</v>
      </c>
      <c r="B8494" s="33">
        <v>-9.9923600000000004E-7</v>
      </c>
      <c r="K8494" s="33"/>
    </row>
    <row r="8495" spans="1:11" x14ac:dyDescent="0.25">
      <c r="A8495">
        <v>44.685000000000002</v>
      </c>
      <c r="B8495" s="33">
        <v>-9.9923600000000004E-7</v>
      </c>
      <c r="K8495" s="33"/>
    </row>
    <row r="8496" spans="1:11" x14ac:dyDescent="0.25">
      <c r="A8496">
        <v>44.689900000000002</v>
      </c>
      <c r="B8496" s="33">
        <v>-9.9923600000000004E-7</v>
      </c>
      <c r="K8496" s="33"/>
    </row>
    <row r="8497" spans="1:11" x14ac:dyDescent="0.25">
      <c r="A8497">
        <v>44.6967</v>
      </c>
      <c r="B8497" s="33">
        <v>-9.9923600000000004E-7</v>
      </c>
      <c r="K8497" s="33"/>
    </row>
    <row r="8498" spans="1:11" x14ac:dyDescent="0.25">
      <c r="A8498">
        <v>44.7014</v>
      </c>
      <c r="B8498" s="33">
        <v>-9.9923600000000004E-7</v>
      </c>
      <c r="K8498" s="33"/>
    </row>
    <row r="8499" spans="1:11" x14ac:dyDescent="0.25">
      <c r="A8499">
        <v>44.708100000000002</v>
      </c>
      <c r="B8499" s="33">
        <v>-9.9923600000000004E-7</v>
      </c>
      <c r="K8499" s="33"/>
    </row>
    <row r="8500" spans="1:11" x14ac:dyDescent="0.25">
      <c r="A8500">
        <v>44.712800000000001</v>
      </c>
      <c r="B8500" s="33">
        <v>-9.9923600000000004E-7</v>
      </c>
      <c r="K8500" s="33"/>
    </row>
    <row r="8501" spans="1:11" x14ac:dyDescent="0.25">
      <c r="A8501">
        <v>44.719299999999997</v>
      </c>
      <c r="B8501" s="33">
        <v>-9.9923600000000004E-7</v>
      </c>
      <c r="K8501" s="33"/>
    </row>
    <row r="8502" spans="1:11" x14ac:dyDescent="0.25">
      <c r="A8502">
        <v>44.7239</v>
      </c>
      <c r="B8502" s="33">
        <v>-9.9923600000000004E-7</v>
      </c>
      <c r="K8502" s="33"/>
    </row>
    <row r="8503" spans="1:11" x14ac:dyDescent="0.25">
      <c r="A8503">
        <v>44.7303</v>
      </c>
      <c r="B8503" s="33">
        <v>-9.9923600000000004E-7</v>
      </c>
      <c r="K8503" s="33"/>
    </row>
    <row r="8504" spans="1:11" x14ac:dyDescent="0.25">
      <c r="A8504">
        <v>44.7348</v>
      </c>
      <c r="B8504" s="33">
        <v>-9.9923600000000004E-7</v>
      </c>
      <c r="K8504" s="33"/>
    </row>
    <row r="8505" spans="1:11" x14ac:dyDescent="0.25">
      <c r="A8505">
        <v>44.741100000000003</v>
      </c>
      <c r="B8505" s="33">
        <v>-9.9923600000000004E-7</v>
      </c>
      <c r="K8505" s="33"/>
    </row>
    <row r="8506" spans="1:11" x14ac:dyDescent="0.25">
      <c r="A8506">
        <v>44.751600000000003</v>
      </c>
      <c r="B8506" s="33">
        <v>-9.9923600000000004E-7</v>
      </c>
      <c r="K8506" s="33"/>
    </row>
    <row r="8507" spans="1:11" x14ac:dyDescent="0.25">
      <c r="A8507">
        <v>44.762</v>
      </c>
      <c r="B8507" s="33">
        <v>-9.9923600000000004E-7</v>
      </c>
      <c r="K8507" s="33"/>
    </row>
    <row r="8508" spans="1:11" x14ac:dyDescent="0.25">
      <c r="A8508">
        <v>44.772100000000002</v>
      </c>
      <c r="B8508" s="33">
        <v>-9.9923600000000004E-7</v>
      </c>
      <c r="K8508" s="33"/>
    </row>
    <row r="8509" spans="1:11" x14ac:dyDescent="0.25">
      <c r="A8509">
        <v>44.781999999999996</v>
      </c>
      <c r="B8509" s="33">
        <v>-9.9923600000000004E-7</v>
      </c>
      <c r="K8509" s="33"/>
    </row>
    <row r="8510" spans="1:11" x14ac:dyDescent="0.25">
      <c r="A8510">
        <v>44.790100000000002</v>
      </c>
      <c r="B8510" s="33">
        <v>-9.9923600000000004E-7</v>
      </c>
      <c r="K8510" s="33"/>
    </row>
    <row r="8511" spans="1:11" x14ac:dyDescent="0.25">
      <c r="A8511">
        <v>44.7958</v>
      </c>
      <c r="B8511" s="33">
        <v>-9.9923600000000004E-7</v>
      </c>
      <c r="K8511" s="33"/>
    </row>
    <row r="8512" spans="1:11" x14ac:dyDescent="0.25">
      <c r="A8512">
        <v>44.803800000000003</v>
      </c>
      <c r="B8512" s="33">
        <v>-9.9923600000000004E-7</v>
      </c>
      <c r="K8512" s="33"/>
    </row>
    <row r="8513" spans="1:11" x14ac:dyDescent="0.25">
      <c r="A8513">
        <v>44.8093</v>
      </c>
      <c r="B8513" s="33">
        <v>-9.9923600000000004E-7</v>
      </c>
      <c r="K8513" s="33"/>
    </row>
    <row r="8514" spans="1:11" x14ac:dyDescent="0.25">
      <c r="A8514">
        <v>44.817100000000003</v>
      </c>
      <c r="B8514" s="33">
        <v>-9.9923600000000004E-7</v>
      </c>
      <c r="K8514" s="33"/>
    </row>
    <row r="8515" spans="1:11" x14ac:dyDescent="0.25">
      <c r="A8515">
        <v>44.822600000000001</v>
      </c>
      <c r="B8515" s="33">
        <v>-9.9923600000000004E-7</v>
      </c>
      <c r="K8515" s="33"/>
    </row>
    <row r="8516" spans="1:11" x14ac:dyDescent="0.25">
      <c r="A8516">
        <v>44.830199999999998</v>
      </c>
      <c r="B8516" s="33">
        <v>-9.9923600000000004E-7</v>
      </c>
      <c r="K8516" s="33"/>
    </row>
    <row r="8517" spans="1:11" x14ac:dyDescent="0.25">
      <c r="A8517">
        <v>44.835599999999999</v>
      </c>
      <c r="B8517" s="33">
        <v>-9.9923600000000004E-7</v>
      </c>
      <c r="K8517" s="33"/>
    </row>
    <row r="8518" spans="1:11" x14ac:dyDescent="0.25">
      <c r="A8518">
        <v>44.843000000000004</v>
      </c>
      <c r="B8518" s="33">
        <v>-9.9923600000000004E-7</v>
      </c>
      <c r="K8518" s="33"/>
    </row>
    <row r="8519" spans="1:11" x14ac:dyDescent="0.25">
      <c r="A8519">
        <v>44.848300000000002</v>
      </c>
      <c r="B8519" s="33">
        <v>-9.9923600000000004E-7</v>
      </c>
      <c r="K8519" s="33"/>
    </row>
    <row r="8520" spans="1:11" x14ac:dyDescent="0.25">
      <c r="A8520">
        <v>44.855600000000003</v>
      </c>
      <c r="B8520" s="33">
        <v>-9.9923600000000004E-7</v>
      </c>
      <c r="K8520" s="33"/>
    </row>
    <row r="8521" spans="1:11" x14ac:dyDescent="0.25">
      <c r="A8521">
        <v>44.860700000000001</v>
      </c>
      <c r="B8521" s="33">
        <v>-9.9923600000000004E-7</v>
      </c>
      <c r="K8521" s="33"/>
    </row>
    <row r="8522" spans="1:11" x14ac:dyDescent="0.25">
      <c r="A8522">
        <v>44.867899999999999</v>
      </c>
      <c r="B8522" s="33">
        <v>-9.9923600000000004E-7</v>
      </c>
      <c r="K8522" s="33"/>
    </row>
    <row r="8523" spans="1:11" x14ac:dyDescent="0.25">
      <c r="A8523">
        <v>44.872999999999998</v>
      </c>
      <c r="B8523" s="33">
        <v>-9.9923600000000004E-7</v>
      </c>
      <c r="K8523" s="33"/>
    </row>
    <row r="8524" spans="1:11" x14ac:dyDescent="0.25">
      <c r="A8524">
        <v>44.88</v>
      </c>
      <c r="B8524" s="33">
        <v>-9.9923600000000004E-7</v>
      </c>
      <c r="K8524" s="33"/>
    </row>
    <row r="8525" spans="1:11" x14ac:dyDescent="0.25">
      <c r="A8525">
        <v>44.884900000000002</v>
      </c>
      <c r="B8525" s="33">
        <v>-9.9923600000000004E-7</v>
      </c>
      <c r="K8525" s="33"/>
    </row>
    <row r="8526" spans="1:11" x14ac:dyDescent="0.25">
      <c r="A8526">
        <v>44.891800000000003</v>
      </c>
      <c r="B8526" s="33">
        <v>-9.9923600000000004E-7</v>
      </c>
      <c r="K8526" s="33"/>
    </row>
    <row r="8527" spans="1:11" x14ac:dyDescent="0.25">
      <c r="A8527">
        <v>44.896700000000003</v>
      </c>
      <c r="B8527" s="33">
        <v>-9.9923600000000004E-7</v>
      </c>
      <c r="K8527" s="33"/>
    </row>
    <row r="8528" spans="1:11" x14ac:dyDescent="0.25">
      <c r="A8528">
        <v>44.903399999999998</v>
      </c>
      <c r="B8528" s="33">
        <v>-9.9923600000000004E-7</v>
      </c>
      <c r="K8528" s="33"/>
    </row>
    <row r="8529" spans="1:11" x14ac:dyDescent="0.25">
      <c r="A8529">
        <v>44.908200000000001</v>
      </c>
      <c r="B8529" s="33">
        <v>-9.9923600000000004E-7</v>
      </c>
      <c r="K8529" s="33"/>
    </row>
    <row r="8530" spans="1:11" x14ac:dyDescent="0.25">
      <c r="A8530">
        <v>44.9148</v>
      </c>
      <c r="B8530" s="33">
        <v>-9.9923600000000004E-7</v>
      </c>
      <c r="K8530" s="33"/>
    </row>
    <row r="8531" spans="1:11" x14ac:dyDescent="0.25">
      <c r="A8531">
        <v>44.919400000000003</v>
      </c>
      <c r="B8531" s="33">
        <v>-9.9923600000000004E-7</v>
      </c>
      <c r="K8531" s="33"/>
    </row>
    <row r="8532" spans="1:11" x14ac:dyDescent="0.25">
      <c r="A8532">
        <v>44.925899999999999</v>
      </c>
      <c r="B8532" s="33">
        <v>-9.9923600000000004E-7</v>
      </c>
      <c r="K8532" s="33"/>
    </row>
    <row r="8533" spans="1:11" x14ac:dyDescent="0.25">
      <c r="A8533">
        <v>44.930500000000002</v>
      </c>
      <c r="B8533" s="33">
        <v>-9.9923600000000004E-7</v>
      </c>
      <c r="K8533" s="33"/>
    </row>
    <row r="8534" spans="1:11" x14ac:dyDescent="0.25">
      <c r="A8534">
        <v>44.936799999999998</v>
      </c>
      <c r="B8534" s="33">
        <v>-9.9923600000000004E-7</v>
      </c>
      <c r="K8534" s="33"/>
    </row>
    <row r="8535" spans="1:11" x14ac:dyDescent="0.25">
      <c r="A8535">
        <v>44.947499999999998</v>
      </c>
      <c r="B8535" s="33">
        <v>-9.9923600000000004E-7</v>
      </c>
      <c r="K8535" s="33"/>
    </row>
    <row r="8536" spans="1:11" x14ac:dyDescent="0.25">
      <c r="A8536">
        <v>44.957999999999998</v>
      </c>
      <c r="B8536" s="33">
        <v>-9.9923600000000004E-7</v>
      </c>
      <c r="K8536" s="33"/>
    </row>
    <row r="8537" spans="1:11" x14ac:dyDescent="0.25">
      <c r="A8537">
        <v>44.968299999999999</v>
      </c>
      <c r="B8537" s="33">
        <v>-9.9923600000000004E-7</v>
      </c>
      <c r="K8537" s="33"/>
    </row>
    <row r="8538" spans="1:11" x14ac:dyDescent="0.25">
      <c r="A8538">
        <v>44.978299999999997</v>
      </c>
      <c r="B8538" s="33">
        <v>-9.9923600000000004E-7</v>
      </c>
      <c r="K8538" s="33"/>
    </row>
    <row r="8539" spans="1:11" x14ac:dyDescent="0.25">
      <c r="A8539">
        <v>44.988199999999999</v>
      </c>
      <c r="B8539" s="33">
        <v>-9.9923600000000004E-7</v>
      </c>
      <c r="K8539" s="33"/>
    </row>
    <row r="8540" spans="1:11" x14ac:dyDescent="0.25">
      <c r="A8540">
        <v>44.996299999999998</v>
      </c>
      <c r="B8540" s="33">
        <v>-9.9923600000000004E-7</v>
      </c>
      <c r="K8540" s="33"/>
    </row>
    <row r="8541" spans="1:11" x14ac:dyDescent="0.25">
      <c r="A8541">
        <v>45.001899999999999</v>
      </c>
      <c r="B8541" s="33">
        <v>-9.9923600000000004E-7</v>
      </c>
      <c r="K8541" s="33"/>
    </row>
    <row r="8542" spans="1:11" x14ac:dyDescent="0.25">
      <c r="A8542">
        <v>45.009799999999998</v>
      </c>
      <c r="B8542" s="33">
        <v>-9.9923600000000004E-7</v>
      </c>
      <c r="K8542" s="33"/>
    </row>
    <row r="8543" spans="1:11" x14ac:dyDescent="0.25">
      <c r="A8543">
        <v>45.015300000000003</v>
      </c>
      <c r="B8543" s="33">
        <v>-9.9923600000000004E-7</v>
      </c>
      <c r="K8543" s="33"/>
    </row>
    <row r="8544" spans="1:11" x14ac:dyDescent="0.25">
      <c r="A8544">
        <v>45.023099999999999</v>
      </c>
      <c r="B8544" s="33">
        <v>-9.9923600000000004E-7</v>
      </c>
      <c r="K8544" s="33"/>
    </row>
    <row r="8545" spans="1:11" x14ac:dyDescent="0.25">
      <c r="A8545">
        <v>45.028500000000001</v>
      </c>
      <c r="B8545" s="33">
        <v>-9.9923600000000004E-7</v>
      </c>
      <c r="K8545" s="33"/>
    </row>
    <row r="8546" spans="1:11" x14ac:dyDescent="0.25">
      <c r="A8546">
        <v>45.036000000000001</v>
      </c>
      <c r="B8546" s="33">
        <v>-9.9923600000000004E-7</v>
      </c>
      <c r="K8546" s="33"/>
    </row>
    <row r="8547" spans="1:11" x14ac:dyDescent="0.25">
      <c r="A8547">
        <v>45.041400000000003</v>
      </c>
      <c r="B8547" s="33">
        <v>-9.9923600000000004E-7</v>
      </c>
      <c r="K8547" s="33"/>
    </row>
    <row r="8548" spans="1:11" x14ac:dyDescent="0.25">
      <c r="A8548">
        <v>45.0488</v>
      </c>
      <c r="B8548" s="33">
        <v>-9.9923600000000004E-7</v>
      </c>
      <c r="K8548" s="33"/>
    </row>
    <row r="8549" spans="1:11" x14ac:dyDescent="0.25">
      <c r="A8549">
        <v>45.054000000000002</v>
      </c>
      <c r="B8549" s="33">
        <v>-9.9923600000000004E-7</v>
      </c>
      <c r="K8549" s="33"/>
    </row>
    <row r="8550" spans="1:11" x14ac:dyDescent="0.25">
      <c r="A8550">
        <v>45.061300000000003</v>
      </c>
      <c r="B8550" s="33">
        <v>-9.9923600000000004E-7</v>
      </c>
      <c r="K8550" s="33"/>
    </row>
    <row r="8551" spans="1:11" x14ac:dyDescent="0.25">
      <c r="A8551">
        <v>45.066400000000002</v>
      </c>
      <c r="B8551" s="33">
        <v>-9.9923600000000004E-7</v>
      </c>
      <c r="K8551" s="33"/>
    </row>
    <row r="8552" spans="1:11" x14ac:dyDescent="0.25">
      <c r="A8552">
        <v>45.073500000000003</v>
      </c>
      <c r="B8552" s="33">
        <v>-9.9923600000000004E-7</v>
      </c>
      <c r="K8552" s="33"/>
    </row>
    <row r="8553" spans="1:11" x14ac:dyDescent="0.25">
      <c r="A8553">
        <v>45.078499999999998</v>
      </c>
      <c r="B8553" s="33">
        <v>-9.9923600000000004E-7</v>
      </c>
      <c r="K8553" s="33"/>
    </row>
    <row r="8554" spans="1:11" x14ac:dyDescent="0.25">
      <c r="A8554">
        <v>45.085500000000003</v>
      </c>
      <c r="B8554" s="33">
        <v>-9.9923600000000004E-7</v>
      </c>
      <c r="K8554" s="33"/>
    </row>
    <row r="8555" spans="1:11" x14ac:dyDescent="0.25">
      <c r="A8555">
        <v>45.090400000000002</v>
      </c>
      <c r="B8555" s="33">
        <v>-9.9923600000000004E-7</v>
      </c>
      <c r="K8555" s="33"/>
    </row>
    <row r="8556" spans="1:11" x14ac:dyDescent="0.25">
      <c r="A8556">
        <v>45.097200000000001</v>
      </c>
      <c r="B8556" s="33">
        <v>-9.9923600000000004E-7</v>
      </c>
      <c r="K8556" s="33"/>
    </row>
    <row r="8557" spans="1:11" x14ac:dyDescent="0.25">
      <c r="A8557">
        <v>45.101999999999997</v>
      </c>
      <c r="B8557" s="33">
        <v>-9.9923600000000004E-7</v>
      </c>
      <c r="K8557" s="33"/>
    </row>
    <row r="8558" spans="1:11" x14ac:dyDescent="0.25">
      <c r="A8558">
        <v>45.108699999999999</v>
      </c>
      <c r="B8558" s="33">
        <v>-9.9923600000000004E-7</v>
      </c>
      <c r="K8558" s="33"/>
    </row>
    <row r="8559" spans="1:11" x14ac:dyDescent="0.25">
      <c r="A8559">
        <v>45.113399999999999</v>
      </c>
      <c r="B8559" s="33">
        <v>-9.9923600000000004E-7</v>
      </c>
      <c r="K8559" s="33"/>
    </row>
    <row r="8560" spans="1:11" x14ac:dyDescent="0.25">
      <c r="A8560">
        <v>45.12</v>
      </c>
      <c r="B8560" s="33">
        <v>-9.9923600000000004E-7</v>
      </c>
      <c r="K8560" s="33"/>
    </row>
    <row r="8561" spans="1:11" x14ac:dyDescent="0.25">
      <c r="A8561">
        <v>45.124600000000001</v>
      </c>
      <c r="B8561" s="33">
        <v>-9.9923600000000004E-7</v>
      </c>
      <c r="K8561" s="33"/>
    </row>
    <row r="8562" spans="1:11" x14ac:dyDescent="0.25">
      <c r="A8562">
        <v>45.131100000000004</v>
      </c>
      <c r="B8562" s="33">
        <v>-9.9923600000000004E-7</v>
      </c>
      <c r="K8562" s="33"/>
    </row>
    <row r="8563" spans="1:11" x14ac:dyDescent="0.25">
      <c r="A8563">
        <v>45.135599999999997</v>
      </c>
      <c r="B8563" s="33">
        <v>-9.9923600000000004E-7</v>
      </c>
      <c r="K8563" s="33"/>
    </row>
    <row r="8564" spans="1:11" x14ac:dyDescent="0.25">
      <c r="A8564">
        <v>45.1419</v>
      </c>
      <c r="B8564" s="33">
        <v>-9.9923600000000004E-7</v>
      </c>
      <c r="K8564" s="33"/>
    </row>
    <row r="8565" spans="1:11" x14ac:dyDescent="0.25">
      <c r="A8565">
        <v>45.152500000000003</v>
      </c>
      <c r="B8565" s="33">
        <v>-9.9923600000000004E-7</v>
      </c>
      <c r="K8565" s="33"/>
    </row>
    <row r="8566" spans="1:11" x14ac:dyDescent="0.25">
      <c r="A8566">
        <v>45.1629</v>
      </c>
      <c r="B8566" s="33">
        <v>-9.9923600000000004E-7</v>
      </c>
      <c r="K8566" s="33"/>
    </row>
    <row r="8567" spans="1:11" x14ac:dyDescent="0.25">
      <c r="A8567">
        <v>45.173099999999998</v>
      </c>
      <c r="B8567" s="33">
        <v>-9.9923600000000004E-7</v>
      </c>
      <c r="K8567" s="33"/>
    </row>
    <row r="8568" spans="1:11" x14ac:dyDescent="0.25">
      <c r="A8568">
        <v>45.183100000000003</v>
      </c>
      <c r="B8568" s="33">
        <v>-9.9923600000000004E-7</v>
      </c>
      <c r="K8568" s="33"/>
    </row>
    <row r="8569" spans="1:11" x14ac:dyDescent="0.25">
      <c r="A8569">
        <v>45.192900000000002</v>
      </c>
      <c r="B8569" s="33">
        <v>-9.9923600000000004E-7</v>
      </c>
      <c r="K8569" s="33"/>
    </row>
    <row r="8570" spans="1:11" x14ac:dyDescent="0.25">
      <c r="A8570">
        <v>45.202500000000001</v>
      </c>
      <c r="B8570" s="33">
        <v>-9.9923600000000004E-7</v>
      </c>
      <c r="K8570" s="33"/>
    </row>
    <row r="8571" spans="1:11" x14ac:dyDescent="0.25">
      <c r="A8571">
        <v>45.2104</v>
      </c>
      <c r="B8571" s="33">
        <v>-9.9923600000000004E-7</v>
      </c>
      <c r="K8571" s="33"/>
    </row>
    <row r="8572" spans="1:11" x14ac:dyDescent="0.25">
      <c r="A8572">
        <v>45.215899999999998</v>
      </c>
      <c r="B8572" s="33">
        <v>-9.9923600000000004E-7</v>
      </c>
      <c r="K8572" s="33"/>
    </row>
    <row r="8573" spans="1:11" x14ac:dyDescent="0.25">
      <c r="A8573">
        <v>45.223500000000001</v>
      </c>
      <c r="B8573" s="33">
        <v>-9.9923600000000004E-7</v>
      </c>
      <c r="K8573" s="33"/>
    </row>
    <row r="8574" spans="1:11" x14ac:dyDescent="0.25">
      <c r="A8574">
        <v>45.228900000000003</v>
      </c>
      <c r="B8574" s="33">
        <v>-9.9923600000000004E-7</v>
      </c>
      <c r="K8574" s="33"/>
    </row>
    <row r="8575" spans="1:11" x14ac:dyDescent="0.25">
      <c r="A8575">
        <v>45.236400000000003</v>
      </c>
      <c r="B8575" s="33">
        <v>-9.9923600000000004E-7</v>
      </c>
      <c r="K8575" s="33"/>
    </row>
    <row r="8576" spans="1:11" x14ac:dyDescent="0.25">
      <c r="A8576">
        <v>45.241700000000002</v>
      </c>
      <c r="B8576" s="33">
        <v>-9.9923600000000004E-7</v>
      </c>
      <c r="K8576" s="33"/>
    </row>
    <row r="8577" spans="1:11" x14ac:dyDescent="0.25">
      <c r="A8577">
        <v>45.249099999999999</v>
      </c>
      <c r="B8577" s="33">
        <v>-9.9923600000000004E-7</v>
      </c>
      <c r="K8577" s="33"/>
    </row>
    <row r="8578" spans="1:11" x14ac:dyDescent="0.25">
      <c r="A8578">
        <v>45.254300000000001</v>
      </c>
      <c r="B8578" s="33">
        <v>-9.9923600000000004E-7</v>
      </c>
      <c r="K8578" s="33"/>
    </row>
    <row r="8579" spans="1:11" x14ac:dyDescent="0.25">
      <c r="A8579">
        <v>45.261499999999998</v>
      </c>
      <c r="B8579" s="33">
        <v>-9.9923600000000004E-7</v>
      </c>
      <c r="K8579" s="33"/>
    </row>
    <row r="8580" spans="1:11" x14ac:dyDescent="0.25">
      <c r="A8580">
        <v>45.266599999999997</v>
      </c>
      <c r="B8580" s="33">
        <v>-9.9923600000000004E-7</v>
      </c>
      <c r="K8580" s="33"/>
    </row>
    <row r="8581" spans="1:11" x14ac:dyDescent="0.25">
      <c r="A8581">
        <v>45.273600000000002</v>
      </c>
      <c r="B8581" s="33">
        <v>-9.9923600000000004E-7</v>
      </c>
      <c r="K8581" s="33"/>
    </row>
    <row r="8582" spans="1:11" x14ac:dyDescent="0.25">
      <c r="A8582">
        <v>45.278599999999997</v>
      </c>
      <c r="B8582" s="33">
        <v>-9.9923600000000004E-7</v>
      </c>
      <c r="K8582" s="33"/>
    </row>
    <row r="8583" spans="1:11" x14ac:dyDescent="0.25">
      <c r="A8583">
        <v>45.285499999999999</v>
      </c>
      <c r="B8583" s="33">
        <v>-9.9923600000000004E-7</v>
      </c>
      <c r="K8583" s="33"/>
    </row>
    <row r="8584" spans="1:11" x14ac:dyDescent="0.25">
      <c r="A8584">
        <v>45.290399999999998</v>
      </c>
      <c r="B8584" s="33">
        <v>-9.9923600000000004E-7</v>
      </c>
      <c r="K8584" s="33"/>
    </row>
    <row r="8585" spans="1:11" x14ac:dyDescent="0.25">
      <c r="A8585">
        <v>45.297199999999997</v>
      </c>
      <c r="B8585" s="33">
        <v>-9.9923600000000004E-7</v>
      </c>
      <c r="K8585" s="33"/>
    </row>
    <row r="8586" spans="1:11" x14ac:dyDescent="0.25">
      <c r="A8586">
        <v>45.302</v>
      </c>
      <c r="B8586" s="33">
        <v>-9.9923600000000004E-7</v>
      </c>
      <c r="K8586" s="33"/>
    </row>
    <row r="8587" spans="1:11" x14ac:dyDescent="0.25">
      <c r="A8587">
        <v>45.308599999999998</v>
      </c>
      <c r="B8587" s="33">
        <v>-9.9923600000000004E-7</v>
      </c>
      <c r="K8587" s="33"/>
    </row>
    <row r="8588" spans="1:11" x14ac:dyDescent="0.25">
      <c r="A8588">
        <v>45.313299999999998</v>
      </c>
      <c r="B8588" s="33">
        <v>-9.9923600000000004E-7</v>
      </c>
      <c r="K8588" s="33"/>
    </row>
    <row r="8589" spans="1:11" x14ac:dyDescent="0.25">
      <c r="A8589">
        <v>45.319800000000001</v>
      </c>
      <c r="B8589" s="33">
        <v>-9.9923600000000004E-7</v>
      </c>
      <c r="K8589" s="33"/>
    </row>
    <row r="8590" spans="1:11" x14ac:dyDescent="0.25">
      <c r="A8590">
        <v>45.324399999999997</v>
      </c>
      <c r="B8590" s="33">
        <v>-9.9923600000000004E-7</v>
      </c>
      <c r="K8590" s="33"/>
    </row>
    <row r="8591" spans="1:11" x14ac:dyDescent="0.25">
      <c r="A8591">
        <v>45.330800000000004</v>
      </c>
      <c r="B8591" s="33">
        <v>-9.9923600000000004E-7</v>
      </c>
      <c r="K8591" s="33"/>
    </row>
    <row r="8592" spans="1:11" x14ac:dyDescent="0.25">
      <c r="A8592">
        <v>45.3416</v>
      </c>
      <c r="B8592" s="33">
        <v>-9.9923600000000004E-7</v>
      </c>
      <c r="K8592" s="33"/>
    </row>
    <row r="8593" spans="1:11" x14ac:dyDescent="0.25">
      <c r="A8593">
        <v>45.3521</v>
      </c>
      <c r="B8593" s="33">
        <v>-9.9923600000000004E-7</v>
      </c>
      <c r="K8593" s="33"/>
    </row>
    <row r="8594" spans="1:11" x14ac:dyDescent="0.25">
      <c r="A8594">
        <v>45.362499999999997</v>
      </c>
      <c r="B8594" s="33">
        <v>-9.9923600000000004E-7</v>
      </c>
      <c r="K8594" s="33"/>
    </row>
    <row r="8595" spans="1:11" x14ac:dyDescent="0.25">
      <c r="A8595">
        <v>45.372599999999998</v>
      </c>
      <c r="B8595" s="33">
        <v>-9.9923600000000004E-7</v>
      </c>
      <c r="K8595" s="33"/>
    </row>
    <row r="8596" spans="1:11" x14ac:dyDescent="0.25">
      <c r="A8596">
        <v>45.3825</v>
      </c>
      <c r="B8596" s="33">
        <v>-9.9923600000000004E-7</v>
      </c>
      <c r="K8596" s="33"/>
    </row>
    <row r="8597" spans="1:11" x14ac:dyDescent="0.25">
      <c r="A8597">
        <v>45.390599999999999</v>
      </c>
      <c r="B8597" s="33">
        <v>-9.9923600000000004E-7</v>
      </c>
      <c r="K8597" s="33"/>
    </row>
    <row r="8598" spans="1:11" x14ac:dyDescent="0.25">
      <c r="A8598">
        <v>45.396299999999997</v>
      </c>
      <c r="B8598" s="33">
        <v>-9.9923600000000004E-7</v>
      </c>
      <c r="K8598" s="33"/>
    </row>
    <row r="8599" spans="1:11" x14ac:dyDescent="0.25">
      <c r="A8599">
        <v>45.404200000000003</v>
      </c>
      <c r="B8599" s="33">
        <v>-9.9923600000000004E-7</v>
      </c>
      <c r="K8599" s="33"/>
    </row>
    <row r="8600" spans="1:11" x14ac:dyDescent="0.25">
      <c r="A8600">
        <v>45.409799999999997</v>
      </c>
      <c r="B8600" s="33">
        <v>-9.9923600000000004E-7</v>
      </c>
      <c r="K8600" s="33"/>
    </row>
    <row r="8601" spans="1:11" x14ac:dyDescent="0.25">
      <c r="A8601">
        <v>45.4176</v>
      </c>
      <c r="B8601" s="33">
        <v>-9.9923600000000004E-7</v>
      </c>
      <c r="K8601" s="33"/>
    </row>
    <row r="8602" spans="1:11" x14ac:dyDescent="0.25">
      <c r="A8602">
        <v>45.423000000000002</v>
      </c>
      <c r="B8602" s="33">
        <v>-9.9923600000000004E-7</v>
      </c>
      <c r="K8602" s="33"/>
    </row>
    <row r="8603" spans="1:11" x14ac:dyDescent="0.25">
      <c r="A8603">
        <v>45.430700000000002</v>
      </c>
      <c r="B8603" s="33">
        <v>-9.9923600000000004E-7</v>
      </c>
      <c r="K8603" s="33"/>
    </row>
    <row r="8604" spans="1:11" x14ac:dyDescent="0.25">
      <c r="A8604">
        <v>45.436</v>
      </c>
      <c r="B8604" s="33">
        <v>-9.9923600000000004E-7</v>
      </c>
      <c r="K8604" s="33"/>
    </row>
    <row r="8605" spans="1:11" x14ac:dyDescent="0.25">
      <c r="A8605">
        <v>45.4435</v>
      </c>
      <c r="B8605" s="33">
        <v>-9.9923600000000004E-7</v>
      </c>
      <c r="K8605" s="33"/>
    </row>
    <row r="8606" spans="1:11" x14ac:dyDescent="0.25">
      <c r="A8606">
        <v>45.448700000000002</v>
      </c>
      <c r="B8606" s="33">
        <v>-9.9923600000000004E-7</v>
      </c>
      <c r="K8606" s="33"/>
    </row>
    <row r="8607" spans="1:11" x14ac:dyDescent="0.25">
      <c r="A8607">
        <v>45.456000000000003</v>
      </c>
      <c r="B8607" s="33">
        <v>-9.9923600000000004E-7</v>
      </c>
      <c r="K8607" s="33"/>
    </row>
    <row r="8608" spans="1:11" x14ac:dyDescent="0.25">
      <c r="A8608">
        <v>45.461199999999998</v>
      </c>
      <c r="B8608" s="33">
        <v>-9.9923600000000004E-7</v>
      </c>
      <c r="K8608" s="33"/>
    </row>
    <row r="8609" spans="1:11" x14ac:dyDescent="0.25">
      <c r="A8609">
        <v>45.468299999999999</v>
      </c>
      <c r="B8609" s="33">
        <v>-9.9923600000000004E-7</v>
      </c>
      <c r="K8609" s="33"/>
    </row>
    <row r="8610" spans="1:11" x14ac:dyDescent="0.25">
      <c r="A8610">
        <v>45.473399999999998</v>
      </c>
      <c r="B8610" s="33">
        <v>-9.9923600000000004E-7</v>
      </c>
      <c r="K8610" s="33"/>
    </row>
    <row r="8611" spans="1:11" x14ac:dyDescent="0.25">
      <c r="A8611">
        <v>45.480400000000003</v>
      </c>
      <c r="B8611" s="33">
        <v>-9.9923600000000004E-7</v>
      </c>
      <c r="K8611" s="33"/>
    </row>
    <row r="8612" spans="1:11" x14ac:dyDescent="0.25">
      <c r="A8612">
        <v>45.485300000000002</v>
      </c>
      <c r="B8612" s="33">
        <v>-9.9923600000000004E-7</v>
      </c>
      <c r="K8612" s="33"/>
    </row>
    <row r="8613" spans="1:11" x14ac:dyDescent="0.25">
      <c r="A8613">
        <v>45.492199999999997</v>
      </c>
      <c r="B8613" s="33">
        <v>-9.9923600000000004E-7</v>
      </c>
      <c r="K8613" s="33"/>
    </row>
    <row r="8614" spans="1:11" x14ac:dyDescent="0.25">
      <c r="A8614">
        <v>45.497100000000003</v>
      </c>
      <c r="B8614" s="33">
        <v>-9.9923600000000004E-7</v>
      </c>
      <c r="K8614" s="33"/>
    </row>
    <row r="8615" spans="1:11" x14ac:dyDescent="0.25">
      <c r="A8615">
        <v>45.503799999999998</v>
      </c>
      <c r="B8615" s="33">
        <v>-9.9923600000000004E-7</v>
      </c>
      <c r="K8615" s="33"/>
    </row>
    <row r="8616" spans="1:11" x14ac:dyDescent="0.25">
      <c r="A8616">
        <v>45.508499999999998</v>
      </c>
      <c r="B8616" s="33">
        <v>-9.9923600000000004E-7</v>
      </c>
      <c r="K8616" s="33"/>
    </row>
    <row r="8617" spans="1:11" x14ac:dyDescent="0.25">
      <c r="A8617">
        <v>45.5152</v>
      </c>
      <c r="B8617" s="33">
        <v>-9.9923600000000004E-7</v>
      </c>
      <c r="K8617" s="33"/>
    </row>
    <row r="8618" spans="1:11" x14ac:dyDescent="0.25">
      <c r="A8618">
        <v>45.519799999999996</v>
      </c>
      <c r="B8618" s="33">
        <v>-9.9923600000000004E-7</v>
      </c>
      <c r="K8618" s="33"/>
    </row>
    <row r="8619" spans="1:11" x14ac:dyDescent="0.25">
      <c r="A8619">
        <v>45.526299999999999</v>
      </c>
      <c r="B8619" s="33">
        <v>-9.9923600000000004E-7</v>
      </c>
      <c r="K8619" s="33"/>
    </row>
    <row r="8620" spans="1:11" x14ac:dyDescent="0.25">
      <c r="A8620">
        <v>45.537199999999999</v>
      </c>
      <c r="B8620" s="33">
        <v>-9.9923600000000004E-7</v>
      </c>
      <c r="K8620" s="33"/>
    </row>
    <row r="8621" spans="1:11" x14ac:dyDescent="0.25">
      <c r="A8621">
        <v>45.547899999999998</v>
      </c>
      <c r="B8621" s="33">
        <v>-9.9923600000000004E-7</v>
      </c>
      <c r="K8621" s="33"/>
    </row>
    <row r="8622" spans="1:11" x14ac:dyDescent="0.25">
      <c r="A8622">
        <v>45.558399999999999</v>
      </c>
      <c r="B8622" s="33">
        <v>-9.9923600000000004E-7</v>
      </c>
      <c r="K8622" s="33"/>
    </row>
    <row r="8623" spans="1:11" x14ac:dyDescent="0.25">
      <c r="A8623">
        <v>45.568600000000004</v>
      </c>
      <c r="B8623" s="33">
        <v>-9.9923600000000004E-7</v>
      </c>
      <c r="K8623" s="33"/>
    </row>
    <row r="8624" spans="1:11" x14ac:dyDescent="0.25">
      <c r="A8624">
        <v>45.576999999999998</v>
      </c>
      <c r="B8624" s="33">
        <v>-9.9923600000000004E-7</v>
      </c>
      <c r="K8624" s="33"/>
    </row>
    <row r="8625" spans="1:11" x14ac:dyDescent="0.25">
      <c r="A8625">
        <v>45.582900000000002</v>
      </c>
      <c r="B8625" s="33">
        <v>-9.9923600000000004E-7</v>
      </c>
      <c r="K8625" s="33"/>
    </row>
    <row r="8626" spans="1:11" x14ac:dyDescent="0.25">
      <c r="A8626">
        <v>45.592700000000001</v>
      </c>
      <c r="B8626" s="33">
        <v>-9.9923600000000004E-7</v>
      </c>
      <c r="K8626" s="33"/>
    </row>
    <row r="8627" spans="1:11" x14ac:dyDescent="0.25">
      <c r="A8627">
        <v>45.6008</v>
      </c>
      <c r="B8627" s="33">
        <v>-9.9923600000000004E-7</v>
      </c>
      <c r="K8627" s="33"/>
    </row>
    <row r="8628" spans="1:11" x14ac:dyDescent="0.25">
      <c r="A8628">
        <v>45.606400000000001</v>
      </c>
      <c r="B8628" s="33">
        <v>-9.9923600000000004E-7</v>
      </c>
      <c r="K8628" s="33"/>
    </row>
    <row r="8629" spans="1:11" x14ac:dyDescent="0.25">
      <c r="A8629">
        <v>45.6143</v>
      </c>
      <c r="B8629" s="33">
        <v>-9.9923600000000004E-7</v>
      </c>
      <c r="K8629" s="33"/>
    </row>
    <row r="8630" spans="1:11" x14ac:dyDescent="0.25">
      <c r="A8630">
        <v>45.619799999999998</v>
      </c>
      <c r="B8630" s="33">
        <v>-9.9923600000000004E-7</v>
      </c>
      <c r="K8630" s="33"/>
    </row>
    <row r="8631" spans="1:11" x14ac:dyDescent="0.25">
      <c r="A8631">
        <v>45.627600000000001</v>
      </c>
      <c r="B8631" s="33">
        <v>-9.9923600000000004E-7</v>
      </c>
      <c r="K8631" s="33"/>
    </row>
    <row r="8632" spans="1:11" x14ac:dyDescent="0.25">
      <c r="A8632">
        <v>45.633000000000003</v>
      </c>
      <c r="B8632" s="33">
        <v>-9.9923600000000004E-7</v>
      </c>
      <c r="K8632" s="33"/>
    </row>
    <row r="8633" spans="1:11" x14ac:dyDescent="0.25">
      <c r="A8633">
        <v>45.640500000000003</v>
      </c>
      <c r="B8633" s="33">
        <v>-9.9923600000000004E-7</v>
      </c>
      <c r="K8633" s="33"/>
    </row>
    <row r="8634" spans="1:11" x14ac:dyDescent="0.25">
      <c r="A8634">
        <v>45.645800000000001</v>
      </c>
      <c r="B8634" s="33">
        <v>-9.9923600000000004E-7</v>
      </c>
      <c r="K8634" s="33"/>
    </row>
    <row r="8635" spans="1:11" x14ac:dyDescent="0.25">
      <c r="A8635">
        <v>45.653300000000002</v>
      </c>
      <c r="B8635" s="33">
        <v>-9.9923600000000004E-7</v>
      </c>
      <c r="K8635" s="33"/>
    </row>
    <row r="8636" spans="1:11" x14ac:dyDescent="0.25">
      <c r="A8636">
        <v>45.658499999999997</v>
      </c>
      <c r="B8636" s="33">
        <v>-9.9923600000000004E-7</v>
      </c>
      <c r="K8636" s="33"/>
    </row>
    <row r="8637" spans="1:11" x14ac:dyDescent="0.25">
      <c r="A8637">
        <v>45.665700000000001</v>
      </c>
      <c r="B8637" s="33">
        <v>-9.9923600000000004E-7</v>
      </c>
      <c r="K8637" s="33"/>
    </row>
    <row r="8638" spans="1:11" x14ac:dyDescent="0.25">
      <c r="A8638">
        <v>45.6708</v>
      </c>
      <c r="B8638" s="33">
        <v>-9.9923600000000004E-7</v>
      </c>
      <c r="K8638" s="33"/>
    </row>
    <row r="8639" spans="1:11" x14ac:dyDescent="0.25">
      <c r="A8639">
        <v>45.677999999999997</v>
      </c>
      <c r="B8639" s="33">
        <v>-9.9923600000000004E-7</v>
      </c>
      <c r="K8639" s="33"/>
    </row>
    <row r="8640" spans="1:11" x14ac:dyDescent="0.25">
      <c r="A8640">
        <v>45.683</v>
      </c>
      <c r="B8640" s="33">
        <v>-9.9923600000000004E-7</v>
      </c>
      <c r="K8640" s="33"/>
    </row>
    <row r="8641" spans="1:11" x14ac:dyDescent="0.25">
      <c r="A8641">
        <v>45.689900000000002</v>
      </c>
      <c r="B8641" s="33">
        <v>-9.9923600000000004E-7</v>
      </c>
      <c r="K8641" s="33"/>
    </row>
    <row r="8642" spans="1:11" x14ac:dyDescent="0.25">
      <c r="A8642">
        <v>45.694800000000001</v>
      </c>
      <c r="B8642" s="33">
        <v>-9.9923600000000004E-7</v>
      </c>
      <c r="K8642" s="33"/>
    </row>
    <row r="8643" spans="1:11" x14ac:dyDescent="0.25">
      <c r="A8643">
        <v>45.701700000000002</v>
      </c>
      <c r="B8643" s="33">
        <v>-9.9923600000000004E-7</v>
      </c>
      <c r="K8643" s="33"/>
    </row>
    <row r="8644" spans="1:11" x14ac:dyDescent="0.25">
      <c r="A8644">
        <v>45.706499999999998</v>
      </c>
      <c r="B8644" s="33">
        <v>-9.9923600000000004E-7</v>
      </c>
      <c r="K8644" s="33"/>
    </row>
    <row r="8645" spans="1:11" x14ac:dyDescent="0.25">
      <c r="A8645">
        <v>45.713200000000001</v>
      </c>
      <c r="B8645" s="33">
        <v>-9.9923600000000004E-7</v>
      </c>
      <c r="K8645" s="33"/>
    </row>
    <row r="8646" spans="1:11" x14ac:dyDescent="0.25">
      <c r="A8646">
        <v>45.7179</v>
      </c>
      <c r="B8646" s="33">
        <v>-9.9923600000000004E-7</v>
      </c>
      <c r="K8646" s="33"/>
    </row>
    <row r="8647" spans="1:11" x14ac:dyDescent="0.25">
      <c r="A8647">
        <v>45.724499999999999</v>
      </c>
      <c r="B8647" s="33">
        <v>-9.9923600000000004E-7</v>
      </c>
      <c r="K8647" s="33"/>
    </row>
    <row r="8648" spans="1:11" x14ac:dyDescent="0.25">
      <c r="A8648">
        <v>45.729100000000003</v>
      </c>
      <c r="B8648" s="33">
        <v>-9.9923600000000004E-7</v>
      </c>
      <c r="K8648" s="33"/>
    </row>
    <row r="8649" spans="1:11" x14ac:dyDescent="0.25">
      <c r="A8649">
        <v>45.735500000000002</v>
      </c>
      <c r="B8649" s="33">
        <v>-9.9923600000000004E-7</v>
      </c>
      <c r="K8649" s="33"/>
    </row>
    <row r="8650" spans="1:11" x14ac:dyDescent="0.25">
      <c r="A8650">
        <v>45.746299999999998</v>
      </c>
      <c r="B8650" s="33">
        <v>-9.9923600000000004E-7</v>
      </c>
      <c r="K8650" s="33"/>
    </row>
    <row r="8651" spans="1:11" x14ac:dyDescent="0.25">
      <c r="A8651">
        <v>45.756900000000002</v>
      </c>
      <c r="B8651" s="33">
        <v>-9.9923600000000004E-7</v>
      </c>
      <c r="K8651" s="33"/>
    </row>
    <row r="8652" spans="1:11" x14ac:dyDescent="0.25">
      <c r="A8652">
        <v>45.767299999999999</v>
      </c>
      <c r="B8652" s="33">
        <v>-9.9923600000000004E-7</v>
      </c>
      <c r="K8652" s="33"/>
    </row>
    <row r="8653" spans="1:11" x14ac:dyDescent="0.25">
      <c r="A8653">
        <v>45.777500000000003</v>
      </c>
      <c r="B8653" s="33">
        <v>-9.9923600000000004E-7</v>
      </c>
      <c r="K8653" s="33"/>
    </row>
    <row r="8654" spans="1:11" x14ac:dyDescent="0.25">
      <c r="A8654">
        <v>45.787500000000001</v>
      </c>
      <c r="B8654" s="33">
        <v>-9.9923600000000004E-7</v>
      </c>
      <c r="K8654" s="33"/>
    </row>
    <row r="8655" spans="1:11" x14ac:dyDescent="0.25">
      <c r="A8655">
        <v>45.7973</v>
      </c>
      <c r="B8655" s="33">
        <v>-9.9923600000000004E-7</v>
      </c>
      <c r="K8655" s="33"/>
    </row>
    <row r="8656" spans="1:11" x14ac:dyDescent="0.25">
      <c r="A8656">
        <v>45.806899999999999</v>
      </c>
      <c r="B8656" s="33">
        <v>-9.9923600000000004E-7</v>
      </c>
      <c r="K8656" s="33"/>
    </row>
    <row r="8657" spans="1:11" x14ac:dyDescent="0.25">
      <c r="A8657">
        <v>45.814700000000002</v>
      </c>
      <c r="B8657" s="33">
        <v>-9.9923600000000004E-7</v>
      </c>
      <c r="K8657" s="33"/>
    </row>
    <row r="8658" spans="1:11" x14ac:dyDescent="0.25">
      <c r="A8658">
        <v>45.8202</v>
      </c>
      <c r="B8658" s="33">
        <v>-9.9923600000000004E-7</v>
      </c>
      <c r="K8658" s="33"/>
    </row>
    <row r="8659" spans="1:11" x14ac:dyDescent="0.25">
      <c r="A8659">
        <v>45.8279</v>
      </c>
      <c r="B8659" s="33">
        <v>-9.9923600000000004E-7</v>
      </c>
      <c r="K8659" s="33"/>
    </row>
    <row r="8660" spans="1:11" x14ac:dyDescent="0.25">
      <c r="A8660">
        <v>45.833300000000001</v>
      </c>
      <c r="B8660" s="33">
        <v>-9.9923600000000004E-7</v>
      </c>
      <c r="K8660" s="33"/>
    </row>
    <row r="8661" spans="1:11" x14ac:dyDescent="0.25">
      <c r="A8661">
        <v>45.840800000000002</v>
      </c>
      <c r="B8661" s="33">
        <v>-9.9923600000000004E-7</v>
      </c>
      <c r="K8661" s="33"/>
    </row>
    <row r="8662" spans="1:11" x14ac:dyDescent="0.25">
      <c r="A8662">
        <v>45.8461</v>
      </c>
      <c r="B8662" s="33">
        <v>-9.9923600000000004E-7</v>
      </c>
      <c r="K8662" s="33"/>
    </row>
    <row r="8663" spans="1:11" x14ac:dyDescent="0.25">
      <c r="A8663">
        <v>45.853400000000001</v>
      </c>
      <c r="B8663" s="33">
        <v>-9.9923600000000004E-7</v>
      </c>
      <c r="K8663" s="33"/>
    </row>
    <row r="8664" spans="1:11" x14ac:dyDescent="0.25">
      <c r="A8664">
        <v>45.858600000000003</v>
      </c>
      <c r="B8664" s="33">
        <v>-9.9923600000000004E-7</v>
      </c>
      <c r="K8664" s="33"/>
    </row>
    <row r="8665" spans="1:11" x14ac:dyDescent="0.25">
      <c r="A8665">
        <v>45.8658</v>
      </c>
      <c r="B8665" s="33">
        <v>-9.9923600000000004E-7</v>
      </c>
      <c r="K8665" s="33"/>
    </row>
    <row r="8666" spans="1:11" x14ac:dyDescent="0.25">
      <c r="A8666">
        <v>45.870899999999999</v>
      </c>
      <c r="B8666" s="33">
        <v>-9.9923600000000004E-7</v>
      </c>
      <c r="K8666" s="33"/>
    </row>
    <row r="8667" spans="1:11" x14ac:dyDescent="0.25">
      <c r="A8667">
        <v>45.878</v>
      </c>
      <c r="B8667" s="33">
        <v>-9.9923600000000004E-7</v>
      </c>
      <c r="K8667" s="33"/>
    </row>
    <row r="8668" spans="1:11" x14ac:dyDescent="0.25">
      <c r="A8668">
        <v>45.882899999999999</v>
      </c>
      <c r="B8668" s="33">
        <v>-9.9923600000000004E-7</v>
      </c>
      <c r="K8668" s="33"/>
    </row>
    <row r="8669" spans="1:11" x14ac:dyDescent="0.25">
      <c r="A8669">
        <v>45.889899999999997</v>
      </c>
      <c r="B8669" s="33">
        <v>-9.9923600000000004E-7</v>
      </c>
      <c r="K8669" s="33"/>
    </row>
    <row r="8670" spans="1:11" x14ac:dyDescent="0.25">
      <c r="A8670">
        <v>45.8947</v>
      </c>
      <c r="B8670" s="33">
        <v>-9.9923600000000004E-7</v>
      </c>
      <c r="K8670" s="33"/>
    </row>
    <row r="8671" spans="1:11" x14ac:dyDescent="0.25">
      <c r="A8671">
        <v>45.901499999999999</v>
      </c>
      <c r="B8671" s="33">
        <v>-9.9923600000000004E-7</v>
      </c>
      <c r="K8671" s="33"/>
    </row>
    <row r="8672" spans="1:11" x14ac:dyDescent="0.25">
      <c r="A8672">
        <v>45.906300000000002</v>
      </c>
      <c r="B8672" s="33">
        <v>-9.9923600000000004E-7</v>
      </c>
      <c r="K8672" s="33"/>
    </row>
    <row r="8673" spans="1:11" x14ac:dyDescent="0.25">
      <c r="A8673">
        <v>45.9129</v>
      </c>
      <c r="B8673" s="33">
        <v>-9.9923600000000004E-7</v>
      </c>
      <c r="K8673" s="33"/>
    </row>
    <row r="8674" spans="1:11" x14ac:dyDescent="0.25">
      <c r="A8674">
        <v>45.9176</v>
      </c>
      <c r="B8674" s="33">
        <v>-9.9923600000000004E-7</v>
      </c>
      <c r="K8674" s="33"/>
    </row>
    <row r="8675" spans="1:11" x14ac:dyDescent="0.25">
      <c r="A8675">
        <v>45.924100000000003</v>
      </c>
      <c r="B8675" s="33">
        <v>-9.9923600000000004E-7</v>
      </c>
      <c r="K8675" s="33"/>
    </row>
    <row r="8676" spans="1:11" x14ac:dyDescent="0.25">
      <c r="A8676">
        <v>45.935099999999998</v>
      </c>
      <c r="B8676" s="33">
        <v>-9.9923600000000004E-7</v>
      </c>
      <c r="K8676" s="33"/>
    </row>
    <row r="8677" spans="1:11" x14ac:dyDescent="0.25">
      <c r="A8677">
        <v>45.945900000000002</v>
      </c>
      <c r="B8677" s="33">
        <v>-9.9923600000000004E-7</v>
      </c>
      <c r="K8677" s="33"/>
    </row>
    <row r="8678" spans="1:11" x14ac:dyDescent="0.25">
      <c r="A8678">
        <v>45.956400000000002</v>
      </c>
      <c r="B8678" s="33">
        <v>-9.9923600000000004E-7</v>
      </c>
      <c r="K8678" s="33"/>
    </row>
    <row r="8679" spans="1:11" x14ac:dyDescent="0.25">
      <c r="A8679">
        <v>45.966700000000003</v>
      </c>
      <c r="B8679" s="33">
        <v>-9.9923600000000004E-7</v>
      </c>
      <c r="K8679" s="33"/>
    </row>
    <row r="8680" spans="1:11" x14ac:dyDescent="0.25">
      <c r="A8680">
        <v>45.976799999999997</v>
      </c>
      <c r="B8680" s="33">
        <v>-9.9923600000000004E-7</v>
      </c>
      <c r="K8680" s="33"/>
    </row>
    <row r="8681" spans="1:11" x14ac:dyDescent="0.25">
      <c r="A8681">
        <v>45.986800000000002</v>
      </c>
      <c r="B8681" s="33">
        <v>-9.9923600000000004E-7</v>
      </c>
      <c r="K8681" s="33"/>
    </row>
    <row r="8682" spans="1:11" x14ac:dyDescent="0.25">
      <c r="A8682">
        <v>45.996499999999997</v>
      </c>
      <c r="B8682" s="33">
        <v>-9.9923600000000004E-7</v>
      </c>
      <c r="K8682" s="33"/>
    </row>
    <row r="8683" spans="1:11" x14ac:dyDescent="0.25">
      <c r="A8683">
        <v>46.006</v>
      </c>
      <c r="B8683" s="33">
        <v>-9.9923600000000004E-7</v>
      </c>
      <c r="K8683" s="33"/>
    </row>
    <row r="8684" spans="1:11" x14ac:dyDescent="0.25">
      <c r="A8684">
        <v>46.013800000000003</v>
      </c>
      <c r="B8684" s="33">
        <v>-9.9923600000000004E-7</v>
      </c>
      <c r="K8684" s="33"/>
    </row>
    <row r="8685" spans="1:11" x14ac:dyDescent="0.25">
      <c r="A8685">
        <v>46.019199999999998</v>
      </c>
      <c r="B8685" s="33">
        <v>-9.9923600000000004E-7</v>
      </c>
      <c r="K8685" s="33"/>
    </row>
    <row r="8686" spans="1:11" x14ac:dyDescent="0.25">
      <c r="A8686">
        <v>46.026899999999998</v>
      </c>
      <c r="B8686" s="33">
        <v>-9.9923600000000004E-7</v>
      </c>
      <c r="K8686" s="33"/>
    </row>
    <row r="8687" spans="1:11" x14ac:dyDescent="0.25">
      <c r="A8687">
        <v>46.032200000000003</v>
      </c>
      <c r="B8687" s="33">
        <v>-9.9923600000000004E-7</v>
      </c>
      <c r="K8687" s="33"/>
    </row>
    <row r="8688" spans="1:11" x14ac:dyDescent="0.25">
      <c r="A8688">
        <v>46.039700000000003</v>
      </c>
      <c r="B8688" s="33">
        <v>-9.9923600000000004E-7</v>
      </c>
      <c r="K8688" s="33"/>
    </row>
    <row r="8689" spans="1:11" x14ac:dyDescent="0.25">
      <c r="A8689">
        <v>46.044899999999998</v>
      </c>
      <c r="B8689" s="33">
        <v>-9.9923600000000004E-7</v>
      </c>
      <c r="K8689" s="33"/>
    </row>
    <row r="8690" spans="1:11" x14ac:dyDescent="0.25">
      <c r="A8690">
        <v>46.052199999999999</v>
      </c>
      <c r="B8690" s="33">
        <v>-9.9923600000000004E-7</v>
      </c>
      <c r="K8690" s="33"/>
    </row>
    <row r="8691" spans="1:11" x14ac:dyDescent="0.25">
      <c r="A8691">
        <v>46.057299999999998</v>
      </c>
      <c r="B8691" s="33">
        <v>-9.9923600000000004E-7</v>
      </c>
      <c r="K8691" s="33"/>
    </row>
    <row r="8692" spans="1:11" x14ac:dyDescent="0.25">
      <c r="A8692">
        <v>46.064500000000002</v>
      </c>
      <c r="B8692" s="33">
        <v>-9.9923600000000004E-7</v>
      </c>
      <c r="K8692" s="33"/>
    </row>
    <row r="8693" spans="1:11" x14ac:dyDescent="0.25">
      <c r="A8693">
        <v>46.069499999999998</v>
      </c>
      <c r="B8693" s="33">
        <v>-9.9923600000000004E-7</v>
      </c>
      <c r="K8693" s="33"/>
    </row>
    <row r="8694" spans="1:11" x14ac:dyDescent="0.25">
      <c r="A8694">
        <v>46.076599999999999</v>
      </c>
      <c r="B8694" s="33">
        <v>-9.9923600000000004E-7</v>
      </c>
      <c r="K8694" s="33"/>
    </row>
    <row r="8695" spans="1:11" x14ac:dyDescent="0.25">
      <c r="A8695">
        <v>46.081499999999998</v>
      </c>
      <c r="B8695" s="33">
        <v>-9.9923600000000004E-7</v>
      </c>
      <c r="K8695" s="33"/>
    </row>
    <row r="8696" spans="1:11" x14ac:dyDescent="0.25">
      <c r="A8696">
        <v>46.0884</v>
      </c>
      <c r="B8696" s="33">
        <v>-9.9923600000000004E-7</v>
      </c>
      <c r="K8696" s="33"/>
    </row>
    <row r="8697" spans="1:11" x14ac:dyDescent="0.25">
      <c r="A8697">
        <v>46.093200000000003</v>
      </c>
      <c r="B8697" s="33">
        <v>-9.9923600000000004E-7</v>
      </c>
      <c r="K8697" s="33"/>
    </row>
    <row r="8698" spans="1:11" x14ac:dyDescent="0.25">
      <c r="A8698">
        <v>46.1</v>
      </c>
      <c r="B8698" s="33">
        <v>-9.9923600000000004E-7</v>
      </c>
      <c r="K8698" s="33"/>
    </row>
    <row r="8699" spans="1:11" x14ac:dyDescent="0.25">
      <c r="A8699">
        <v>46.104700000000001</v>
      </c>
      <c r="B8699" s="33">
        <v>-9.9923600000000004E-7</v>
      </c>
      <c r="K8699" s="33"/>
    </row>
    <row r="8700" spans="1:11" x14ac:dyDescent="0.25">
      <c r="A8700">
        <v>46.1113</v>
      </c>
      <c r="B8700" s="33">
        <v>-9.9923600000000004E-7</v>
      </c>
      <c r="K8700" s="33"/>
    </row>
    <row r="8701" spans="1:11" x14ac:dyDescent="0.25">
      <c r="A8701">
        <v>46.115900000000003</v>
      </c>
      <c r="B8701" s="33">
        <v>-9.9923600000000004E-7</v>
      </c>
      <c r="K8701" s="33"/>
    </row>
    <row r="8702" spans="1:11" x14ac:dyDescent="0.25">
      <c r="A8702">
        <v>46.122399999999999</v>
      </c>
      <c r="B8702" s="33">
        <v>-9.9923600000000004E-7</v>
      </c>
      <c r="K8702" s="33"/>
    </row>
    <row r="8703" spans="1:11" x14ac:dyDescent="0.25">
      <c r="A8703">
        <v>46.133299999999998</v>
      </c>
      <c r="B8703" s="33">
        <v>-9.9923600000000004E-7</v>
      </c>
      <c r="K8703" s="33"/>
    </row>
    <row r="8704" spans="1:11" x14ac:dyDescent="0.25">
      <c r="A8704">
        <v>46.143999999999998</v>
      </c>
      <c r="B8704" s="33">
        <v>-9.9923600000000004E-7</v>
      </c>
      <c r="K8704" s="33"/>
    </row>
    <row r="8705" spans="1:11" x14ac:dyDescent="0.25">
      <c r="A8705">
        <v>46.154499999999999</v>
      </c>
      <c r="B8705" s="33">
        <v>-9.9923600000000004E-7</v>
      </c>
      <c r="K8705" s="33"/>
    </row>
    <row r="8706" spans="1:11" x14ac:dyDescent="0.25">
      <c r="A8706">
        <v>46.164700000000003</v>
      </c>
      <c r="B8706" s="33">
        <v>-9.9923600000000004E-7</v>
      </c>
      <c r="K8706" s="33"/>
    </row>
    <row r="8707" spans="1:11" x14ac:dyDescent="0.25">
      <c r="A8707">
        <v>46.173099999999998</v>
      </c>
      <c r="B8707" s="33">
        <v>-9.9923600000000004E-7</v>
      </c>
      <c r="K8707" s="33"/>
    </row>
    <row r="8708" spans="1:11" x14ac:dyDescent="0.25">
      <c r="A8708">
        <v>46.178899999999999</v>
      </c>
      <c r="B8708" s="33">
        <v>-9.9923600000000004E-7</v>
      </c>
      <c r="K8708" s="33"/>
    </row>
    <row r="8709" spans="1:11" x14ac:dyDescent="0.25">
      <c r="A8709">
        <v>46.188800000000001</v>
      </c>
      <c r="B8709" s="33">
        <v>-9.9923600000000004E-7</v>
      </c>
      <c r="K8709" s="33"/>
    </row>
    <row r="8710" spans="1:11" x14ac:dyDescent="0.25">
      <c r="A8710">
        <v>46.196800000000003</v>
      </c>
      <c r="B8710" s="33">
        <v>-9.9923600000000004E-7</v>
      </c>
      <c r="K8710" s="33"/>
    </row>
    <row r="8711" spans="1:11" x14ac:dyDescent="0.25">
      <c r="A8711">
        <v>46.202500000000001</v>
      </c>
      <c r="B8711" s="33">
        <v>-9.9923600000000004E-7</v>
      </c>
      <c r="K8711" s="33"/>
    </row>
    <row r="8712" spans="1:11" x14ac:dyDescent="0.25">
      <c r="A8712">
        <v>46.2104</v>
      </c>
      <c r="B8712" s="33">
        <v>-9.9923600000000004E-7</v>
      </c>
      <c r="K8712" s="33"/>
    </row>
    <row r="8713" spans="1:11" x14ac:dyDescent="0.25">
      <c r="A8713">
        <v>46.215899999999998</v>
      </c>
      <c r="B8713" s="33">
        <v>-9.9923600000000004E-7</v>
      </c>
      <c r="K8713" s="33"/>
    </row>
    <row r="8714" spans="1:11" x14ac:dyDescent="0.25">
      <c r="A8714">
        <v>46.223599999999998</v>
      </c>
      <c r="B8714" s="33">
        <v>-9.9923600000000004E-7</v>
      </c>
      <c r="K8714" s="33"/>
    </row>
    <row r="8715" spans="1:11" x14ac:dyDescent="0.25">
      <c r="A8715">
        <v>46.228999999999999</v>
      </c>
      <c r="B8715" s="33">
        <v>-9.9923600000000004E-7</v>
      </c>
      <c r="K8715" s="33"/>
    </row>
    <row r="8716" spans="1:11" x14ac:dyDescent="0.25">
      <c r="A8716">
        <v>46.236600000000003</v>
      </c>
      <c r="B8716" s="33">
        <v>-9.9923600000000004E-7</v>
      </c>
      <c r="K8716" s="33"/>
    </row>
    <row r="8717" spans="1:11" x14ac:dyDescent="0.25">
      <c r="A8717">
        <v>46.241900000000001</v>
      </c>
      <c r="B8717" s="33">
        <v>-9.9923600000000004E-7</v>
      </c>
      <c r="K8717" s="33"/>
    </row>
    <row r="8718" spans="1:11" x14ac:dyDescent="0.25">
      <c r="A8718">
        <v>46.249299999999998</v>
      </c>
      <c r="B8718" s="33">
        <v>-9.9923600000000004E-7</v>
      </c>
      <c r="K8718" s="33"/>
    </row>
    <row r="8719" spans="1:11" x14ac:dyDescent="0.25">
      <c r="A8719">
        <v>46.2545</v>
      </c>
      <c r="B8719" s="33">
        <v>-9.9923600000000004E-7</v>
      </c>
      <c r="K8719" s="33"/>
    </row>
    <row r="8720" spans="1:11" x14ac:dyDescent="0.25">
      <c r="A8720">
        <v>46.261800000000001</v>
      </c>
      <c r="B8720" s="33">
        <v>-9.9923600000000004E-7</v>
      </c>
      <c r="K8720" s="33"/>
    </row>
    <row r="8721" spans="1:11" x14ac:dyDescent="0.25">
      <c r="A8721">
        <v>46.266800000000003</v>
      </c>
      <c r="B8721" s="33">
        <v>-9.9923600000000004E-7</v>
      </c>
      <c r="K8721" s="33"/>
    </row>
    <row r="8722" spans="1:11" x14ac:dyDescent="0.25">
      <c r="A8722">
        <v>46.274000000000001</v>
      </c>
      <c r="B8722" s="33">
        <v>-9.9923600000000004E-7</v>
      </c>
      <c r="K8722" s="33"/>
    </row>
    <row r="8723" spans="1:11" x14ac:dyDescent="0.25">
      <c r="A8723">
        <v>46.279000000000003</v>
      </c>
      <c r="B8723" s="33">
        <v>-9.9923600000000004E-7</v>
      </c>
      <c r="K8723" s="33"/>
    </row>
    <row r="8724" spans="1:11" x14ac:dyDescent="0.25">
      <c r="A8724">
        <v>46.285899999999998</v>
      </c>
      <c r="B8724" s="33">
        <v>-9.9923600000000004E-7</v>
      </c>
      <c r="K8724" s="33"/>
    </row>
    <row r="8725" spans="1:11" x14ac:dyDescent="0.25">
      <c r="A8725">
        <v>46.290799999999997</v>
      </c>
      <c r="B8725" s="33">
        <v>-9.9923600000000004E-7</v>
      </c>
      <c r="K8725" s="33"/>
    </row>
    <row r="8726" spans="1:11" x14ac:dyDescent="0.25">
      <c r="A8726">
        <v>46.297699999999999</v>
      </c>
      <c r="B8726" s="33">
        <v>-9.9923600000000004E-7</v>
      </c>
      <c r="K8726" s="33"/>
    </row>
    <row r="8727" spans="1:11" x14ac:dyDescent="0.25">
      <c r="A8727">
        <v>46.302500000000002</v>
      </c>
      <c r="B8727" s="33">
        <v>-9.9923600000000004E-7</v>
      </c>
      <c r="K8727" s="33"/>
    </row>
    <row r="8728" spans="1:11" x14ac:dyDescent="0.25">
      <c r="A8728">
        <v>46.309199999999997</v>
      </c>
      <c r="B8728" s="33">
        <v>-9.9923600000000004E-7</v>
      </c>
      <c r="K8728" s="33"/>
    </row>
    <row r="8729" spans="1:11" x14ac:dyDescent="0.25">
      <c r="A8729">
        <v>46.313899999999997</v>
      </c>
      <c r="B8729" s="33">
        <v>-9.9923600000000004E-7</v>
      </c>
      <c r="K8729" s="33"/>
    </row>
    <row r="8730" spans="1:11" x14ac:dyDescent="0.25">
      <c r="A8730">
        <v>46.320399999999999</v>
      </c>
      <c r="B8730" s="33">
        <v>-9.9923600000000004E-7</v>
      </c>
      <c r="K8730" s="33"/>
    </row>
    <row r="8731" spans="1:11" x14ac:dyDescent="0.25">
      <c r="A8731">
        <v>46.331499999999998</v>
      </c>
      <c r="B8731" s="33">
        <v>-9.9923600000000004E-7</v>
      </c>
      <c r="K8731" s="33"/>
    </row>
    <row r="8732" spans="1:11" x14ac:dyDescent="0.25">
      <c r="A8732">
        <v>46.342300000000002</v>
      </c>
      <c r="B8732" s="33">
        <v>-9.9923600000000004E-7</v>
      </c>
      <c r="K8732" s="33"/>
    </row>
    <row r="8733" spans="1:11" x14ac:dyDescent="0.25">
      <c r="A8733">
        <v>46.352899999999998</v>
      </c>
      <c r="B8733" s="33">
        <v>-9.9923600000000004E-7</v>
      </c>
      <c r="K8733" s="33"/>
    </row>
    <row r="8734" spans="1:11" x14ac:dyDescent="0.25">
      <c r="A8734">
        <v>46.363300000000002</v>
      </c>
      <c r="B8734" s="33">
        <v>-9.9923600000000004E-7</v>
      </c>
      <c r="K8734" s="33"/>
    </row>
    <row r="8735" spans="1:11" x14ac:dyDescent="0.25">
      <c r="A8735">
        <v>46.3735</v>
      </c>
      <c r="B8735" s="33">
        <v>-9.9923600000000004E-7</v>
      </c>
      <c r="K8735" s="33"/>
    </row>
    <row r="8736" spans="1:11" x14ac:dyDescent="0.25">
      <c r="A8736">
        <v>46.383499999999998</v>
      </c>
      <c r="B8736" s="33">
        <v>-9.9923600000000004E-7</v>
      </c>
      <c r="K8736" s="33"/>
    </row>
    <row r="8737" spans="1:11" x14ac:dyDescent="0.25">
      <c r="A8737">
        <v>46.3932</v>
      </c>
      <c r="B8737" s="33">
        <v>-9.9923600000000004E-7</v>
      </c>
      <c r="K8737" s="33"/>
    </row>
    <row r="8738" spans="1:11" x14ac:dyDescent="0.25">
      <c r="A8738">
        <v>46.402799999999999</v>
      </c>
      <c r="B8738" s="33">
        <v>-9.9923600000000004E-7</v>
      </c>
      <c r="K8738" s="33"/>
    </row>
    <row r="8739" spans="1:11" x14ac:dyDescent="0.25">
      <c r="A8739">
        <v>46.410600000000002</v>
      </c>
      <c r="B8739" s="33">
        <v>-9.9923600000000004E-7</v>
      </c>
      <c r="K8739" s="33"/>
    </row>
    <row r="8740" spans="1:11" x14ac:dyDescent="0.25">
      <c r="A8740">
        <v>46.4161</v>
      </c>
      <c r="B8740" s="33">
        <v>-9.9923600000000004E-7</v>
      </c>
      <c r="K8740" s="33"/>
    </row>
    <row r="8741" spans="1:11" x14ac:dyDescent="0.25">
      <c r="A8741">
        <v>46.4238</v>
      </c>
      <c r="B8741" s="33">
        <v>-9.9923600000000004E-7</v>
      </c>
      <c r="K8741" s="33"/>
    </row>
    <row r="8742" spans="1:11" x14ac:dyDescent="0.25">
      <c r="A8742">
        <v>46.429200000000002</v>
      </c>
      <c r="B8742" s="33">
        <v>-9.9923600000000004E-7</v>
      </c>
      <c r="K8742" s="33"/>
    </row>
    <row r="8743" spans="1:11" x14ac:dyDescent="0.25">
      <c r="A8743">
        <v>46.436700000000002</v>
      </c>
      <c r="B8743" s="33">
        <v>-9.9923600000000004E-7</v>
      </c>
      <c r="K8743" s="33"/>
    </row>
    <row r="8744" spans="1:11" x14ac:dyDescent="0.25">
      <c r="A8744">
        <v>46.441899999999997</v>
      </c>
      <c r="B8744" s="33">
        <v>-9.9923600000000004E-7</v>
      </c>
      <c r="K8744" s="33"/>
    </row>
    <row r="8745" spans="1:11" x14ac:dyDescent="0.25">
      <c r="A8745">
        <v>46.449300000000001</v>
      </c>
      <c r="B8745" s="33">
        <v>-9.9923600000000004E-7</v>
      </c>
      <c r="K8745" s="33"/>
    </row>
    <row r="8746" spans="1:11" x14ac:dyDescent="0.25">
      <c r="A8746">
        <v>46.454500000000003</v>
      </c>
      <c r="B8746" s="33">
        <v>-9.9923600000000004E-7</v>
      </c>
      <c r="K8746" s="33"/>
    </row>
    <row r="8747" spans="1:11" x14ac:dyDescent="0.25">
      <c r="A8747">
        <v>46.4617</v>
      </c>
      <c r="B8747" s="33">
        <v>-9.9923600000000004E-7</v>
      </c>
      <c r="K8747" s="33"/>
    </row>
    <row r="8748" spans="1:11" x14ac:dyDescent="0.25">
      <c r="A8748">
        <v>46.466700000000003</v>
      </c>
      <c r="B8748" s="33">
        <v>-9.9923600000000004E-7</v>
      </c>
      <c r="K8748" s="33"/>
    </row>
    <row r="8749" spans="1:11" x14ac:dyDescent="0.25">
      <c r="A8749">
        <v>46.473799999999997</v>
      </c>
      <c r="B8749" s="33">
        <v>-9.9923600000000004E-7</v>
      </c>
      <c r="K8749" s="33"/>
    </row>
    <row r="8750" spans="1:11" x14ac:dyDescent="0.25">
      <c r="A8750">
        <v>46.4788</v>
      </c>
      <c r="B8750" s="33">
        <v>-9.9923600000000004E-7</v>
      </c>
      <c r="K8750" s="33"/>
    </row>
    <row r="8751" spans="1:11" x14ac:dyDescent="0.25">
      <c r="A8751">
        <v>46.485700000000001</v>
      </c>
      <c r="B8751" s="33">
        <v>-9.9923600000000004E-7</v>
      </c>
      <c r="K8751" s="33"/>
    </row>
    <row r="8752" spans="1:11" x14ac:dyDescent="0.25">
      <c r="A8752">
        <v>46.490600000000001</v>
      </c>
      <c r="B8752" s="33">
        <v>-9.9923600000000004E-7</v>
      </c>
      <c r="K8752" s="33"/>
    </row>
    <row r="8753" spans="1:11" x14ac:dyDescent="0.25">
      <c r="A8753">
        <v>46.497399999999999</v>
      </c>
      <c r="B8753" s="33">
        <v>-9.9923600000000004E-7</v>
      </c>
      <c r="K8753" s="33"/>
    </row>
    <row r="8754" spans="1:11" x14ac:dyDescent="0.25">
      <c r="A8754">
        <v>46.502099999999999</v>
      </c>
      <c r="B8754" s="33">
        <v>-9.9923600000000004E-7</v>
      </c>
      <c r="K8754" s="33"/>
    </row>
    <row r="8755" spans="1:11" x14ac:dyDescent="0.25">
      <c r="A8755">
        <v>46.508800000000001</v>
      </c>
      <c r="B8755" s="33">
        <v>-9.9923600000000004E-7</v>
      </c>
      <c r="K8755" s="33"/>
    </row>
    <row r="8756" spans="1:11" x14ac:dyDescent="0.25">
      <c r="A8756">
        <v>46.513399999999997</v>
      </c>
      <c r="B8756" s="33">
        <v>-9.9923600000000004E-7</v>
      </c>
      <c r="K8756" s="33"/>
    </row>
    <row r="8757" spans="1:11" x14ac:dyDescent="0.25">
      <c r="A8757">
        <v>46.52</v>
      </c>
      <c r="B8757" s="33">
        <v>-9.9923600000000004E-7</v>
      </c>
      <c r="K8757" s="33"/>
    </row>
    <row r="8758" spans="1:11" x14ac:dyDescent="0.25">
      <c r="A8758">
        <v>46.530900000000003</v>
      </c>
      <c r="B8758" s="33">
        <v>-9.9923600000000004E-7</v>
      </c>
      <c r="K8758" s="33"/>
    </row>
    <row r="8759" spans="1:11" x14ac:dyDescent="0.25">
      <c r="A8759">
        <v>46.541699999999999</v>
      </c>
      <c r="B8759" s="33">
        <v>-9.9923600000000004E-7</v>
      </c>
      <c r="K8759" s="33"/>
    </row>
    <row r="8760" spans="1:11" x14ac:dyDescent="0.25">
      <c r="A8760">
        <v>46.552199999999999</v>
      </c>
      <c r="B8760" s="33">
        <v>-9.9923600000000004E-7</v>
      </c>
      <c r="K8760" s="33"/>
    </row>
    <row r="8761" spans="1:11" x14ac:dyDescent="0.25">
      <c r="A8761">
        <v>46.5625</v>
      </c>
      <c r="B8761" s="33">
        <v>-9.9923600000000004E-7</v>
      </c>
      <c r="K8761" s="33"/>
    </row>
    <row r="8762" spans="1:11" x14ac:dyDescent="0.25">
      <c r="A8762">
        <v>46.572600000000001</v>
      </c>
      <c r="B8762" s="33">
        <v>-9.9923600000000004E-7</v>
      </c>
      <c r="K8762" s="33"/>
    </row>
    <row r="8763" spans="1:11" x14ac:dyDescent="0.25">
      <c r="A8763">
        <v>46.582500000000003</v>
      </c>
      <c r="B8763" s="33">
        <v>-9.9923600000000004E-7</v>
      </c>
      <c r="K8763" s="33"/>
    </row>
    <row r="8764" spans="1:11" x14ac:dyDescent="0.25">
      <c r="A8764">
        <v>46.592300000000002</v>
      </c>
      <c r="B8764" s="33">
        <v>-9.9923600000000004E-7</v>
      </c>
      <c r="K8764" s="33"/>
    </row>
    <row r="8765" spans="1:11" x14ac:dyDescent="0.25">
      <c r="A8765">
        <v>46.601799999999997</v>
      </c>
      <c r="B8765" s="33">
        <v>-9.9923600000000004E-7</v>
      </c>
      <c r="K8765" s="33"/>
    </row>
    <row r="8766" spans="1:11" x14ac:dyDescent="0.25">
      <c r="A8766">
        <v>46.6096</v>
      </c>
      <c r="B8766" s="33">
        <v>-9.9923600000000004E-7</v>
      </c>
      <c r="K8766" s="33"/>
    </row>
    <row r="8767" spans="1:11" x14ac:dyDescent="0.25">
      <c r="A8767">
        <v>46.615000000000002</v>
      </c>
      <c r="B8767" s="33">
        <v>-9.9923600000000004E-7</v>
      </c>
      <c r="K8767" s="33"/>
    </row>
    <row r="8768" spans="1:11" x14ac:dyDescent="0.25">
      <c r="A8768">
        <v>46.622599999999998</v>
      </c>
      <c r="B8768" s="33">
        <v>-9.9923600000000004E-7</v>
      </c>
      <c r="K8768" s="33"/>
    </row>
    <row r="8769" spans="1:11" x14ac:dyDescent="0.25">
      <c r="A8769">
        <v>46.627899999999997</v>
      </c>
      <c r="B8769" s="33">
        <v>-9.9923600000000004E-7</v>
      </c>
      <c r="K8769" s="33"/>
    </row>
    <row r="8770" spans="1:11" x14ac:dyDescent="0.25">
      <c r="A8770">
        <v>46.635399999999997</v>
      </c>
      <c r="B8770" s="33">
        <v>-9.9923600000000004E-7</v>
      </c>
      <c r="K8770" s="33"/>
    </row>
    <row r="8771" spans="1:11" x14ac:dyDescent="0.25">
      <c r="A8771">
        <v>46.640599999999999</v>
      </c>
      <c r="B8771" s="33">
        <v>-9.9923600000000004E-7</v>
      </c>
      <c r="K8771" s="33"/>
    </row>
    <row r="8772" spans="1:11" x14ac:dyDescent="0.25">
      <c r="A8772">
        <v>46.648000000000003</v>
      </c>
      <c r="B8772" s="33">
        <v>-9.9923600000000004E-7</v>
      </c>
      <c r="K8772" s="33"/>
    </row>
    <row r="8773" spans="1:11" x14ac:dyDescent="0.25">
      <c r="A8773">
        <v>46.653100000000002</v>
      </c>
      <c r="B8773" s="33">
        <v>-9.9923600000000004E-7</v>
      </c>
      <c r="K8773" s="33"/>
    </row>
    <row r="8774" spans="1:11" x14ac:dyDescent="0.25">
      <c r="A8774">
        <v>46.660200000000003</v>
      </c>
      <c r="B8774" s="33">
        <v>-9.9923600000000004E-7</v>
      </c>
      <c r="K8774" s="33"/>
    </row>
    <row r="8775" spans="1:11" x14ac:dyDescent="0.25">
      <c r="A8775">
        <v>46.665300000000002</v>
      </c>
      <c r="B8775" s="33">
        <v>-9.9923600000000004E-7</v>
      </c>
      <c r="K8775" s="33"/>
    </row>
    <row r="8776" spans="1:11" x14ac:dyDescent="0.25">
      <c r="A8776">
        <v>46.6723</v>
      </c>
      <c r="B8776" s="33">
        <v>-9.9923600000000004E-7</v>
      </c>
      <c r="K8776" s="33"/>
    </row>
    <row r="8777" spans="1:11" x14ac:dyDescent="0.25">
      <c r="A8777">
        <v>46.677199999999999</v>
      </c>
      <c r="B8777" s="33">
        <v>-9.9923600000000004E-7</v>
      </c>
      <c r="K8777" s="33"/>
    </row>
    <row r="8778" spans="1:11" x14ac:dyDescent="0.25">
      <c r="A8778">
        <v>46.684100000000001</v>
      </c>
      <c r="B8778" s="33">
        <v>-9.9923600000000004E-7</v>
      </c>
      <c r="K8778" s="33"/>
    </row>
    <row r="8779" spans="1:11" x14ac:dyDescent="0.25">
      <c r="A8779">
        <v>46.688899999999997</v>
      </c>
      <c r="B8779" s="33">
        <v>-9.9923600000000004E-7</v>
      </c>
      <c r="K8779" s="33"/>
    </row>
    <row r="8780" spans="1:11" x14ac:dyDescent="0.25">
      <c r="A8780">
        <v>46.695700000000002</v>
      </c>
      <c r="B8780" s="33">
        <v>-9.9923600000000004E-7</v>
      </c>
      <c r="K8780" s="33"/>
    </row>
    <row r="8781" spans="1:11" x14ac:dyDescent="0.25">
      <c r="A8781">
        <v>46.700400000000002</v>
      </c>
      <c r="B8781" s="33">
        <v>-9.9923600000000004E-7</v>
      </c>
      <c r="K8781" s="33"/>
    </row>
    <row r="8782" spans="1:11" x14ac:dyDescent="0.25">
      <c r="A8782">
        <v>46.707000000000001</v>
      </c>
      <c r="B8782" s="33">
        <v>-9.9923600000000004E-7</v>
      </c>
      <c r="K8782" s="33"/>
    </row>
    <row r="8783" spans="1:11" x14ac:dyDescent="0.25">
      <c r="A8783">
        <v>46.7181</v>
      </c>
      <c r="B8783" s="33">
        <v>-9.9923600000000004E-7</v>
      </c>
      <c r="K8783" s="33"/>
    </row>
    <row r="8784" spans="1:11" x14ac:dyDescent="0.25">
      <c r="A8784">
        <v>46.728999999999999</v>
      </c>
      <c r="B8784" s="33">
        <v>-9.9923600000000004E-7</v>
      </c>
      <c r="K8784" s="33"/>
    </row>
    <row r="8785" spans="1:11" x14ac:dyDescent="0.25">
      <c r="A8785">
        <v>46.739699999999999</v>
      </c>
      <c r="B8785" s="33">
        <v>-9.9923600000000004E-7</v>
      </c>
      <c r="K8785" s="33"/>
    </row>
    <row r="8786" spans="1:11" x14ac:dyDescent="0.25">
      <c r="A8786">
        <v>46.750100000000003</v>
      </c>
      <c r="B8786" s="33">
        <v>-9.9923600000000004E-7</v>
      </c>
      <c r="K8786" s="33"/>
    </row>
    <row r="8787" spans="1:11" x14ac:dyDescent="0.25">
      <c r="A8787">
        <v>46.758699999999997</v>
      </c>
      <c r="B8787" s="33">
        <v>-9.9923600000000004E-7</v>
      </c>
      <c r="K8787" s="33"/>
    </row>
    <row r="8788" spans="1:11" x14ac:dyDescent="0.25">
      <c r="A8788">
        <v>46.764600000000002</v>
      </c>
      <c r="B8788" s="33">
        <v>-9.9923600000000004E-7</v>
      </c>
      <c r="K8788" s="33"/>
    </row>
    <row r="8789" spans="1:11" x14ac:dyDescent="0.25">
      <c r="A8789">
        <v>46.774700000000003</v>
      </c>
      <c r="B8789" s="33">
        <v>-9.9923600000000004E-7</v>
      </c>
      <c r="K8789" s="33"/>
    </row>
    <row r="8790" spans="1:11" x14ac:dyDescent="0.25">
      <c r="A8790">
        <v>46.784500000000001</v>
      </c>
      <c r="B8790" s="33">
        <v>-9.9923600000000004E-7</v>
      </c>
      <c r="K8790" s="33"/>
    </row>
    <row r="8791" spans="1:11" x14ac:dyDescent="0.25">
      <c r="A8791">
        <v>46.794199999999996</v>
      </c>
      <c r="B8791" s="33">
        <v>-9.9923600000000004E-7</v>
      </c>
      <c r="K8791" s="33"/>
    </row>
    <row r="8792" spans="1:11" x14ac:dyDescent="0.25">
      <c r="A8792">
        <v>46.803600000000003</v>
      </c>
      <c r="B8792" s="33">
        <v>-9.9923600000000004E-7</v>
      </c>
      <c r="K8792" s="33"/>
    </row>
    <row r="8793" spans="1:11" x14ac:dyDescent="0.25">
      <c r="A8793">
        <v>46.811300000000003</v>
      </c>
      <c r="B8793" s="33">
        <v>-9.9923600000000004E-7</v>
      </c>
      <c r="K8793" s="33"/>
    </row>
    <row r="8794" spans="1:11" x14ac:dyDescent="0.25">
      <c r="A8794">
        <v>46.816699999999997</v>
      </c>
      <c r="B8794" s="33">
        <v>-9.9923600000000004E-7</v>
      </c>
      <c r="K8794" s="33"/>
    </row>
    <row r="8795" spans="1:11" x14ac:dyDescent="0.25">
      <c r="A8795">
        <v>46.824300000000001</v>
      </c>
      <c r="B8795" s="33">
        <v>-9.9923600000000004E-7</v>
      </c>
      <c r="K8795" s="33"/>
    </row>
    <row r="8796" spans="1:11" x14ac:dyDescent="0.25">
      <c r="A8796">
        <v>46.829599999999999</v>
      </c>
      <c r="B8796" s="33">
        <v>-9.9923600000000004E-7</v>
      </c>
      <c r="K8796" s="33"/>
    </row>
    <row r="8797" spans="1:11" x14ac:dyDescent="0.25">
      <c r="A8797">
        <v>46.837000000000003</v>
      </c>
      <c r="B8797" s="33">
        <v>-9.9923600000000004E-7</v>
      </c>
      <c r="K8797" s="33"/>
    </row>
    <row r="8798" spans="1:11" x14ac:dyDescent="0.25">
      <c r="A8798">
        <v>46.842199999999998</v>
      </c>
      <c r="B8798" s="33">
        <v>-9.9923600000000004E-7</v>
      </c>
      <c r="K8798" s="33"/>
    </row>
    <row r="8799" spans="1:11" x14ac:dyDescent="0.25">
      <c r="A8799">
        <v>46.849499999999999</v>
      </c>
      <c r="B8799" s="33">
        <v>-9.9923600000000004E-7</v>
      </c>
      <c r="K8799" s="33"/>
    </row>
    <row r="8800" spans="1:11" x14ac:dyDescent="0.25">
      <c r="A8800">
        <v>46.854599999999998</v>
      </c>
      <c r="B8800" s="33">
        <v>-9.9923600000000004E-7</v>
      </c>
      <c r="K8800" s="33"/>
    </row>
    <row r="8801" spans="1:11" x14ac:dyDescent="0.25">
      <c r="A8801">
        <v>46.861699999999999</v>
      </c>
      <c r="B8801" s="33">
        <v>-9.9923600000000004E-7</v>
      </c>
      <c r="K8801" s="33"/>
    </row>
    <row r="8802" spans="1:11" x14ac:dyDescent="0.25">
      <c r="A8802">
        <v>46.866700000000002</v>
      </c>
      <c r="B8802" s="33">
        <v>-9.9923600000000004E-7</v>
      </c>
      <c r="K8802" s="33"/>
    </row>
    <row r="8803" spans="1:11" x14ac:dyDescent="0.25">
      <c r="A8803">
        <v>46.873600000000003</v>
      </c>
      <c r="B8803" s="33">
        <v>-9.9923600000000004E-7</v>
      </c>
      <c r="K8803" s="33"/>
    </row>
    <row r="8804" spans="1:11" x14ac:dyDescent="0.25">
      <c r="A8804">
        <v>46.878500000000003</v>
      </c>
      <c r="B8804" s="33">
        <v>-9.9923600000000004E-7</v>
      </c>
      <c r="K8804" s="33"/>
    </row>
    <row r="8805" spans="1:11" x14ac:dyDescent="0.25">
      <c r="A8805">
        <v>46.885399999999997</v>
      </c>
      <c r="B8805" s="33">
        <v>-9.9923600000000004E-7</v>
      </c>
      <c r="K8805" s="33"/>
    </row>
    <row r="8806" spans="1:11" x14ac:dyDescent="0.25">
      <c r="A8806">
        <v>46.8902</v>
      </c>
      <c r="B8806" s="33">
        <v>-9.9923600000000004E-7</v>
      </c>
      <c r="K8806" s="33"/>
    </row>
    <row r="8807" spans="1:11" x14ac:dyDescent="0.25">
      <c r="A8807">
        <v>46.896900000000002</v>
      </c>
      <c r="B8807" s="33">
        <v>-9.9923600000000004E-7</v>
      </c>
      <c r="K8807" s="33"/>
    </row>
    <row r="8808" spans="1:11" x14ac:dyDescent="0.25">
      <c r="A8808">
        <v>46.901499999999999</v>
      </c>
      <c r="B8808" s="33">
        <v>-9.9923600000000004E-7</v>
      </c>
      <c r="K8808" s="33"/>
    </row>
    <row r="8809" spans="1:11" x14ac:dyDescent="0.25">
      <c r="A8809">
        <v>46.908099999999997</v>
      </c>
      <c r="B8809" s="33">
        <v>-9.9923600000000004E-7</v>
      </c>
      <c r="K8809" s="33"/>
    </row>
    <row r="8810" spans="1:11" x14ac:dyDescent="0.25">
      <c r="A8810">
        <v>46.9191</v>
      </c>
      <c r="B8810" s="33">
        <v>-9.9923600000000004E-7</v>
      </c>
      <c r="K8810" s="33"/>
    </row>
    <row r="8811" spans="1:11" x14ac:dyDescent="0.25">
      <c r="A8811">
        <v>46.93</v>
      </c>
      <c r="B8811" s="33">
        <v>-9.9923600000000004E-7</v>
      </c>
      <c r="K8811" s="33"/>
    </row>
    <row r="8812" spans="1:11" x14ac:dyDescent="0.25">
      <c r="A8812">
        <v>46.940600000000003</v>
      </c>
      <c r="B8812" s="33">
        <v>-9.9923600000000004E-7</v>
      </c>
      <c r="K8812" s="33"/>
    </row>
    <row r="8813" spans="1:11" x14ac:dyDescent="0.25">
      <c r="A8813">
        <v>46.950899999999997</v>
      </c>
      <c r="B8813" s="33">
        <v>-9.9923600000000004E-7</v>
      </c>
      <c r="K8813" s="33"/>
    </row>
    <row r="8814" spans="1:11" x14ac:dyDescent="0.25">
      <c r="A8814">
        <v>46.961100000000002</v>
      </c>
      <c r="B8814" s="33">
        <v>-9.9923600000000004E-7</v>
      </c>
      <c r="K8814" s="33"/>
    </row>
    <row r="8815" spans="1:11" x14ac:dyDescent="0.25">
      <c r="A8815">
        <v>46.9711</v>
      </c>
      <c r="B8815" s="33">
        <v>-9.9923600000000004E-7</v>
      </c>
      <c r="K8815" s="33"/>
    </row>
    <row r="8816" spans="1:11" x14ac:dyDescent="0.25">
      <c r="A8816">
        <v>46.980899999999998</v>
      </c>
      <c r="B8816" s="33">
        <v>-9.9923600000000004E-7</v>
      </c>
      <c r="K8816" s="33"/>
    </row>
    <row r="8817" spans="1:11" x14ac:dyDescent="0.25">
      <c r="A8817">
        <v>46.990400000000001</v>
      </c>
      <c r="B8817" s="33">
        <v>-9.9923600000000004E-7</v>
      </c>
      <c r="K8817" s="33"/>
    </row>
    <row r="8818" spans="1:11" x14ac:dyDescent="0.25">
      <c r="A8818">
        <v>46.9983</v>
      </c>
      <c r="B8818" s="33">
        <v>-9.9923600000000004E-7</v>
      </c>
      <c r="K8818" s="33"/>
    </row>
    <row r="8819" spans="1:11" x14ac:dyDescent="0.25">
      <c r="A8819">
        <v>47.004800000000003</v>
      </c>
      <c r="B8819" s="33">
        <v>-9.9923600000000004E-7</v>
      </c>
      <c r="K8819" s="33"/>
    </row>
    <row r="8820" spans="1:11" x14ac:dyDescent="0.25">
      <c r="A8820">
        <v>47.010199999999998</v>
      </c>
      <c r="B8820" s="33">
        <v>-9.9923600000000004E-7</v>
      </c>
      <c r="K8820" s="33"/>
    </row>
    <row r="8821" spans="1:11" x14ac:dyDescent="0.25">
      <c r="A8821">
        <v>47.017699999999998</v>
      </c>
      <c r="B8821" s="33">
        <v>-9.9923600000000004E-7</v>
      </c>
      <c r="K8821" s="33"/>
    </row>
    <row r="8822" spans="1:11" x14ac:dyDescent="0.25">
      <c r="A8822">
        <v>47.023000000000003</v>
      </c>
      <c r="B8822" s="33">
        <v>-9.9923600000000004E-7</v>
      </c>
      <c r="K8822" s="33"/>
    </row>
    <row r="8823" spans="1:11" x14ac:dyDescent="0.25">
      <c r="A8823">
        <v>47.030299999999997</v>
      </c>
      <c r="B8823" s="33">
        <v>-9.9923600000000004E-7</v>
      </c>
      <c r="K8823" s="33"/>
    </row>
    <row r="8824" spans="1:11" x14ac:dyDescent="0.25">
      <c r="A8824">
        <v>47.035499999999999</v>
      </c>
      <c r="B8824" s="33">
        <v>-9.9923600000000004E-7</v>
      </c>
      <c r="K8824" s="33"/>
    </row>
    <row r="8825" spans="1:11" x14ac:dyDescent="0.25">
      <c r="A8825">
        <v>47.042700000000004</v>
      </c>
      <c r="B8825" s="33">
        <v>-9.9923600000000004E-7</v>
      </c>
      <c r="K8825" s="33"/>
    </row>
    <row r="8826" spans="1:11" x14ac:dyDescent="0.25">
      <c r="A8826">
        <v>47.047699999999999</v>
      </c>
      <c r="B8826" s="33">
        <v>-9.9923600000000004E-7</v>
      </c>
      <c r="K8826" s="33"/>
    </row>
    <row r="8827" spans="1:11" x14ac:dyDescent="0.25">
      <c r="A8827">
        <v>47.0548</v>
      </c>
      <c r="B8827" s="33">
        <v>-9.9923600000000004E-7</v>
      </c>
      <c r="K8827" s="33"/>
    </row>
    <row r="8828" spans="1:11" x14ac:dyDescent="0.25">
      <c r="A8828">
        <v>47.059800000000003</v>
      </c>
      <c r="B8828" s="33">
        <v>-9.9923600000000004E-7</v>
      </c>
      <c r="K8828" s="33"/>
    </row>
    <row r="8829" spans="1:11" x14ac:dyDescent="0.25">
      <c r="A8829">
        <v>47.066699999999997</v>
      </c>
      <c r="B8829" s="33">
        <v>-9.9923600000000004E-7</v>
      </c>
      <c r="K8829" s="33"/>
    </row>
    <row r="8830" spans="1:11" x14ac:dyDescent="0.25">
      <c r="A8830">
        <v>47.0715</v>
      </c>
      <c r="B8830" s="33">
        <v>-9.9923600000000004E-7</v>
      </c>
      <c r="K8830" s="33"/>
    </row>
    <row r="8831" spans="1:11" x14ac:dyDescent="0.25">
      <c r="A8831">
        <v>47.078299999999999</v>
      </c>
      <c r="B8831" s="33">
        <v>-9.9923600000000004E-7</v>
      </c>
      <c r="K8831" s="33"/>
    </row>
    <row r="8832" spans="1:11" x14ac:dyDescent="0.25">
      <c r="A8832">
        <v>47.083100000000002</v>
      </c>
      <c r="B8832" s="33">
        <v>-9.9923600000000004E-7</v>
      </c>
      <c r="K8832" s="33"/>
    </row>
    <row r="8833" spans="1:11" x14ac:dyDescent="0.25">
      <c r="A8833">
        <v>47.089700000000001</v>
      </c>
      <c r="B8833" s="33">
        <v>-9.9923600000000004E-7</v>
      </c>
      <c r="K8833" s="33"/>
    </row>
    <row r="8834" spans="1:11" x14ac:dyDescent="0.25">
      <c r="A8834">
        <v>47.100900000000003</v>
      </c>
      <c r="B8834" s="33">
        <v>-9.9923600000000004E-7</v>
      </c>
      <c r="K8834" s="33"/>
    </row>
    <row r="8835" spans="1:11" x14ac:dyDescent="0.25">
      <c r="A8835">
        <v>47.111899999999999</v>
      </c>
      <c r="B8835" s="33">
        <v>-9.9923600000000004E-7</v>
      </c>
      <c r="K8835" s="33"/>
    </row>
    <row r="8836" spans="1:11" x14ac:dyDescent="0.25">
      <c r="A8836">
        <v>47.122599999999998</v>
      </c>
      <c r="B8836" s="33">
        <v>-9.9923600000000004E-7</v>
      </c>
      <c r="K8836" s="33"/>
    </row>
    <row r="8837" spans="1:11" x14ac:dyDescent="0.25">
      <c r="A8837">
        <v>47.133099999999999</v>
      </c>
      <c r="B8837" s="33">
        <v>-9.9923600000000004E-7</v>
      </c>
      <c r="K8837" s="33"/>
    </row>
    <row r="8838" spans="1:11" x14ac:dyDescent="0.25">
      <c r="A8838">
        <v>47.143500000000003</v>
      </c>
      <c r="B8838" s="33">
        <v>-9.9923600000000004E-7</v>
      </c>
      <c r="K8838" s="33"/>
    </row>
    <row r="8839" spans="1:11" x14ac:dyDescent="0.25">
      <c r="A8839">
        <v>47.153599999999997</v>
      </c>
      <c r="B8839" s="33">
        <v>-9.9923600000000004E-7</v>
      </c>
      <c r="K8839" s="33"/>
    </row>
    <row r="8840" spans="1:11" x14ac:dyDescent="0.25">
      <c r="A8840">
        <v>47.163499999999999</v>
      </c>
      <c r="B8840" s="33">
        <v>-9.9923600000000004E-7</v>
      </c>
      <c r="K8840" s="33"/>
    </row>
    <row r="8841" spans="1:11" x14ac:dyDescent="0.25">
      <c r="A8841">
        <v>47.173200000000001</v>
      </c>
      <c r="B8841" s="33">
        <v>-9.9923600000000004E-7</v>
      </c>
      <c r="K8841" s="33"/>
    </row>
    <row r="8842" spans="1:11" x14ac:dyDescent="0.25">
      <c r="A8842">
        <v>47.182699999999997</v>
      </c>
      <c r="B8842" s="33">
        <v>-9.9923600000000004E-7</v>
      </c>
      <c r="K8842" s="33"/>
    </row>
    <row r="8843" spans="1:11" x14ac:dyDescent="0.25">
      <c r="A8843">
        <v>47.1905</v>
      </c>
      <c r="B8843" s="33">
        <v>-9.9923600000000004E-7</v>
      </c>
      <c r="K8843" s="33"/>
    </row>
    <row r="8844" spans="1:11" x14ac:dyDescent="0.25">
      <c r="A8844">
        <v>47.195900000000002</v>
      </c>
      <c r="B8844" s="33">
        <v>-9.9923600000000004E-7</v>
      </c>
      <c r="K8844" s="33"/>
    </row>
    <row r="8845" spans="1:11" x14ac:dyDescent="0.25">
      <c r="A8845">
        <v>47.203499999999998</v>
      </c>
      <c r="B8845" s="33">
        <v>-9.9923600000000004E-7</v>
      </c>
      <c r="K8845" s="33"/>
    </row>
    <row r="8846" spans="1:11" x14ac:dyDescent="0.25">
      <c r="A8846">
        <v>47.208799999999997</v>
      </c>
      <c r="B8846" s="33">
        <v>-9.9923600000000004E-7</v>
      </c>
      <c r="K8846" s="33"/>
    </row>
    <row r="8847" spans="1:11" x14ac:dyDescent="0.25">
      <c r="A8847">
        <v>47.216299999999997</v>
      </c>
      <c r="B8847" s="33">
        <v>-9.9923600000000004E-7</v>
      </c>
      <c r="K8847" s="33"/>
    </row>
    <row r="8848" spans="1:11" x14ac:dyDescent="0.25">
      <c r="A8848">
        <v>47.221499999999999</v>
      </c>
      <c r="B8848" s="33">
        <v>-9.9923600000000004E-7</v>
      </c>
      <c r="K8848" s="33"/>
    </row>
    <row r="8849" spans="1:11" x14ac:dyDescent="0.25">
      <c r="A8849">
        <v>47.2288</v>
      </c>
      <c r="B8849" s="33">
        <v>-9.9923600000000004E-7</v>
      </c>
      <c r="K8849" s="33"/>
    </row>
    <row r="8850" spans="1:11" x14ac:dyDescent="0.25">
      <c r="A8850">
        <v>47.233899999999998</v>
      </c>
      <c r="B8850" s="33">
        <v>-9.9923600000000004E-7</v>
      </c>
      <c r="K8850" s="33"/>
    </row>
    <row r="8851" spans="1:11" x14ac:dyDescent="0.25">
      <c r="A8851">
        <v>47.241100000000003</v>
      </c>
      <c r="B8851" s="33">
        <v>-9.9923600000000004E-7</v>
      </c>
      <c r="K8851" s="33"/>
    </row>
    <row r="8852" spans="1:11" x14ac:dyDescent="0.25">
      <c r="A8852">
        <v>47.246099999999998</v>
      </c>
      <c r="B8852" s="33">
        <v>-9.9923600000000004E-7</v>
      </c>
      <c r="K8852" s="33"/>
    </row>
    <row r="8853" spans="1:11" x14ac:dyDescent="0.25">
      <c r="A8853">
        <v>47.253100000000003</v>
      </c>
      <c r="B8853" s="33">
        <v>-9.9923600000000004E-7</v>
      </c>
      <c r="K8853" s="33"/>
    </row>
    <row r="8854" spans="1:11" x14ac:dyDescent="0.25">
      <c r="A8854">
        <v>47.258099999999999</v>
      </c>
      <c r="B8854" s="33">
        <v>-9.9923600000000004E-7</v>
      </c>
      <c r="K8854" s="33"/>
    </row>
    <row r="8855" spans="1:11" x14ac:dyDescent="0.25">
      <c r="A8855">
        <v>47.264899999999997</v>
      </c>
      <c r="B8855" s="33">
        <v>-9.9923600000000004E-7</v>
      </c>
      <c r="K8855" s="33"/>
    </row>
    <row r="8856" spans="1:11" x14ac:dyDescent="0.25">
      <c r="A8856">
        <v>47.269799999999996</v>
      </c>
      <c r="B8856" s="33">
        <v>-9.9923600000000004E-7</v>
      </c>
      <c r="K8856" s="33"/>
    </row>
    <row r="8857" spans="1:11" x14ac:dyDescent="0.25">
      <c r="A8857">
        <v>47.276499999999999</v>
      </c>
      <c r="B8857" s="33">
        <v>-9.9923600000000004E-7</v>
      </c>
      <c r="K8857" s="33"/>
    </row>
    <row r="8858" spans="1:11" x14ac:dyDescent="0.25">
      <c r="A8858">
        <v>47.287799999999997</v>
      </c>
      <c r="B8858" s="33">
        <v>-9.9923600000000004E-7</v>
      </c>
      <c r="K8858" s="33"/>
    </row>
    <row r="8859" spans="1:11" x14ac:dyDescent="0.25">
      <c r="A8859">
        <v>47.298900000000003</v>
      </c>
      <c r="B8859" s="33">
        <v>-9.9923600000000004E-7</v>
      </c>
      <c r="K8859" s="33"/>
    </row>
    <row r="8860" spans="1:11" x14ac:dyDescent="0.25">
      <c r="A8860">
        <v>47.309800000000003</v>
      </c>
      <c r="B8860" s="33">
        <v>-9.9923600000000004E-7</v>
      </c>
      <c r="K8860" s="33"/>
    </row>
    <row r="8861" spans="1:11" x14ac:dyDescent="0.25">
      <c r="A8861">
        <v>47.320500000000003</v>
      </c>
      <c r="B8861" s="33">
        <v>-9.9923600000000004E-7</v>
      </c>
      <c r="K8861" s="33"/>
    </row>
    <row r="8862" spans="1:11" x14ac:dyDescent="0.25">
      <c r="A8862">
        <v>47.3309</v>
      </c>
      <c r="B8862" s="33">
        <v>-9.9923600000000004E-7</v>
      </c>
      <c r="K8862" s="33"/>
    </row>
    <row r="8863" spans="1:11" x14ac:dyDescent="0.25">
      <c r="A8863">
        <v>47.341200000000001</v>
      </c>
      <c r="B8863" s="33">
        <v>-9.9923600000000004E-7</v>
      </c>
      <c r="K8863" s="33"/>
    </row>
    <row r="8864" spans="1:11" x14ac:dyDescent="0.25">
      <c r="A8864">
        <v>47.351199999999999</v>
      </c>
      <c r="B8864" s="33">
        <v>-9.9923600000000004E-7</v>
      </c>
      <c r="K8864" s="33"/>
    </row>
    <row r="8865" spans="1:11" x14ac:dyDescent="0.25">
      <c r="A8865">
        <v>47.360999999999997</v>
      </c>
      <c r="B8865" s="33">
        <v>-9.9923600000000004E-7</v>
      </c>
      <c r="K8865" s="33"/>
    </row>
    <row r="8866" spans="1:11" x14ac:dyDescent="0.25">
      <c r="A8866">
        <v>47.369100000000003</v>
      </c>
      <c r="B8866" s="33">
        <v>-9.9923600000000004E-7</v>
      </c>
      <c r="K8866" s="33"/>
    </row>
    <row r="8867" spans="1:11" x14ac:dyDescent="0.25">
      <c r="A8867">
        <v>47.374699999999997</v>
      </c>
      <c r="B8867" s="33">
        <v>-9.9923600000000004E-7</v>
      </c>
      <c r="K8867" s="33"/>
    </row>
    <row r="8868" spans="1:11" x14ac:dyDescent="0.25">
      <c r="A8868">
        <v>47.382599999999996</v>
      </c>
      <c r="B8868" s="33">
        <v>-9.9923600000000004E-7</v>
      </c>
      <c r="K8868" s="33"/>
    </row>
    <row r="8869" spans="1:11" x14ac:dyDescent="0.25">
      <c r="A8869">
        <v>47.388100000000001</v>
      </c>
      <c r="B8869" s="33">
        <v>-9.9923600000000004E-7</v>
      </c>
      <c r="K8869" s="33"/>
    </row>
    <row r="8870" spans="1:11" x14ac:dyDescent="0.25">
      <c r="A8870">
        <v>47.395800000000001</v>
      </c>
      <c r="B8870" s="33">
        <v>-9.9923600000000004E-7</v>
      </c>
      <c r="K8870" s="33"/>
    </row>
    <row r="8871" spans="1:11" x14ac:dyDescent="0.25">
      <c r="A8871">
        <v>47.401200000000003</v>
      </c>
      <c r="B8871" s="33">
        <v>-9.9923600000000004E-7</v>
      </c>
      <c r="K8871" s="33"/>
    </row>
    <row r="8872" spans="1:11" x14ac:dyDescent="0.25">
      <c r="A8872">
        <v>47.408700000000003</v>
      </c>
      <c r="B8872" s="33">
        <v>-9.9923600000000004E-7</v>
      </c>
      <c r="K8872" s="33"/>
    </row>
    <row r="8873" spans="1:11" x14ac:dyDescent="0.25">
      <c r="A8873">
        <v>47.414000000000001</v>
      </c>
      <c r="B8873" s="33">
        <v>-9.9923600000000004E-7</v>
      </c>
      <c r="K8873" s="33"/>
    </row>
    <row r="8874" spans="1:11" x14ac:dyDescent="0.25">
      <c r="A8874">
        <v>47.421399999999998</v>
      </c>
      <c r="B8874" s="33">
        <v>-9.9923600000000004E-7</v>
      </c>
      <c r="K8874" s="33"/>
    </row>
    <row r="8875" spans="1:11" x14ac:dyDescent="0.25">
      <c r="A8875">
        <v>47.426600000000001</v>
      </c>
      <c r="B8875" s="33">
        <v>-9.9923600000000004E-7</v>
      </c>
      <c r="K8875" s="33"/>
    </row>
    <row r="8876" spans="1:11" x14ac:dyDescent="0.25">
      <c r="A8876">
        <v>47.433900000000001</v>
      </c>
      <c r="B8876" s="33">
        <v>-9.9923600000000004E-7</v>
      </c>
      <c r="K8876" s="33"/>
    </row>
    <row r="8877" spans="1:11" x14ac:dyDescent="0.25">
      <c r="A8877">
        <v>47.439</v>
      </c>
      <c r="B8877" s="33">
        <v>-9.9923600000000004E-7</v>
      </c>
      <c r="K8877" s="33"/>
    </row>
    <row r="8878" spans="1:11" x14ac:dyDescent="0.25">
      <c r="A8878">
        <v>47.446100000000001</v>
      </c>
      <c r="B8878" s="33">
        <v>-9.9923600000000004E-7</v>
      </c>
      <c r="K8878" s="33"/>
    </row>
    <row r="8879" spans="1:11" x14ac:dyDescent="0.25">
      <c r="A8879">
        <v>47.451099999999997</v>
      </c>
      <c r="B8879" s="33">
        <v>-9.9923600000000004E-7</v>
      </c>
      <c r="K8879" s="33"/>
    </row>
    <row r="8880" spans="1:11" x14ac:dyDescent="0.25">
      <c r="A8880">
        <v>47.457999999999998</v>
      </c>
      <c r="B8880" s="33">
        <v>-9.9923600000000004E-7</v>
      </c>
      <c r="K8880" s="33"/>
    </row>
    <row r="8881" spans="1:11" x14ac:dyDescent="0.25">
      <c r="A8881">
        <v>47.462899999999998</v>
      </c>
      <c r="B8881" s="33">
        <v>-9.9923600000000004E-7</v>
      </c>
      <c r="K8881" s="33"/>
    </row>
    <row r="8882" spans="1:11" x14ac:dyDescent="0.25">
      <c r="A8882">
        <v>47.469799999999999</v>
      </c>
      <c r="B8882" s="33">
        <v>-9.9923600000000004E-7</v>
      </c>
      <c r="K8882" s="33"/>
    </row>
    <row r="8883" spans="1:11" x14ac:dyDescent="0.25">
      <c r="A8883">
        <v>47.474499999999999</v>
      </c>
      <c r="B8883" s="33">
        <v>-9.9923600000000004E-7</v>
      </c>
      <c r="K8883" s="33"/>
    </row>
    <row r="8884" spans="1:11" x14ac:dyDescent="0.25">
      <c r="A8884">
        <v>47.481200000000001</v>
      </c>
      <c r="B8884" s="33">
        <v>-9.9923600000000004E-7</v>
      </c>
      <c r="K8884" s="33"/>
    </row>
    <row r="8885" spans="1:11" x14ac:dyDescent="0.25">
      <c r="A8885">
        <v>47.4925</v>
      </c>
      <c r="B8885" s="33">
        <v>-9.9923600000000004E-7</v>
      </c>
      <c r="K8885" s="33"/>
    </row>
    <row r="8886" spans="1:11" x14ac:dyDescent="0.25">
      <c r="A8886">
        <v>47.503500000000003</v>
      </c>
      <c r="B8886" s="33">
        <v>-9.9923600000000004E-7</v>
      </c>
      <c r="K8886" s="33"/>
    </row>
    <row r="8887" spans="1:11" x14ac:dyDescent="0.25">
      <c r="A8887">
        <v>47.514299999999999</v>
      </c>
      <c r="B8887" s="33">
        <v>-9.9923600000000004E-7</v>
      </c>
      <c r="K8887" s="33"/>
    </row>
    <row r="8888" spans="1:11" x14ac:dyDescent="0.25">
      <c r="A8888">
        <v>47.524900000000002</v>
      </c>
      <c r="B8888" s="33">
        <v>-9.9923600000000004E-7</v>
      </c>
      <c r="K8888" s="33"/>
    </row>
    <row r="8889" spans="1:11" x14ac:dyDescent="0.25">
      <c r="A8889">
        <v>47.535299999999999</v>
      </c>
      <c r="B8889" s="33">
        <v>-9.9923600000000004E-7</v>
      </c>
      <c r="K8889" s="33"/>
    </row>
    <row r="8890" spans="1:11" x14ac:dyDescent="0.25">
      <c r="A8890">
        <v>47.545400000000001</v>
      </c>
      <c r="B8890" s="33">
        <v>-9.9923600000000004E-7</v>
      </c>
      <c r="K8890" s="33"/>
    </row>
    <row r="8891" spans="1:11" x14ac:dyDescent="0.25">
      <c r="A8891">
        <v>47.555399999999999</v>
      </c>
      <c r="B8891" s="33">
        <v>-9.9923600000000004E-7</v>
      </c>
      <c r="K8891" s="33"/>
    </row>
    <row r="8892" spans="1:11" x14ac:dyDescent="0.25">
      <c r="A8892">
        <v>47.565199999999997</v>
      </c>
      <c r="B8892" s="33">
        <v>-9.9923600000000004E-7</v>
      </c>
      <c r="K8892" s="33"/>
    </row>
    <row r="8893" spans="1:11" x14ac:dyDescent="0.25">
      <c r="A8893">
        <v>47.5747</v>
      </c>
      <c r="B8893" s="33">
        <v>-9.9923600000000004E-7</v>
      </c>
      <c r="K8893" s="33"/>
    </row>
    <row r="8894" spans="1:11" x14ac:dyDescent="0.25">
      <c r="A8894">
        <v>47.582599999999999</v>
      </c>
      <c r="B8894" s="33">
        <v>-9.9923600000000004E-7</v>
      </c>
      <c r="K8894" s="33"/>
    </row>
    <row r="8895" spans="1:11" x14ac:dyDescent="0.25">
      <c r="A8895">
        <v>47.588000000000001</v>
      </c>
      <c r="B8895" s="33">
        <v>-9.9923600000000004E-7</v>
      </c>
      <c r="K8895" s="33"/>
    </row>
    <row r="8896" spans="1:11" x14ac:dyDescent="0.25">
      <c r="A8896">
        <v>47.595700000000001</v>
      </c>
      <c r="B8896" s="33">
        <v>-9.9923600000000004E-7</v>
      </c>
      <c r="K8896" s="33"/>
    </row>
    <row r="8897" spans="1:11" x14ac:dyDescent="0.25">
      <c r="A8897">
        <v>47.601100000000002</v>
      </c>
      <c r="B8897" s="33">
        <v>-9.9923600000000004E-7</v>
      </c>
      <c r="K8897" s="33"/>
    </row>
    <row r="8898" spans="1:11" x14ac:dyDescent="0.25">
      <c r="A8898">
        <v>47.608600000000003</v>
      </c>
      <c r="B8898" s="33">
        <v>-9.9923600000000004E-7</v>
      </c>
      <c r="K8898" s="33"/>
    </row>
    <row r="8899" spans="1:11" x14ac:dyDescent="0.25">
      <c r="A8899">
        <v>47.613799999999998</v>
      </c>
      <c r="B8899" s="33">
        <v>-9.9923600000000004E-7</v>
      </c>
      <c r="K8899" s="33"/>
    </row>
    <row r="8900" spans="1:11" x14ac:dyDescent="0.25">
      <c r="A8900">
        <v>47.621200000000002</v>
      </c>
      <c r="B8900" s="33">
        <v>-9.9923600000000004E-7</v>
      </c>
      <c r="K8900" s="33"/>
    </row>
    <row r="8901" spans="1:11" x14ac:dyDescent="0.25">
      <c r="A8901">
        <v>47.626300000000001</v>
      </c>
      <c r="B8901" s="33">
        <v>-9.9923600000000004E-7</v>
      </c>
      <c r="K8901" s="33"/>
    </row>
    <row r="8902" spans="1:11" x14ac:dyDescent="0.25">
      <c r="A8902">
        <v>47.633499999999998</v>
      </c>
      <c r="B8902" s="33">
        <v>-9.9923600000000004E-7</v>
      </c>
      <c r="K8902" s="33"/>
    </row>
    <row r="8903" spans="1:11" x14ac:dyDescent="0.25">
      <c r="A8903">
        <v>47.638599999999997</v>
      </c>
      <c r="B8903" s="33">
        <v>-9.9923600000000004E-7</v>
      </c>
      <c r="K8903" s="33"/>
    </row>
    <row r="8904" spans="1:11" x14ac:dyDescent="0.25">
      <c r="A8904">
        <v>47.645600000000002</v>
      </c>
      <c r="B8904" s="33">
        <v>-9.9923600000000004E-7</v>
      </c>
      <c r="K8904" s="33"/>
    </row>
    <row r="8905" spans="1:11" x14ac:dyDescent="0.25">
      <c r="A8905">
        <v>47.650599999999997</v>
      </c>
      <c r="B8905" s="33">
        <v>-9.9923600000000004E-7</v>
      </c>
      <c r="K8905" s="33"/>
    </row>
    <row r="8906" spans="1:11" x14ac:dyDescent="0.25">
      <c r="A8906">
        <v>47.657499999999999</v>
      </c>
      <c r="B8906" s="33">
        <v>-9.9923600000000004E-7</v>
      </c>
      <c r="K8906" s="33"/>
    </row>
    <row r="8907" spans="1:11" x14ac:dyDescent="0.25">
      <c r="A8907">
        <v>47.662399999999998</v>
      </c>
      <c r="B8907" s="33">
        <v>-9.9923600000000004E-7</v>
      </c>
      <c r="K8907" s="33"/>
    </row>
    <row r="8908" spans="1:11" x14ac:dyDescent="0.25">
      <c r="A8908">
        <v>47.669199999999996</v>
      </c>
      <c r="B8908" s="33">
        <v>-9.9923600000000004E-7</v>
      </c>
      <c r="K8908" s="33"/>
    </row>
    <row r="8909" spans="1:11" x14ac:dyDescent="0.25">
      <c r="A8909">
        <v>47.680599999999998</v>
      </c>
      <c r="B8909" s="33">
        <v>-9.9923600000000004E-7</v>
      </c>
      <c r="K8909" s="33"/>
    </row>
    <row r="8910" spans="1:11" x14ac:dyDescent="0.25">
      <c r="A8910">
        <v>47.691699999999997</v>
      </c>
      <c r="B8910" s="33">
        <v>-9.9923600000000004E-7</v>
      </c>
      <c r="K8910" s="33"/>
    </row>
    <row r="8911" spans="1:11" x14ac:dyDescent="0.25">
      <c r="A8911">
        <v>47.7027</v>
      </c>
      <c r="B8911" s="33">
        <v>-9.9923600000000004E-7</v>
      </c>
      <c r="K8911" s="33"/>
    </row>
    <row r="8912" spans="1:11" x14ac:dyDescent="0.25">
      <c r="A8912">
        <v>47.7134</v>
      </c>
      <c r="B8912" s="33">
        <v>-9.9923600000000004E-7</v>
      </c>
      <c r="K8912" s="33"/>
    </row>
    <row r="8913" spans="1:11" x14ac:dyDescent="0.25">
      <c r="A8913">
        <v>47.7239</v>
      </c>
      <c r="B8913" s="33">
        <v>-9.9923600000000004E-7</v>
      </c>
      <c r="K8913" s="33"/>
    </row>
    <row r="8914" spans="1:11" x14ac:dyDescent="0.25">
      <c r="A8914">
        <v>47.734200000000001</v>
      </c>
      <c r="B8914" s="33">
        <v>-9.9923600000000004E-7</v>
      </c>
      <c r="K8914" s="33"/>
    </row>
    <row r="8915" spans="1:11" x14ac:dyDescent="0.25">
      <c r="A8915">
        <v>47.744300000000003</v>
      </c>
      <c r="B8915" s="33">
        <v>-9.9923600000000004E-7</v>
      </c>
      <c r="K8915" s="33"/>
    </row>
    <row r="8916" spans="1:11" x14ac:dyDescent="0.25">
      <c r="A8916">
        <v>47.754199999999997</v>
      </c>
      <c r="B8916" s="33">
        <v>-9.9923600000000004E-7</v>
      </c>
      <c r="K8916" s="33"/>
    </row>
    <row r="8917" spans="1:11" x14ac:dyDescent="0.25">
      <c r="A8917">
        <v>47.762300000000003</v>
      </c>
      <c r="B8917" s="33">
        <v>-9.9923600000000004E-7</v>
      </c>
      <c r="K8917" s="33"/>
    </row>
    <row r="8918" spans="1:11" x14ac:dyDescent="0.25">
      <c r="A8918">
        <v>47.768000000000001</v>
      </c>
      <c r="B8918" s="33">
        <v>-9.9923600000000004E-7</v>
      </c>
      <c r="K8918" s="33"/>
    </row>
    <row r="8919" spans="1:11" x14ac:dyDescent="0.25">
      <c r="A8919">
        <v>47.7759</v>
      </c>
      <c r="B8919" s="33">
        <v>-9.9923600000000004E-7</v>
      </c>
      <c r="K8919" s="33"/>
    </row>
    <row r="8920" spans="1:11" x14ac:dyDescent="0.25">
      <c r="A8920">
        <v>47.781399999999998</v>
      </c>
      <c r="B8920" s="33">
        <v>-9.9923600000000004E-7</v>
      </c>
      <c r="K8920" s="33"/>
    </row>
    <row r="8921" spans="1:11" x14ac:dyDescent="0.25">
      <c r="A8921">
        <v>47.789200000000001</v>
      </c>
      <c r="B8921" s="33">
        <v>-9.9923600000000004E-7</v>
      </c>
      <c r="K8921" s="33"/>
    </row>
    <row r="8922" spans="1:11" x14ac:dyDescent="0.25">
      <c r="A8922">
        <v>47.794600000000003</v>
      </c>
      <c r="B8922" s="33">
        <v>-9.9923600000000004E-7</v>
      </c>
      <c r="K8922" s="33"/>
    </row>
    <row r="8923" spans="1:11" x14ac:dyDescent="0.25">
      <c r="A8923">
        <v>47.802199999999999</v>
      </c>
      <c r="B8923" s="33">
        <v>-9.9923600000000004E-7</v>
      </c>
      <c r="K8923" s="33"/>
    </row>
    <row r="8924" spans="1:11" x14ac:dyDescent="0.25">
      <c r="A8924">
        <v>47.807499999999997</v>
      </c>
      <c r="B8924" s="33">
        <v>-9.9923600000000004E-7</v>
      </c>
      <c r="K8924" s="33"/>
    </row>
    <row r="8925" spans="1:11" x14ac:dyDescent="0.25">
      <c r="A8925">
        <v>47.814999999999998</v>
      </c>
      <c r="B8925" s="33">
        <v>-9.9923600000000004E-7</v>
      </c>
      <c r="K8925" s="33"/>
    </row>
    <row r="8926" spans="1:11" x14ac:dyDescent="0.25">
      <c r="A8926">
        <v>47.8202</v>
      </c>
      <c r="B8926" s="33">
        <v>-9.9923600000000004E-7</v>
      </c>
      <c r="K8926" s="33"/>
    </row>
    <row r="8927" spans="1:11" x14ac:dyDescent="0.25">
      <c r="A8927">
        <v>47.827500000000001</v>
      </c>
      <c r="B8927" s="33">
        <v>-9.9923600000000004E-7</v>
      </c>
      <c r="K8927" s="33"/>
    </row>
    <row r="8928" spans="1:11" x14ac:dyDescent="0.25">
      <c r="A8928">
        <v>47.832599999999999</v>
      </c>
      <c r="B8928" s="33">
        <v>-9.9923600000000004E-7</v>
      </c>
      <c r="K8928" s="33"/>
    </row>
    <row r="8929" spans="1:11" x14ac:dyDescent="0.25">
      <c r="A8929">
        <v>47.839799999999997</v>
      </c>
      <c r="B8929" s="33">
        <v>-9.9923600000000004E-7</v>
      </c>
      <c r="K8929" s="33"/>
    </row>
    <row r="8930" spans="1:11" x14ac:dyDescent="0.25">
      <c r="A8930">
        <v>47.844799999999999</v>
      </c>
      <c r="B8930" s="33">
        <v>-9.9923600000000004E-7</v>
      </c>
      <c r="K8930" s="33"/>
    </row>
    <row r="8931" spans="1:11" x14ac:dyDescent="0.25">
      <c r="A8931">
        <v>47.851799999999997</v>
      </c>
      <c r="B8931" s="33">
        <v>-9.9923600000000004E-7</v>
      </c>
      <c r="K8931" s="33"/>
    </row>
    <row r="8932" spans="1:11" x14ac:dyDescent="0.25">
      <c r="A8932">
        <v>47.856699999999996</v>
      </c>
      <c r="B8932" s="33">
        <v>-9.9923600000000004E-7</v>
      </c>
      <c r="K8932" s="33"/>
    </row>
    <row r="8933" spans="1:11" x14ac:dyDescent="0.25">
      <c r="A8933">
        <v>47.863599999999998</v>
      </c>
      <c r="B8933" s="33">
        <v>-9.9923600000000004E-7</v>
      </c>
      <c r="K8933" s="33"/>
    </row>
    <row r="8934" spans="1:11" x14ac:dyDescent="0.25">
      <c r="A8934">
        <v>47.868400000000001</v>
      </c>
      <c r="B8934" s="33">
        <v>-9.9923600000000004E-7</v>
      </c>
      <c r="K8934" s="33"/>
    </row>
    <row r="8935" spans="1:11" x14ac:dyDescent="0.25">
      <c r="A8935">
        <v>47.8752</v>
      </c>
      <c r="B8935" s="33">
        <v>-9.9923600000000004E-7</v>
      </c>
      <c r="K8935" s="33"/>
    </row>
    <row r="8936" spans="1:11" x14ac:dyDescent="0.25">
      <c r="A8936">
        <v>47.886499999999998</v>
      </c>
      <c r="B8936" s="33">
        <v>-9.9923600000000004E-7</v>
      </c>
      <c r="K8936" s="33"/>
    </row>
    <row r="8937" spans="1:11" x14ac:dyDescent="0.25">
      <c r="A8937">
        <v>47.897599999999997</v>
      </c>
      <c r="B8937" s="33">
        <v>-9.9923600000000004E-7</v>
      </c>
      <c r="K8937" s="33"/>
    </row>
    <row r="8938" spans="1:11" x14ac:dyDescent="0.25">
      <c r="A8938">
        <v>47.908499999999997</v>
      </c>
      <c r="B8938" s="33">
        <v>-9.9923600000000004E-7</v>
      </c>
      <c r="K8938" s="33"/>
    </row>
    <row r="8939" spans="1:11" x14ac:dyDescent="0.25">
      <c r="A8939">
        <v>47.9191</v>
      </c>
      <c r="B8939" s="33">
        <v>-9.9923600000000004E-7</v>
      </c>
      <c r="K8939" s="33"/>
    </row>
    <row r="8940" spans="1:11" x14ac:dyDescent="0.25">
      <c r="A8940">
        <v>47.929600000000001</v>
      </c>
      <c r="B8940" s="33">
        <v>-9.9923600000000004E-7</v>
      </c>
      <c r="K8940" s="33"/>
    </row>
    <row r="8941" spans="1:11" x14ac:dyDescent="0.25">
      <c r="A8941">
        <v>47.939799999999998</v>
      </c>
      <c r="B8941" s="33">
        <v>-9.9923600000000004E-7</v>
      </c>
      <c r="K8941" s="33"/>
    </row>
    <row r="8942" spans="1:11" x14ac:dyDescent="0.25">
      <c r="A8942">
        <v>47.949800000000003</v>
      </c>
      <c r="B8942" s="33">
        <v>-9.9923600000000004E-7</v>
      </c>
      <c r="K8942" s="33"/>
    </row>
    <row r="8943" spans="1:11" x14ac:dyDescent="0.25">
      <c r="A8943">
        <v>47.959600000000002</v>
      </c>
      <c r="B8943" s="33">
        <v>-9.9923600000000004E-7</v>
      </c>
      <c r="K8943" s="33"/>
    </row>
    <row r="8944" spans="1:11" x14ac:dyDescent="0.25">
      <c r="A8944">
        <v>47.967700000000001</v>
      </c>
      <c r="B8944" s="33">
        <v>-9.9923600000000004E-7</v>
      </c>
      <c r="K8944" s="33"/>
    </row>
    <row r="8945" spans="1:11" x14ac:dyDescent="0.25">
      <c r="A8945">
        <v>47.973300000000002</v>
      </c>
      <c r="B8945" s="33">
        <v>-9.9923600000000004E-7</v>
      </c>
      <c r="K8945" s="33"/>
    </row>
    <row r="8946" spans="1:11" x14ac:dyDescent="0.25">
      <c r="A8946">
        <v>47.981200000000001</v>
      </c>
      <c r="B8946" s="33">
        <v>-9.9923600000000004E-7</v>
      </c>
      <c r="K8946" s="33"/>
    </row>
    <row r="8947" spans="1:11" x14ac:dyDescent="0.25">
      <c r="A8947">
        <v>47.986699999999999</v>
      </c>
      <c r="B8947" s="33">
        <v>-9.9923600000000004E-7</v>
      </c>
      <c r="K8947" s="33"/>
    </row>
    <row r="8948" spans="1:11" x14ac:dyDescent="0.25">
      <c r="A8948">
        <v>47.994399999999999</v>
      </c>
      <c r="B8948" s="33">
        <v>-9.9923600000000004E-7</v>
      </c>
      <c r="K8948" s="33"/>
    </row>
    <row r="8949" spans="1:11" x14ac:dyDescent="0.25">
      <c r="A8949">
        <v>47.9998</v>
      </c>
      <c r="B8949" s="33">
        <v>-9.9923600000000004E-7</v>
      </c>
      <c r="K8949" s="33"/>
    </row>
    <row r="8950" spans="1:11" x14ac:dyDescent="0.25">
      <c r="A8950">
        <v>48.007300000000001</v>
      </c>
      <c r="B8950" s="33">
        <v>-9.9923600000000004E-7</v>
      </c>
      <c r="K8950" s="33"/>
    </row>
    <row r="8951" spans="1:11" x14ac:dyDescent="0.25">
      <c r="A8951">
        <v>48.012599999999999</v>
      </c>
      <c r="B8951" s="33">
        <v>-9.9923600000000004E-7</v>
      </c>
      <c r="K8951" s="33"/>
    </row>
    <row r="8952" spans="1:11" x14ac:dyDescent="0.25">
      <c r="A8952">
        <v>48.02</v>
      </c>
      <c r="B8952" s="33">
        <v>-9.9923600000000004E-7</v>
      </c>
      <c r="K8952" s="33"/>
    </row>
    <row r="8953" spans="1:11" x14ac:dyDescent="0.25">
      <c r="A8953">
        <v>48.025199999999998</v>
      </c>
      <c r="B8953" s="33">
        <v>-9.9923600000000004E-7</v>
      </c>
      <c r="K8953" s="33"/>
    </row>
    <row r="8954" spans="1:11" x14ac:dyDescent="0.25">
      <c r="A8954">
        <v>48.032400000000003</v>
      </c>
      <c r="B8954" s="33">
        <v>-9.9923600000000004E-7</v>
      </c>
      <c r="K8954" s="33"/>
    </row>
    <row r="8955" spans="1:11" x14ac:dyDescent="0.25">
      <c r="A8955">
        <v>48.037500000000001</v>
      </c>
      <c r="B8955" s="33">
        <v>-9.9923600000000004E-7</v>
      </c>
      <c r="K8955" s="33"/>
    </row>
    <row r="8956" spans="1:11" x14ac:dyDescent="0.25">
      <c r="A8956">
        <v>48.044600000000003</v>
      </c>
      <c r="B8956" s="33">
        <v>-9.9923600000000004E-7</v>
      </c>
      <c r="K8956" s="33"/>
    </row>
    <row r="8957" spans="1:11" x14ac:dyDescent="0.25">
      <c r="A8957">
        <v>48.049599999999998</v>
      </c>
      <c r="B8957" s="33">
        <v>-9.9923600000000004E-7</v>
      </c>
      <c r="K8957" s="33"/>
    </row>
    <row r="8958" spans="1:11" x14ac:dyDescent="0.25">
      <c r="A8958">
        <v>48.056600000000003</v>
      </c>
      <c r="B8958" s="33">
        <v>-9.9923600000000004E-7</v>
      </c>
      <c r="K8958" s="33"/>
    </row>
    <row r="8959" spans="1:11" x14ac:dyDescent="0.25">
      <c r="A8959">
        <v>48.061500000000002</v>
      </c>
      <c r="B8959" s="33">
        <v>-9.9923600000000004E-7</v>
      </c>
      <c r="K8959" s="33"/>
    </row>
    <row r="8960" spans="1:11" x14ac:dyDescent="0.25">
      <c r="A8960">
        <v>48.068300000000001</v>
      </c>
      <c r="B8960" s="33">
        <v>-9.9923600000000004E-7</v>
      </c>
      <c r="K8960" s="33"/>
    </row>
    <row r="8961" spans="1:11" x14ac:dyDescent="0.25">
      <c r="A8961">
        <v>48.079799999999999</v>
      </c>
      <c r="B8961" s="33">
        <v>-9.9923600000000004E-7</v>
      </c>
      <c r="K8961" s="33"/>
    </row>
    <row r="8962" spans="1:11" x14ac:dyDescent="0.25">
      <c r="A8962">
        <v>48.091000000000001</v>
      </c>
      <c r="B8962" s="33">
        <v>-9.9923600000000004E-7</v>
      </c>
      <c r="K8962" s="33"/>
    </row>
    <row r="8963" spans="1:11" x14ac:dyDescent="0.25">
      <c r="A8963">
        <v>48.101999999999997</v>
      </c>
      <c r="B8963" s="33">
        <v>-9.9923600000000004E-7</v>
      </c>
      <c r="K8963" s="33"/>
    </row>
    <row r="8964" spans="1:11" x14ac:dyDescent="0.25">
      <c r="A8964">
        <v>48.1128</v>
      </c>
      <c r="B8964" s="33">
        <v>-9.9923600000000004E-7</v>
      </c>
      <c r="K8964" s="33"/>
    </row>
    <row r="8965" spans="1:11" x14ac:dyDescent="0.25">
      <c r="A8965">
        <v>48.123399999999997</v>
      </c>
      <c r="B8965" s="33">
        <v>-9.9923600000000004E-7</v>
      </c>
      <c r="K8965" s="33"/>
    </row>
    <row r="8966" spans="1:11" x14ac:dyDescent="0.25">
      <c r="A8966">
        <v>48.133800000000001</v>
      </c>
      <c r="B8966" s="33">
        <v>-9.9923600000000004E-7</v>
      </c>
      <c r="K8966" s="33"/>
    </row>
    <row r="8967" spans="1:11" x14ac:dyDescent="0.25">
      <c r="A8967">
        <v>48.143900000000002</v>
      </c>
      <c r="B8967" s="33">
        <v>-9.9923600000000004E-7</v>
      </c>
      <c r="K8967" s="33"/>
    </row>
    <row r="8968" spans="1:11" x14ac:dyDescent="0.25">
      <c r="A8968">
        <v>48.1539</v>
      </c>
      <c r="B8968" s="33">
        <v>-9.9923600000000004E-7</v>
      </c>
      <c r="K8968" s="33"/>
    </row>
    <row r="8969" spans="1:11" x14ac:dyDescent="0.25">
      <c r="A8969">
        <v>48.163600000000002</v>
      </c>
      <c r="B8969" s="33">
        <v>-9.9923600000000004E-7</v>
      </c>
      <c r="K8969" s="33"/>
    </row>
    <row r="8970" spans="1:11" x14ac:dyDescent="0.25">
      <c r="A8970">
        <v>48.173200000000001</v>
      </c>
      <c r="B8970" s="33">
        <v>-9.9923600000000004E-7</v>
      </c>
      <c r="K8970" s="33"/>
    </row>
    <row r="8971" spans="1:11" x14ac:dyDescent="0.25">
      <c r="A8971">
        <v>48.180999999999997</v>
      </c>
      <c r="B8971" s="33">
        <v>-9.9923600000000004E-7</v>
      </c>
      <c r="K8971" s="33"/>
    </row>
    <row r="8972" spans="1:11" x14ac:dyDescent="0.25">
      <c r="A8972">
        <v>48.186500000000002</v>
      </c>
      <c r="B8972" s="33">
        <v>-9.9923600000000004E-7</v>
      </c>
      <c r="K8972" s="33"/>
    </row>
    <row r="8973" spans="1:11" x14ac:dyDescent="0.25">
      <c r="A8973">
        <v>48.194099999999999</v>
      </c>
      <c r="B8973" s="33">
        <v>-9.9923600000000004E-7</v>
      </c>
      <c r="K8973" s="33"/>
    </row>
    <row r="8974" spans="1:11" x14ac:dyDescent="0.25">
      <c r="A8974">
        <v>48.1995</v>
      </c>
      <c r="B8974" s="33">
        <v>-9.9923600000000004E-7</v>
      </c>
      <c r="K8974" s="33"/>
    </row>
    <row r="8975" spans="1:11" x14ac:dyDescent="0.25">
      <c r="A8975">
        <v>48.207000000000001</v>
      </c>
      <c r="B8975" s="33">
        <v>-9.9923600000000004E-7</v>
      </c>
      <c r="K8975" s="33"/>
    </row>
    <row r="8976" spans="1:11" x14ac:dyDescent="0.25">
      <c r="A8976">
        <v>48.212200000000003</v>
      </c>
      <c r="B8976" s="33">
        <v>-9.9923600000000004E-7</v>
      </c>
      <c r="K8976" s="33"/>
    </row>
    <row r="8977" spans="1:11" x14ac:dyDescent="0.25">
      <c r="A8977">
        <v>48.2196</v>
      </c>
      <c r="B8977" s="33">
        <v>-9.9923600000000004E-7</v>
      </c>
      <c r="K8977" s="33"/>
    </row>
    <row r="8978" spans="1:11" x14ac:dyDescent="0.25">
      <c r="A8978">
        <v>48.224699999999999</v>
      </c>
      <c r="B8978" s="33">
        <v>-9.9923600000000004E-7</v>
      </c>
      <c r="K8978" s="33"/>
    </row>
    <row r="8979" spans="1:11" x14ac:dyDescent="0.25">
      <c r="A8979">
        <v>48.231999999999999</v>
      </c>
      <c r="B8979" s="33">
        <v>-9.9923600000000004E-7</v>
      </c>
      <c r="K8979" s="33"/>
    </row>
    <row r="8980" spans="1:11" x14ac:dyDescent="0.25">
      <c r="A8980">
        <v>48.237000000000002</v>
      </c>
      <c r="B8980" s="33">
        <v>-9.9923600000000004E-7</v>
      </c>
      <c r="K8980" s="33"/>
    </row>
    <row r="8981" spans="1:11" x14ac:dyDescent="0.25">
      <c r="A8981">
        <v>48.244100000000003</v>
      </c>
      <c r="B8981" s="33">
        <v>-9.9923600000000004E-7</v>
      </c>
      <c r="K8981" s="33"/>
    </row>
    <row r="8982" spans="1:11" x14ac:dyDescent="0.25">
      <c r="A8982">
        <v>48.249000000000002</v>
      </c>
      <c r="B8982" s="33">
        <v>-9.9923600000000004E-7</v>
      </c>
      <c r="K8982" s="33"/>
    </row>
    <row r="8983" spans="1:11" x14ac:dyDescent="0.25">
      <c r="A8983">
        <v>48.255899999999997</v>
      </c>
      <c r="B8983" s="33">
        <v>-9.9923600000000004E-7</v>
      </c>
      <c r="K8983" s="33"/>
    </row>
    <row r="8984" spans="1:11" x14ac:dyDescent="0.25">
      <c r="A8984">
        <v>48.260800000000003</v>
      </c>
      <c r="B8984" s="33">
        <v>-9.9923600000000004E-7</v>
      </c>
      <c r="K8984" s="33"/>
    </row>
    <row r="8985" spans="1:11" x14ac:dyDescent="0.25">
      <c r="A8985">
        <v>48.267499999999998</v>
      </c>
      <c r="B8985" s="33">
        <v>-9.9923600000000004E-7</v>
      </c>
      <c r="K8985" s="33"/>
    </row>
    <row r="8986" spans="1:11" x14ac:dyDescent="0.25">
      <c r="A8986">
        <v>48.2789</v>
      </c>
      <c r="B8986" s="33">
        <v>-9.9923600000000004E-7</v>
      </c>
      <c r="K8986" s="33"/>
    </row>
    <row r="8987" spans="1:11" x14ac:dyDescent="0.25">
      <c r="A8987">
        <v>48.290100000000002</v>
      </c>
      <c r="B8987" s="33">
        <v>-9.9923600000000004E-7</v>
      </c>
      <c r="K8987" s="33"/>
    </row>
    <row r="8988" spans="1:11" x14ac:dyDescent="0.25">
      <c r="A8988">
        <v>48.301000000000002</v>
      </c>
      <c r="B8988" s="33">
        <v>-9.9923600000000004E-7</v>
      </c>
      <c r="K8988" s="33"/>
    </row>
    <row r="8989" spans="1:11" x14ac:dyDescent="0.25">
      <c r="A8989">
        <v>48.311799999999998</v>
      </c>
      <c r="B8989" s="33">
        <v>-9.9923600000000004E-7</v>
      </c>
      <c r="K8989" s="33"/>
    </row>
    <row r="8990" spans="1:11" x14ac:dyDescent="0.25">
      <c r="A8990">
        <v>48.322299999999998</v>
      </c>
      <c r="B8990" s="33">
        <v>-9.9923600000000004E-7</v>
      </c>
      <c r="K8990" s="33"/>
    </row>
    <row r="8991" spans="1:11" x14ac:dyDescent="0.25">
      <c r="A8991">
        <v>48.332599999999999</v>
      </c>
      <c r="B8991" s="33">
        <v>-9.9923600000000004E-7</v>
      </c>
      <c r="K8991" s="33"/>
    </row>
    <row r="8992" spans="1:11" x14ac:dyDescent="0.25">
      <c r="A8992">
        <v>48.341000000000001</v>
      </c>
      <c r="B8992" s="33">
        <v>-9.9923600000000004E-7</v>
      </c>
      <c r="K8992" s="33"/>
    </row>
    <row r="8993" spans="1:11" x14ac:dyDescent="0.25">
      <c r="A8993">
        <v>48.346899999999998</v>
      </c>
      <c r="B8993" s="33">
        <v>-9.9923600000000004E-7</v>
      </c>
      <c r="K8993" s="33"/>
    </row>
    <row r="8994" spans="1:11" x14ac:dyDescent="0.25">
      <c r="A8994">
        <v>48.356699999999996</v>
      </c>
      <c r="B8994" s="33">
        <v>-9.9923600000000004E-7</v>
      </c>
      <c r="K8994" s="33"/>
    </row>
    <row r="8995" spans="1:11" x14ac:dyDescent="0.25">
      <c r="A8995">
        <v>48.364800000000002</v>
      </c>
      <c r="B8995" s="33">
        <v>-9.9923600000000004E-7</v>
      </c>
      <c r="K8995" s="33"/>
    </row>
    <row r="8996" spans="1:11" x14ac:dyDescent="0.25">
      <c r="A8996">
        <v>48.3705</v>
      </c>
      <c r="B8996" s="33">
        <v>-9.9923600000000004E-7</v>
      </c>
      <c r="K8996" s="33"/>
    </row>
    <row r="8997" spans="1:11" x14ac:dyDescent="0.25">
      <c r="A8997">
        <v>48.378399999999999</v>
      </c>
      <c r="B8997" s="33">
        <v>-9.9923600000000004E-7</v>
      </c>
      <c r="K8997" s="33"/>
    </row>
    <row r="8998" spans="1:11" x14ac:dyDescent="0.25">
      <c r="A8998">
        <v>48.383899999999997</v>
      </c>
      <c r="B8998" s="33">
        <v>-9.9923600000000004E-7</v>
      </c>
      <c r="K8998" s="33"/>
    </row>
    <row r="8999" spans="1:11" x14ac:dyDescent="0.25">
      <c r="A8999">
        <v>48.3917</v>
      </c>
      <c r="B8999" s="33">
        <v>-9.9923600000000004E-7</v>
      </c>
      <c r="K8999" s="33"/>
    </row>
    <row r="9000" spans="1:11" x14ac:dyDescent="0.25">
      <c r="A9000">
        <v>48.397100000000002</v>
      </c>
      <c r="B9000" s="33">
        <v>-9.9923600000000004E-7</v>
      </c>
      <c r="K9000" s="33"/>
    </row>
    <row r="9001" spans="1:11" x14ac:dyDescent="0.25">
      <c r="A9001">
        <v>48.404699999999998</v>
      </c>
      <c r="B9001" s="33">
        <v>-9.9923600000000004E-7</v>
      </c>
      <c r="K9001" s="33"/>
    </row>
    <row r="9002" spans="1:11" x14ac:dyDescent="0.25">
      <c r="A9002">
        <v>48.41</v>
      </c>
      <c r="B9002" s="33">
        <v>-9.9923600000000004E-7</v>
      </c>
      <c r="K9002" s="33"/>
    </row>
    <row r="9003" spans="1:11" x14ac:dyDescent="0.25">
      <c r="A9003">
        <v>48.417499999999997</v>
      </c>
      <c r="B9003" s="33">
        <v>-9.9923600000000004E-7</v>
      </c>
      <c r="K9003" s="33"/>
    </row>
    <row r="9004" spans="1:11" x14ac:dyDescent="0.25">
      <c r="A9004">
        <v>48.422699999999999</v>
      </c>
      <c r="B9004" s="33">
        <v>-9.9923600000000004E-7</v>
      </c>
      <c r="K9004" s="33"/>
    </row>
    <row r="9005" spans="1:11" x14ac:dyDescent="0.25">
      <c r="A9005">
        <v>48.43</v>
      </c>
      <c r="B9005" s="33">
        <v>-9.9923600000000004E-7</v>
      </c>
      <c r="K9005" s="33"/>
    </row>
    <row r="9006" spans="1:11" x14ac:dyDescent="0.25">
      <c r="A9006">
        <v>48.435099999999998</v>
      </c>
      <c r="B9006" s="33">
        <v>-9.9923600000000004E-7</v>
      </c>
      <c r="K9006" s="33"/>
    </row>
    <row r="9007" spans="1:11" x14ac:dyDescent="0.25">
      <c r="A9007">
        <v>48.442300000000003</v>
      </c>
      <c r="B9007" s="33">
        <v>-9.9923600000000004E-7</v>
      </c>
      <c r="K9007" s="33"/>
    </row>
    <row r="9008" spans="1:11" x14ac:dyDescent="0.25">
      <c r="A9008">
        <v>48.447299999999998</v>
      </c>
      <c r="B9008" s="33">
        <v>-9.9923600000000004E-7</v>
      </c>
      <c r="K9008" s="33"/>
    </row>
    <row r="9009" spans="1:11" x14ac:dyDescent="0.25">
      <c r="A9009">
        <v>48.454300000000003</v>
      </c>
      <c r="B9009" s="33">
        <v>-9.9923600000000004E-7</v>
      </c>
      <c r="K9009" s="33"/>
    </row>
    <row r="9010" spans="1:11" x14ac:dyDescent="0.25">
      <c r="A9010">
        <v>48.459200000000003</v>
      </c>
      <c r="B9010" s="33">
        <v>-9.9923600000000004E-7</v>
      </c>
      <c r="K9010" s="33"/>
    </row>
    <row r="9011" spans="1:11" x14ac:dyDescent="0.25">
      <c r="A9011">
        <v>48.466099999999997</v>
      </c>
      <c r="B9011" s="33">
        <v>-9.9923600000000004E-7</v>
      </c>
      <c r="K9011" s="33"/>
    </row>
    <row r="9012" spans="1:11" x14ac:dyDescent="0.25">
      <c r="A9012">
        <v>48.477600000000002</v>
      </c>
      <c r="B9012" s="33">
        <v>-9.9923600000000004E-7</v>
      </c>
      <c r="K9012" s="33"/>
    </row>
    <row r="9013" spans="1:11" x14ac:dyDescent="0.25">
      <c r="A9013">
        <v>48.488900000000001</v>
      </c>
      <c r="B9013" s="33">
        <v>-9.9923600000000004E-7</v>
      </c>
      <c r="K9013" s="33"/>
    </row>
    <row r="9014" spans="1:11" x14ac:dyDescent="0.25">
      <c r="A9014">
        <v>48.5</v>
      </c>
      <c r="B9014" s="33">
        <v>-9.9923600000000004E-7</v>
      </c>
      <c r="K9014" s="33"/>
    </row>
    <row r="9015" spans="1:11" x14ac:dyDescent="0.25">
      <c r="A9015">
        <v>48.510899999999999</v>
      </c>
      <c r="B9015" s="33">
        <v>-9.9923600000000004E-7</v>
      </c>
      <c r="K9015" s="33"/>
    </row>
    <row r="9016" spans="1:11" x14ac:dyDescent="0.25">
      <c r="A9016">
        <v>48.521500000000003</v>
      </c>
      <c r="B9016" s="33">
        <v>-9.9923600000000004E-7</v>
      </c>
      <c r="K9016" s="33"/>
    </row>
    <row r="9017" spans="1:11" x14ac:dyDescent="0.25">
      <c r="A9017">
        <v>48.531999999999996</v>
      </c>
      <c r="B9017" s="33">
        <v>-9.9923600000000004E-7</v>
      </c>
      <c r="K9017" s="33"/>
    </row>
    <row r="9018" spans="1:11" x14ac:dyDescent="0.25">
      <c r="A9018">
        <v>48.542200000000001</v>
      </c>
      <c r="B9018" s="33">
        <v>-9.9923600000000004E-7</v>
      </c>
      <c r="K9018" s="33"/>
    </row>
    <row r="9019" spans="1:11" x14ac:dyDescent="0.25">
      <c r="A9019">
        <v>48.552199999999999</v>
      </c>
      <c r="B9019" s="33">
        <v>-9.9923600000000004E-7</v>
      </c>
      <c r="K9019" s="33"/>
    </row>
    <row r="9020" spans="1:11" x14ac:dyDescent="0.25">
      <c r="A9020">
        <v>48.561999999999998</v>
      </c>
      <c r="B9020" s="33">
        <v>-9.9923600000000004E-7</v>
      </c>
      <c r="K9020" s="33"/>
    </row>
    <row r="9021" spans="1:11" x14ac:dyDescent="0.25">
      <c r="A9021">
        <v>48.57</v>
      </c>
      <c r="B9021" s="33">
        <v>-9.9923600000000004E-7</v>
      </c>
      <c r="K9021" s="33"/>
    </row>
    <row r="9022" spans="1:11" x14ac:dyDescent="0.25">
      <c r="A9022">
        <v>48.575699999999998</v>
      </c>
      <c r="B9022" s="33">
        <v>-9.9923600000000004E-7</v>
      </c>
      <c r="K9022" s="33"/>
    </row>
    <row r="9023" spans="1:11" x14ac:dyDescent="0.25">
      <c r="A9023">
        <v>48.583500000000001</v>
      </c>
      <c r="B9023" s="33">
        <v>-9.9923600000000004E-7</v>
      </c>
      <c r="K9023" s="33"/>
    </row>
    <row r="9024" spans="1:11" x14ac:dyDescent="0.25">
      <c r="A9024">
        <v>48.588999999999999</v>
      </c>
      <c r="B9024" s="33">
        <v>-9.9923600000000004E-7</v>
      </c>
      <c r="K9024" s="33"/>
    </row>
    <row r="9025" spans="1:11" x14ac:dyDescent="0.25">
      <c r="A9025">
        <v>48.596699999999998</v>
      </c>
      <c r="B9025" s="33">
        <v>-9.9923600000000004E-7</v>
      </c>
      <c r="K9025" s="33"/>
    </row>
    <row r="9026" spans="1:11" x14ac:dyDescent="0.25">
      <c r="A9026">
        <v>48.6021</v>
      </c>
      <c r="B9026" s="33">
        <v>-9.9923600000000004E-7</v>
      </c>
      <c r="K9026" s="33"/>
    </row>
    <row r="9027" spans="1:11" x14ac:dyDescent="0.25">
      <c r="A9027">
        <v>48.609699999999997</v>
      </c>
      <c r="B9027" s="33">
        <v>-9.9923600000000004E-7</v>
      </c>
      <c r="K9027" s="33"/>
    </row>
    <row r="9028" spans="1:11" x14ac:dyDescent="0.25">
      <c r="A9028">
        <v>48.615000000000002</v>
      </c>
      <c r="B9028" s="33">
        <v>-9.9923600000000004E-7</v>
      </c>
      <c r="K9028" s="33"/>
    </row>
    <row r="9029" spans="1:11" x14ac:dyDescent="0.25">
      <c r="A9029">
        <v>48.622300000000003</v>
      </c>
      <c r="B9029" s="33">
        <v>-9.9923600000000004E-7</v>
      </c>
      <c r="K9029" s="33"/>
    </row>
    <row r="9030" spans="1:11" x14ac:dyDescent="0.25">
      <c r="A9030">
        <v>48.627499999999998</v>
      </c>
      <c r="B9030" s="33">
        <v>-9.9923600000000004E-7</v>
      </c>
      <c r="K9030" s="33"/>
    </row>
    <row r="9031" spans="1:11" x14ac:dyDescent="0.25">
      <c r="A9031">
        <v>48.634799999999998</v>
      </c>
      <c r="B9031" s="33">
        <v>-9.9923600000000004E-7</v>
      </c>
      <c r="K9031" s="33"/>
    </row>
    <row r="9032" spans="1:11" x14ac:dyDescent="0.25">
      <c r="A9032">
        <v>48.639899999999997</v>
      </c>
      <c r="B9032" s="33">
        <v>-9.9923600000000004E-7</v>
      </c>
      <c r="K9032" s="33"/>
    </row>
    <row r="9033" spans="1:11" x14ac:dyDescent="0.25">
      <c r="A9033">
        <v>48.646999999999998</v>
      </c>
      <c r="B9033" s="33">
        <v>-9.9923600000000004E-7</v>
      </c>
      <c r="K9033" s="33"/>
    </row>
    <row r="9034" spans="1:11" x14ac:dyDescent="0.25">
      <c r="A9034">
        <v>48.651899999999998</v>
      </c>
      <c r="B9034" s="33">
        <v>-9.9923600000000004E-7</v>
      </c>
      <c r="K9034" s="33"/>
    </row>
    <row r="9035" spans="1:11" x14ac:dyDescent="0.25">
      <c r="A9035">
        <v>48.658900000000003</v>
      </c>
      <c r="B9035" s="33">
        <v>-9.9923600000000004E-7</v>
      </c>
      <c r="K9035" s="33"/>
    </row>
    <row r="9036" spans="1:11" x14ac:dyDescent="0.25">
      <c r="A9036">
        <v>48.663800000000002</v>
      </c>
      <c r="B9036" s="33">
        <v>-9.9923600000000004E-7</v>
      </c>
      <c r="K9036" s="33"/>
    </row>
    <row r="9037" spans="1:11" x14ac:dyDescent="0.25">
      <c r="A9037">
        <v>48.6706</v>
      </c>
      <c r="B9037" s="33">
        <v>-9.9923600000000004E-7</v>
      </c>
      <c r="K9037" s="33"/>
    </row>
    <row r="9038" spans="1:11" x14ac:dyDescent="0.25">
      <c r="A9038">
        <v>48.682099999999998</v>
      </c>
      <c r="B9038" s="33">
        <v>-9.9923600000000004E-7</v>
      </c>
      <c r="K9038" s="33"/>
    </row>
    <row r="9039" spans="1:11" x14ac:dyDescent="0.25">
      <c r="A9039">
        <v>48.693300000000001</v>
      </c>
      <c r="B9039" s="33">
        <v>-9.9923600000000004E-7</v>
      </c>
      <c r="K9039" s="33"/>
    </row>
    <row r="9040" spans="1:11" x14ac:dyDescent="0.25">
      <c r="A9040">
        <v>48.704300000000003</v>
      </c>
      <c r="B9040" s="33">
        <v>-9.9923600000000004E-7</v>
      </c>
      <c r="K9040" s="33"/>
    </row>
    <row r="9041" spans="1:11" x14ac:dyDescent="0.25">
      <c r="A9041">
        <v>48.7151</v>
      </c>
      <c r="B9041" s="33">
        <v>-9.9923600000000004E-7</v>
      </c>
      <c r="K9041" s="33"/>
    </row>
    <row r="9042" spans="1:11" x14ac:dyDescent="0.25">
      <c r="A9042">
        <v>48.725700000000003</v>
      </c>
      <c r="B9042" s="33">
        <v>-9.9923600000000004E-7</v>
      </c>
      <c r="K9042" s="33"/>
    </row>
    <row r="9043" spans="1:11" x14ac:dyDescent="0.25">
      <c r="A9043">
        <v>48.735999999999997</v>
      </c>
      <c r="B9043" s="33">
        <v>-9.9923600000000004E-7</v>
      </c>
      <c r="K9043" s="33"/>
    </row>
    <row r="9044" spans="1:11" x14ac:dyDescent="0.25">
      <c r="A9044">
        <v>48.746200000000002</v>
      </c>
      <c r="B9044" s="33">
        <v>-9.9923600000000004E-7</v>
      </c>
      <c r="K9044" s="33"/>
    </row>
    <row r="9045" spans="1:11" x14ac:dyDescent="0.25">
      <c r="A9045">
        <v>48.756100000000004</v>
      </c>
      <c r="B9045" s="33">
        <v>-9.9923600000000004E-7</v>
      </c>
      <c r="K9045" s="33"/>
    </row>
    <row r="9046" spans="1:11" x14ac:dyDescent="0.25">
      <c r="A9046">
        <v>48.765900000000002</v>
      </c>
      <c r="B9046" s="33">
        <v>-9.9923600000000004E-7</v>
      </c>
      <c r="K9046" s="33"/>
    </row>
    <row r="9047" spans="1:11" x14ac:dyDescent="0.25">
      <c r="A9047">
        <v>48.773800000000001</v>
      </c>
      <c r="B9047" s="33">
        <v>-9.9923600000000004E-7</v>
      </c>
      <c r="K9047" s="33"/>
    </row>
    <row r="9048" spans="1:11" x14ac:dyDescent="0.25">
      <c r="A9048">
        <v>48.779400000000003</v>
      </c>
      <c r="B9048" s="33">
        <v>-9.9923600000000004E-7</v>
      </c>
      <c r="K9048" s="33"/>
    </row>
    <row r="9049" spans="1:11" x14ac:dyDescent="0.25">
      <c r="A9049">
        <v>48.787199999999999</v>
      </c>
      <c r="B9049" s="33">
        <v>-9.9923600000000004E-7</v>
      </c>
      <c r="K9049" s="33"/>
    </row>
    <row r="9050" spans="1:11" x14ac:dyDescent="0.25">
      <c r="A9050">
        <v>48.792700000000004</v>
      </c>
      <c r="B9050" s="33">
        <v>-9.9923600000000004E-7</v>
      </c>
      <c r="K9050" s="33"/>
    </row>
    <row r="9051" spans="1:11" x14ac:dyDescent="0.25">
      <c r="A9051">
        <v>48.8003</v>
      </c>
      <c r="B9051" s="33">
        <v>-9.9923600000000004E-7</v>
      </c>
      <c r="K9051" s="33"/>
    </row>
    <row r="9052" spans="1:11" x14ac:dyDescent="0.25">
      <c r="A9052">
        <v>48.805700000000002</v>
      </c>
      <c r="B9052" s="33">
        <v>-9.9923600000000004E-7</v>
      </c>
      <c r="K9052" s="33"/>
    </row>
    <row r="9053" spans="1:11" x14ac:dyDescent="0.25">
      <c r="A9053">
        <v>48.813200000000002</v>
      </c>
      <c r="B9053" s="33">
        <v>-9.9923600000000004E-7</v>
      </c>
      <c r="K9053" s="33"/>
    </row>
    <row r="9054" spans="1:11" x14ac:dyDescent="0.25">
      <c r="A9054">
        <v>48.818399999999997</v>
      </c>
      <c r="B9054" s="33">
        <v>-9.9923600000000004E-7</v>
      </c>
      <c r="K9054" s="33"/>
    </row>
    <row r="9055" spans="1:11" x14ac:dyDescent="0.25">
      <c r="A9055">
        <v>48.825800000000001</v>
      </c>
      <c r="B9055" s="33">
        <v>-9.9923600000000004E-7</v>
      </c>
      <c r="K9055" s="33"/>
    </row>
    <row r="9056" spans="1:11" x14ac:dyDescent="0.25">
      <c r="A9056">
        <v>48.8309</v>
      </c>
      <c r="B9056" s="33">
        <v>-9.9923600000000004E-7</v>
      </c>
      <c r="K9056" s="33"/>
    </row>
    <row r="9057" spans="1:11" x14ac:dyDescent="0.25">
      <c r="A9057">
        <v>48.838099999999997</v>
      </c>
      <c r="B9057" s="33">
        <v>-9.9923600000000004E-7</v>
      </c>
      <c r="K9057" s="33"/>
    </row>
    <row r="9058" spans="1:11" x14ac:dyDescent="0.25">
      <c r="A9058">
        <v>48.843200000000003</v>
      </c>
      <c r="B9058" s="33">
        <v>-9.9923600000000004E-7</v>
      </c>
      <c r="K9058" s="33"/>
    </row>
    <row r="9059" spans="1:11" x14ac:dyDescent="0.25">
      <c r="A9059">
        <v>48.850200000000001</v>
      </c>
      <c r="B9059" s="33">
        <v>-9.9923600000000004E-7</v>
      </c>
      <c r="K9059" s="33"/>
    </row>
    <row r="9060" spans="1:11" x14ac:dyDescent="0.25">
      <c r="A9060">
        <v>48.855200000000004</v>
      </c>
      <c r="B9060" s="33">
        <v>-9.9923600000000004E-7</v>
      </c>
      <c r="K9060" s="33"/>
    </row>
    <row r="9061" spans="1:11" x14ac:dyDescent="0.25">
      <c r="A9061">
        <v>48.862099999999998</v>
      </c>
      <c r="B9061" s="33">
        <v>-9.9923600000000004E-7</v>
      </c>
      <c r="K9061" s="33"/>
    </row>
    <row r="9062" spans="1:11" x14ac:dyDescent="0.25">
      <c r="A9062">
        <v>48.873699999999999</v>
      </c>
      <c r="B9062" s="33">
        <v>-9.9923600000000004E-7</v>
      </c>
      <c r="K9062" s="33"/>
    </row>
    <row r="9063" spans="1:11" x14ac:dyDescent="0.25">
      <c r="A9063">
        <v>48.885100000000001</v>
      </c>
      <c r="B9063" s="33">
        <v>-9.9923600000000004E-7</v>
      </c>
      <c r="K9063" s="33"/>
    </row>
    <row r="9064" spans="1:11" x14ac:dyDescent="0.25">
      <c r="A9064">
        <v>48.8962</v>
      </c>
      <c r="B9064" s="33">
        <v>-9.9923600000000004E-7</v>
      </c>
      <c r="K9064" s="33"/>
    </row>
    <row r="9065" spans="1:11" x14ac:dyDescent="0.25">
      <c r="A9065">
        <v>48.907200000000003</v>
      </c>
      <c r="B9065" s="33">
        <v>-9.9923600000000004E-7</v>
      </c>
      <c r="K9065" s="33"/>
    </row>
    <row r="9066" spans="1:11" x14ac:dyDescent="0.25">
      <c r="A9066">
        <v>48.917900000000003</v>
      </c>
      <c r="B9066" s="33">
        <v>-9.9923600000000004E-7</v>
      </c>
      <c r="K9066" s="33"/>
    </row>
    <row r="9067" spans="1:11" x14ac:dyDescent="0.25">
      <c r="A9067">
        <v>48.928400000000003</v>
      </c>
      <c r="B9067" s="33">
        <v>-9.9923600000000004E-7</v>
      </c>
      <c r="K9067" s="33"/>
    </row>
    <row r="9068" spans="1:11" x14ac:dyDescent="0.25">
      <c r="A9068">
        <v>48.938699999999997</v>
      </c>
      <c r="B9068" s="33">
        <v>-9.9923600000000004E-7</v>
      </c>
      <c r="K9068" s="33"/>
    </row>
    <row r="9069" spans="1:11" x14ac:dyDescent="0.25">
      <c r="A9069">
        <v>48.948700000000002</v>
      </c>
      <c r="B9069" s="33">
        <v>-9.9923600000000004E-7</v>
      </c>
      <c r="K9069" s="33"/>
    </row>
    <row r="9070" spans="1:11" x14ac:dyDescent="0.25">
      <c r="A9070">
        <v>48.958599999999997</v>
      </c>
      <c r="B9070" s="33">
        <v>-9.9923600000000004E-7</v>
      </c>
      <c r="K9070" s="33"/>
    </row>
    <row r="9071" spans="1:11" x14ac:dyDescent="0.25">
      <c r="A9071">
        <v>48.966700000000003</v>
      </c>
      <c r="B9071" s="33">
        <v>-9.9923600000000004E-7</v>
      </c>
      <c r="K9071" s="33"/>
    </row>
    <row r="9072" spans="1:11" x14ac:dyDescent="0.25">
      <c r="A9072">
        <v>48.9724</v>
      </c>
      <c r="B9072" s="33">
        <v>-9.9923600000000004E-7</v>
      </c>
      <c r="K9072" s="33"/>
    </row>
    <row r="9073" spans="1:11" x14ac:dyDescent="0.25">
      <c r="A9073">
        <v>48.9803</v>
      </c>
      <c r="B9073" s="33">
        <v>-9.9923600000000004E-7</v>
      </c>
      <c r="K9073" s="33"/>
    </row>
    <row r="9074" spans="1:11" x14ac:dyDescent="0.25">
      <c r="A9074">
        <v>48.985799999999998</v>
      </c>
      <c r="B9074" s="33">
        <v>-9.9923600000000004E-7</v>
      </c>
      <c r="K9074" s="33"/>
    </row>
    <row r="9075" spans="1:11" x14ac:dyDescent="0.25">
      <c r="A9075">
        <v>48.993499999999997</v>
      </c>
      <c r="B9075" s="33">
        <v>-9.9923600000000004E-7</v>
      </c>
      <c r="K9075" s="33"/>
    </row>
    <row r="9076" spans="1:11" x14ac:dyDescent="0.25">
      <c r="A9076">
        <v>48.999000000000002</v>
      </c>
      <c r="B9076" s="33">
        <v>-9.9923600000000004E-7</v>
      </c>
      <c r="K9076" s="33"/>
    </row>
    <row r="9077" spans="1:11" x14ac:dyDescent="0.25">
      <c r="A9077">
        <v>49.006599999999999</v>
      </c>
      <c r="B9077" s="33">
        <v>-9.9923600000000004E-7</v>
      </c>
      <c r="K9077" s="33"/>
    </row>
    <row r="9078" spans="1:11" x14ac:dyDescent="0.25">
      <c r="A9078">
        <v>49.011899999999997</v>
      </c>
      <c r="B9078" s="33">
        <v>-9.9923600000000004E-7</v>
      </c>
      <c r="K9078" s="33"/>
    </row>
    <row r="9079" spans="1:11" x14ac:dyDescent="0.25">
      <c r="A9079">
        <v>49.019300000000001</v>
      </c>
      <c r="B9079" s="33">
        <v>-9.9923600000000004E-7</v>
      </c>
      <c r="K9079" s="33"/>
    </row>
    <row r="9080" spans="1:11" x14ac:dyDescent="0.25">
      <c r="A9080">
        <v>49.024500000000003</v>
      </c>
      <c r="B9080" s="33">
        <v>-9.9923600000000004E-7</v>
      </c>
      <c r="K9080" s="33"/>
    </row>
    <row r="9081" spans="1:11" x14ac:dyDescent="0.25">
      <c r="A9081">
        <v>49.031799999999997</v>
      </c>
      <c r="B9081" s="33">
        <v>-9.9923600000000004E-7</v>
      </c>
      <c r="K9081" s="33"/>
    </row>
    <row r="9082" spans="1:11" x14ac:dyDescent="0.25">
      <c r="A9082">
        <v>49.036900000000003</v>
      </c>
      <c r="B9082" s="33">
        <v>-9.9923600000000004E-7</v>
      </c>
      <c r="K9082" s="33"/>
    </row>
    <row r="9083" spans="1:11" x14ac:dyDescent="0.25">
      <c r="A9083">
        <v>49.0441</v>
      </c>
      <c r="B9083" s="33">
        <v>-9.9923600000000004E-7</v>
      </c>
      <c r="K9083" s="33"/>
    </row>
    <row r="9084" spans="1:11" x14ac:dyDescent="0.25">
      <c r="A9084">
        <v>49.049100000000003</v>
      </c>
      <c r="B9084" s="33">
        <v>-9.9923600000000004E-7</v>
      </c>
      <c r="K9084" s="33"/>
    </row>
    <row r="9085" spans="1:11" x14ac:dyDescent="0.25">
      <c r="A9085">
        <v>49.056100000000001</v>
      </c>
      <c r="B9085" s="33">
        <v>-9.9923600000000004E-7</v>
      </c>
      <c r="K9085" s="33"/>
    </row>
    <row r="9086" spans="1:11" x14ac:dyDescent="0.25">
      <c r="A9086">
        <v>49.067900000000002</v>
      </c>
      <c r="B9086" s="33">
        <v>-9.9923600000000004E-7</v>
      </c>
      <c r="K9086" s="33"/>
    </row>
    <row r="9087" spans="1:11" x14ac:dyDescent="0.25">
      <c r="A9087">
        <v>49.0794</v>
      </c>
      <c r="B9087" s="33">
        <v>-9.9923600000000004E-7</v>
      </c>
      <c r="K9087" s="33"/>
    </row>
    <row r="9088" spans="1:11" x14ac:dyDescent="0.25">
      <c r="A9088">
        <v>49.090699999999998</v>
      </c>
      <c r="B9088" s="33">
        <v>-9.9923600000000004E-7</v>
      </c>
      <c r="K9088" s="33"/>
    </row>
    <row r="9089" spans="1:11" x14ac:dyDescent="0.25">
      <c r="A9089">
        <v>49.101799999999997</v>
      </c>
      <c r="B9089" s="33">
        <v>-9.9923600000000004E-7</v>
      </c>
      <c r="K9089" s="33"/>
    </row>
    <row r="9090" spans="1:11" x14ac:dyDescent="0.25">
      <c r="A9090">
        <v>49.110799999999998</v>
      </c>
      <c r="B9090" s="33">
        <v>-9.9923600000000004E-7</v>
      </c>
      <c r="K9090" s="33"/>
    </row>
    <row r="9091" spans="1:11" x14ac:dyDescent="0.25">
      <c r="A9091">
        <v>49.117199999999997</v>
      </c>
      <c r="B9091" s="33">
        <v>-9.9923600000000004E-7</v>
      </c>
      <c r="K9091" s="33"/>
    </row>
    <row r="9092" spans="1:11" x14ac:dyDescent="0.25">
      <c r="A9092">
        <v>49.127800000000001</v>
      </c>
      <c r="B9092" s="33">
        <v>-9.9923600000000004E-7</v>
      </c>
      <c r="K9092" s="33"/>
    </row>
    <row r="9093" spans="1:11" x14ac:dyDescent="0.25">
      <c r="A9093">
        <v>49.138199999999998</v>
      </c>
      <c r="B9093" s="33">
        <v>-9.9923600000000004E-7</v>
      </c>
      <c r="K9093" s="33"/>
    </row>
    <row r="9094" spans="1:11" x14ac:dyDescent="0.25">
      <c r="A9094">
        <v>49.148499999999999</v>
      </c>
      <c r="B9094" s="33">
        <v>-9.9923600000000004E-7</v>
      </c>
      <c r="K9094" s="33"/>
    </row>
    <row r="9095" spans="1:11" x14ac:dyDescent="0.25">
      <c r="A9095">
        <v>49.158499999999997</v>
      </c>
      <c r="B9095" s="33">
        <v>-9.9923600000000004E-7</v>
      </c>
      <c r="K9095" s="33"/>
    </row>
    <row r="9096" spans="1:11" x14ac:dyDescent="0.25">
      <c r="A9096">
        <v>49.168300000000002</v>
      </c>
      <c r="B9096" s="33">
        <v>-9.9923600000000004E-7</v>
      </c>
      <c r="K9096" s="33"/>
    </row>
    <row r="9097" spans="1:11" x14ac:dyDescent="0.25">
      <c r="A9097">
        <v>49.176299999999998</v>
      </c>
      <c r="B9097" s="33">
        <v>-9.9923600000000004E-7</v>
      </c>
      <c r="K9097" s="33"/>
    </row>
    <row r="9098" spans="1:11" x14ac:dyDescent="0.25">
      <c r="A9098">
        <v>49.181899999999999</v>
      </c>
      <c r="B9098" s="33">
        <v>-9.9923600000000004E-7</v>
      </c>
      <c r="K9098" s="33"/>
    </row>
    <row r="9099" spans="1:11" x14ac:dyDescent="0.25">
      <c r="A9099">
        <v>49.189799999999998</v>
      </c>
      <c r="B9099" s="33">
        <v>-9.9923600000000004E-7</v>
      </c>
      <c r="K9099" s="33"/>
    </row>
    <row r="9100" spans="1:11" x14ac:dyDescent="0.25">
      <c r="A9100">
        <v>49.195300000000003</v>
      </c>
      <c r="B9100" s="33">
        <v>-9.9923600000000004E-7</v>
      </c>
      <c r="K9100" s="33"/>
    </row>
    <row r="9101" spans="1:11" x14ac:dyDescent="0.25">
      <c r="A9101">
        <v>49.203000000000003</v>
      </c>
      <c r="B9101" s="33">
        <v>-9.9923600000000004E-7</v>
      </c>
      <c r="K9101" s="33"/>
    </row>
    <row r="9102" spans="1:11" x14ac:dyDescent="0.25">
      <c r="A9102">
        <v>49.208300000000001</v>
      </c>
      <c r="B9102" s="33">
        <v>-9.9923600000000004E-7</v>
      </c>
      <c r="K9102" s="33"/>
    </row>
    <row r="9103" spans="1:11" x14ac:dyDescent="0.25">
      <c r="A9103">
        <v>49.215899999999998</v>
      </c>
      <c r="B9103" s="33">
        <v>-9.9923600000000004E-7</v>
      </c>
      <c r="K9103" s="33"/>
    </row>
    <row r="9104" spans="1:11" x14ac:dyDescent="0.25">
      <c r="A9104">
        <v>49.221200000000003</v>
      </c>
      <c r="B9104" s="33">
        <v>-9.9923600000000004E-7</v>
      </c>
      <c r="K9104" s="33"/>
    </row>
    <row r="9105" spans="1:11" x14ac:dyDescent="0.25">
      <c r="A9105">
        <v>49.2286</v>
      </c>
      <c r="B9105" s="33">
        <v>-9.9923600000000004E-7</v>
      </c>
      <c r="K9105" s="33"/>
    </row>
    <row r="9106" spans="1:11" x14ac:dyDescent="0.25">
      <c r="A9106">
        <v>49.233699999999999</v>
      </c>
      <c r="B9106" s="33">
        <v>-9.9923600000000004E-7</v>
      </c>
      <c r="K9106" s="33"/>
    </row>
    <row r="9107" spans="1:11" x14ac:dyDescent="0.25">
      <c r="A9107">
        <v>49.241</v>
      </c>
      <c r="B9107" s="33">
        <v>-9.9923600000000004E-7</v>
      </c>
      <c r="K9107" s="33"/>
    </row>
    <row r="9108" spans="1:11" x14ac:dyDescent="0.25">
      <c r="A9108">
        <v>49.246099999999998</v>
      </c>
      <c r="B9108" s="33">
        <v>-9.9923600000000004E-7</v>
      </c>
      <c r="K9108" s="33"/>
    </row>
    <row r="9109" spans="1:11" x14ac:dyDescent="0.25">
      <c r="A9109">
        <v>49.2532</v>
      </c>
      <c r="B9109" s="33">
        <v>-9.9923600000000004E-7</v>
      </c>
      <c r="K9109" s="33"/>
    </row>
    <row r="9110" spans="1:11" x14ac:dyDescent="0.25">
      <c r="A9110">
        <v>49.258099999999999</v>
      </c>
      <c r="B9110" s="33">
        <v>-9.9923600000000004E-7</v>
      </c>
      <c r="K9110" s="33"/>
    </row>
    <row r="9111" spans="1:11" x14ac:dyDescent="0.25">
      <c r="A9111">
        <v>49.265099999999997</v>
      </c>
      <c r="B9111" s="33">
        <v>-9.9923600000000004E-7</v>
      </c>
      <c r="K9111" s="33"/>
    </row>
    <row r="9112" spans="1:11" x14ac:dyDescent="0.25">
      <c r="A9112">
        <v>49.276800000000001</v>
      </c>
      <c r="B9112" s="33">
        <v>-9.9923600000000004E-7</v>
      </c>
      <c r="K9112" s="33"/>
    </row>
    <row r="9113" spans="1:11" x14ac:dyDescent="0.25">
      <c r="A9113">
        <v>49.288200000000003</v>
      </c>
      <c r="B9113" s="33">
        <v>-9.9923600000000004E-7</v>
      </c>
      <c r="K9113" s="33"/>
    </row>
    <row r="9114" spans="1:11" x14ac:dyDescent="0.25">
      <c r="A9114">
        <v>49.299399999999999</v>
      </c>
      <c r="B9114" s="33">
        <v>-9.9923600000000004E-7</v>
      </c>
      <c r="K9114" s="33"/>
    </row>
    <row r="9115" spans="1:11" x14ac:dyDescent="0.25">
      <c r="A9115">
        <v>49.310499999999998</v>
      </c>
      <c r="B9115" s="33">
        <v>-9.9923600000000004E-7</v>
      </c>
      <c r="K9115" s="33"/>
    </row>
    <row r="9116" spans="1:11" x14ac:dyDescent="0.25">
      <c r="A9116">
        <v>49.321199999999997</v>
      </c>
      <c r="B9116" s="33">
        <v>-9.9923600000000004E-7</v>
      </c>
      <c r="K9116" s="33"/>
    </row>
    <row r="9117" spans="1:11" x14ac:dyDescent="0.25">
      <c r="A9117">
        <v>49.331800000000001</v>
      </c>
      <c r="B9117" s="33">
        <v>-9.9923600000000004E-7</v>
      </c>
      <c r="K9117" s="33"/>
    </row>
    <row r="9118" spans="1:11" x14ac:dyDescent="0.25">
      <c r="A9118">
        <v>49.342199999999998</v>
      </c>
      <c r="B9118" s="33">
        <v>-9.9923600000000004E-7</v>
      </c>
      <c r="K9118" s="33"/>
    </row>
    <row r="9119" spans="1:11" x14ac:dyDescent="0.25">
      <c r="A9119">
        <v>49.3523</v>
      </c>
      <c r="B9119" s="33">
        <v>-9.9923600000000004E-7</v>
      </c>
      <c r="K9119" s="33"/>
    </row>
    <row r="9120" spans="1:11" x14ac:dyDescent="0.25">
      <c r="A9120">
        <v>49.362200000000001</v>
      </c>
      <c r="B9120" s="33">
        <v>-9.9923600000000004E-7</v>
      </c>
      <c r="K9120" s="33"/>
    </row>
    <row r="9121" spans="1:11" x14ac:dyDescent="0.25">
      <c r="A9121">
        <v>49.372</v>
      </c>
      <c r="B9121" s="33">
        <v>-9.9923600000000004E-7</v>
      </c>
      <c r="K9121" s="33"/>
    </row>
    <row r="9122" spans="1:11" x14ac:dyDescent="0.25">
      <c r="A9122">
        <v>49.381500000000003</v>
      </c>
      <c r="B9122" s="33">
        <v>-9.9923600000000004E-7</v>
      </c>
      <c r="K9122" s="33"/>
    </row>
    <row r="9123" spans="1:11" x14ac:dyDescent="0.25">
      <c r="A9123">
        <v>49.389299999999999</v>
      </c>
      <c r="B9123" s="33">
        <v>-9.9923600000000004E-7</v>
      </c>
      <c r="K9123" s="33"/>
    </row>
    <row r="9124" spans="1:11" x14ac:dyDescent="0.25">
      <c r="A9124">
        <v>49.394799999999996</v>
      </c>
      <c r="B9124" s="33">
        <v>-9.9923600000000004E-7</v>
      </c>
      <c r="K9124" s="33"/>
    </row>
    <row r="9125" spans="1:11" x14ac:dyDescent="0.25">
      <c r="A9125">
        <v>49.4024</v>
      </c>
      <c r="B9125" s="33">
        <v>-9.9923600000000004E-7</v>
      </c>
      <c r="K9125" s="33"/>
    </row>
    <row r="9126" spans="1:11" x14ac:dyDescent="0.25">
      <c r="A9126">
        <v>49.407800000000002</v>
      </c>
      <c r="B9126" s="33">
        <v>-9.9923600000000004E-7</v>
      </c>
      <c r="K9126" s="33"/>
    </row>
    <row r="9127" spans="1:11" x14ac:dyDescent="0.25">
      <c r="A9127">
        <v>49.415300000000002</v>
      </c>
      <c r="B9127" s="33">
        <v>-9.9923600000000004E-7</v>
      </c>
      <c r="K9127" s="33"/>
    </row>
    <row r="9128" spans="1:11" x14ac:dyDescent="0.25">
      <c r="A9128">
        <v>49.420499999999997</v>
      </c>
      <c r="B9128" s="33">
        <v>-9.9923600000000004E-7</v>
      </c>
      <c r="K9128" s="33"/>
    </row>
    <row r="9129" spans="1:11" x14ac:dyDescent="0.25">
      <c r="A9129">
        <v>49.427900000000001</v>
      </c>
      <c r="B9129" s="33">
        <v>-9.9923600000000004E-7</v>
      </c>
      <c r="K9129" s="33"/>
    </row>
    <row r="9130" spans="1:11" x14ac:dyDescent="0.25">
      <c r="A9130">
        <v>49.433</v>
      </c>
      <c r="B9130" s="33">
        <v>-9.9923600000000004E-7</v>
      </c>
      <c r="K9130" s="33"/>
    </row>
    <row r="9131" spans="1:11" x14ac:dyDescent="0.25">
      <c r="A9131">
        <v>49.440199999999997</v>
      </c>
      <c r="B9131" s="33">
        <v>-9.9923600000000004E-7</v>
      </c>
      <c r="K9131" s="33"/>
    </row>
    <row r="9132" spans="1:11" x14ac:dyDescent="0.25">
      <c r="A9132">
        <v>49.4452</v>
      </c>
      <c r="B9132" s="33">
        <v>-9.9923600000000004E-7</v>
      </c>
      <c r="K9132" s="33"/>
    </row>
    <row r="9133" spans="1:11" x14ac:dyDescent="0.25">
      <c r="A9133">
        <v>49.452300000000001</v>
      </c>
      <c r="B9133" s="33">
        <v>-9.9923600000000004E-7</v>
      </c>
      <c r="K9133" s="33"/>
    </row>
    <row r="9134" spans="1:11" x14ac:dyDescent="0.25">
      <c r="A9134">
        <v>49.464100000000002</v>
      </c>
      <c r="B9134" s="33">
        <v>-9.9923600000000004E-7</v>
      </c>
      <c r="K9134" s="33"/>
    </row>
    <row r="9135" spans="1:11" x14ac:dyDescent="0.25">
      <c r="A9135">
        <v>49.475700000000003</v>
      </c>
      <c r="B9135" s="33">
        <v>-9.9923600000000004E-7</v>
      </c>
      <c r="K9135" s="33"/>
    </row>
    <row r="9136" spans="1:11" x14ac:dyDescent="0.25">
      <c r="A9136">
        <v>49.487099999999998</v>
      </c>
      <c r="B9136" s="33">
        <v>-9.9923600000000004E-7</v>
      </c>
      <c r="K9136" s="33"/>
    </row>
    <row r="9137" spans="1:11" x14ac:dyDescent="0.25">
      <c r="A9137">
        <v>49.4983</v>
      </c>
      <c r="B9137" s="33">
        <v>-9.9923600000000004E-7</v>
      </c>
      <c r="K9137" s="33"/>
    </row>
    <row r="9138" spans="1:11" x14ac:dyDescent="0.25">
      <c r="A9138">
        <v>49.5092</v>
      </c>
      <c r="B9138" s="33">
        <v>-9.9923600000000004E-7</v>
      </c>
      <c r="K9138" s="33"/>
    </row>
    <row r="9139" spans="1:11" x14ac:dyDescent="0.25">
      <c r="A9139">
        <v>49.5199</v>
      </c>
      <c r="B9139" s="33">
        <v>-9.9923600000000004E-7</v>
      </c>
      <c r="K9139" s="33"/>
    </row>
    <row r="9140" spans="1:11" x14ac:dyDescent="0.25">
      <c r="A9140">
        <v>49.5304</v>
      </c>
      <c r="B9140" s="33">
        <v>-9.9923600000000004E-7</v>
      </c>
      <c r="K9140" s="33"/>
    </row>
    <row r="9141" spans="1:11" x14ac:dyDescent="0.25">
      <c r="A9141">
        <v>49.540700000000001</v>
      </c>
      <c r="B9141" s="33">
        <v>-9.9923600000000004E-7</v>
      </c>
      <c r="K9141" s="33"/>
    </row>
    <row r="9142" spans="1:11" x14ac:dyDescent="0.25">
      <c r="A9142">
        <v>49.550699999999999</v>
      </c>
      <c r="B9142" s="33">
        <v>-9.9923600000000004E-7</v>
      </c>
      <c r="K9142" s="33"/>
    </row>
    <row r="9143" spans="1:11" x14ac:dyDescent="0.25">
      <c r="A9143">
        <v>49.560600000000001</v>
      </c>
      <c r="B9143" s="33">
        <v>-9.9923600000000004E-7</v>
      </c>
      <c r="K9143" s="33"/>
    </row>
    <row r="9144" spans="1:11" x14ac:dyDescent="0.25">
      <c r="A9144">
        <v>49.5687</v>
      </c>
      <c r="B9144" s="33">
        <v>-9.9923600000000004E-7</v>
      </c>
      <c r="K9144" s="33"/>
    </row>
    <row r="9145" spans="1:11" x14ac:dyDescent="0.25">
      <c r="A9145">
        <v>49.574300000000001</v>
      </c>
      <c r="B9145" s="33">
        <v>-9.9923600000000004E-7</v>
      </c>
      <c r="K9145" s="33"/>
    </row>
    <row r="9146" spans="1:11" x14ac:dyDescent="0.25">
      <c r="A9146">
        <v>49.5822</v>
      </c>
      <c r="B9146" s="33">
        <v>-9.9923600000000004E-7</v>
      </c>
      <c r="K9146" s="33"/>
    </row>
    <row r="9147" spans="1:11" x14ac:dyDescent="0.25">
      <c r="A9147">
        <v>49.587800000000001</v>
      </c>
      <c r="B9147" s="33">
        <v>-9.9923600000000004E-7</v>
      </c>
      <c r="K9147" s="33"/>
    </row>
    <row r="9148" spans="1:11" x14ac:dyDescent="0.25">
      <c r="A9148">
        <v>49.595500000000001</v>
      </c>
      <c r="B9148" s="33">
        <v>-9.9923600000000004E-7</v>
      </c>
      <c r="K9148" s="33"/>
    </row>
    <row r="9149" spans="1:11" x14ac:dyDescent="0.25">
      <c r="A9149">
        <v>49.600900000000003</v>
      </c>
      <c r="B9149" s="33">
        <v>-9.9923600000000004E-7</v>
      </c>
      <c r="K9149" s="33"/>
    </row>
    <row r="9150" spans="1:11" x14ac:dyDescent="0.25">
      <c r="A9150">
        <v>49.608499999999999</v>
      </c>
      <c r="B9150" s="33">
        <v>-9.9923600000000004E-7</v>
      </c>
      <c r="K9150" s="33"/>
    </row>
    <row r="9151" spans="1:11" x14ac:dyDescent="0.25">
      <c r="A9151">
        <v>49.613799999999998</v>
      </c>
      <c r="B9151" s="33">
        <v>-9.9923600000000004E-7</v>
      </c>
      <c r="K9151" s="33"/>
    </row>
    <row r="9152" spans="1:11" x14ac:dyDescent="0.25">
      <c r="A9152">
        <v>49.621299999999998</v>
      </c>
      <c r="B9152" s="33">
        <v>-9.9923600000000004E-7</v>
      </c>
      <c r="K9152" s="33"/>
    </row>
    <row r="9153" spans="1:11" x14ac:dyDescent="0.25">
      <c r="A9153">
        <v>49.6265</v>
      </c>
      <c r="B9153" s="33">
        <v>-9.9923600000000004E-7</v>
      </c>
      <c r="K9153" s="33"/>
    </row>
    <row r="9154" spans="1:11" x14ac:dyDescent="0.25">
      <c r="A9154">
        <v>49.633800000000001</v>
      </c>
      <c r="B9154" s="33">
        <v>-9.9923600000000004E-7</v>
      </c>
      <c r="K9154" s="33"/>
    </row>
    <row r="9155" spans="1:11" x14ac:dyDescent="0.25">
      <c r="A9155">
        <v>49.6389</v>
      </c>
      <c r="B9155" s="33">
        <v>-9.9923600000000004E-7</v>
      </c>
      <c r="K9155" s="33"/>
    </row>
    <row r="9156" spans="1:11" x14ac:dyDescent="0.25">
      <c r="A9156">
        <v>49.646000000000001</v>
      </c>
      <c r="B9156" s="33">
        <v>-9.9923600000000004E-7</v>
      </c>
      <c r="K9156" s="33"/>
    </row>
    <row r="9157" spans="1:11" x14ac:dyDescent="0.25">
      <c r="A9157">
        <v>49.651000000000003</v>
      </c>
      <c r="B9157" s="33">
        <v>-9.9923600000000004E-7</v>
      </c>
      <c r="K9157" s="33"/>
    </row>
    <row r="9158" spans="1:11" x14ac:dyDescent="0.25">
      <c r="A9158">
        <v>49.658000000000001</v>
      </c>
      <c r="B9158" s="33">
        <v>-9.9923600000000004E-7</v>
      </c>
      <c r="K9158" s="33"/>
    </row>
    <row r="9159" spans="1:11" x14ac:dyDescent="0.25">
      <c r="A9159">
        <v>49.669800000000002</v>
      </c>
      <c r="B9159" s="33">
        <v>-9.9923600000000004E-7</v>
      </c>
      <c r="K9159" s="33"/>
    </row>
    <row r="9160" spans="1:11" x14ac:dyDescent="0.25">
      <c r="A9160">
        <v>49.6813</v>
      </c>
      <c r="B9160" s="33">
        <v>-9.9923600000000004E-7</v>
      </c>
      <c r="K9160" s="33"/>
    </row>
    <row r="9161" spans="1:11" x14ac:dyDescent="0.25">
      <c r="A9161">
        <v>49.692599999999999</v>
      </c>
      <c r="B9161" s="33">
        <v>-9.9923600000000004E-7</v>
      </c>
      <c r="K9161" s="33"/>
    </row>
    <row r="9162" spans="1:11" x14ac:dyDescent="0.25">
      <c r="A9162">
        <v>49.703699999999998</v>
      </c>
      <c r="B9162" s="33">
        <v>-9.9923600000000004E-7</v>
      </c>
      <c r="K9162" s="33"/>
    </row>
    <row r="9163" spans="1:11" x14ac:dyDescent="0.25">
      <c r="A9163">
        <v>49.714500000000001</v>
      </c>
      <c r="B9163" s="33">
        <v>-9.9923600000000004E-7</v>
      </c>
      <c r="K9163" s="33"/>
    </row>
    <row r="9164" spans="1:11" x14ac:dyDescent="0.25">
      <c r="A9164">
        <v>49.725200000000001</v>
      </c>
      <c r="B9164" s="33">
        <v>-9.9923600000000004E-7</v>
      </c>
      <c r="K9164" s="33"/>
    </row>
    <row r="9165" spans="1:11" x14ac:dyDescent="0.25">
      <c r="A9165">
        <v>49.735599999999998</v>
      </c>
      <c r="B9165" s="33">
        <v>-9.9923600000000004E-7</v>
      </c>
      <c r="K9165" s="33"/>
    </row>
    <row r="9166" spans="1:11" x14ac:dyDescent="0.25">
      <c r="A9166">
        <v>49.745800000000003</v>
      </c>
      <c r="B9166" s="33">
        <v>-9.9923600000000004E-7</v>
      </c>
      <c r="K9166" s="33"/>
    </row>
    <row r="9167" spans="1:11" x14ac:dyDescent="0.25">
      <c r="A9167">
        <v>49.755800000000001</v>
      </c>
      <c r="B9167" s="33">
        <v>-9.9923600000000004E-7</v>
      </c>
      <c r="K9167" s="33"/>
    </row>
    <row r="9168" spans="1:11" x14ac:dyDescent="0.25">
      <c r="A9168">
        <v>49.765599999999999</v>
      </c>
      <c r="B9168" s="33">
        <v>-9.9923600000000004E-7</v>
      </c>
      <c r="K9168" s="33"/>
    </row>
    <row r="9169" spans="1:11" x14ac:dyDescent="0.25">
      <c r="A9169">
        <v>49.773600000000002</v>
      </c>
      <c r="B9169" s="33">
        <v>-9.9923600000000004E-7</v>
      </c>
      <c r="K9169" s="33"/>
    </row>
    <row r="9170" spans="1:11" x14ac:dyDescent="0.25">
      <c r="A9170">
        <v>49.779200000000003</v>
      </c>
      <c r="B9170" s="33">
        <v>-9.9923600000000004E-7</v>
      </c>
      <c r="K9170" s="33"/>
    </row>
    <row r="9171" spans="1:11" x14ac:dyDescent="0.25">
      <c r="A9171">
        <v>49.787100000000002</v>
      </c>
      <c r="B9171" s="33">
        <v>-9.9923600000000004E-7</v>
      </c>
      <c r="K9171" s="33"/>
    </row>
    <row r="9172" spans="1:11" x14ac:dyDescent="0.25">
      <c r="A9172">
        <v>49.7926</v>
      </c>
      <c r="B9172" s="33">
        <v>-9.9923600000000004E-7</v>
      </c>
      <c r="K9172" s="33"/>
    </row>
    <row r="9173" spans="1:11" x14ac:dyDescent="0.25">
      <c r="A9173">
        <v>49.8003</v>
      </c>
      <c r="B9173" s="33">
        <v>-9.9923600000000004E-7</v>
      </c>
      <c r="K9173" s="33"/>
    </row>
    <row r="9174" spans="1:11" x14ac:dyDescent="0.25">
      <c r="A9174">
        <v>49.805599999999998</v>
      </c>
      <c r="B9174" s="33">
        <v>-9.9923600000000004E-7</v>
      </c>
      <c r="K9174" s="33"/>
    </row>
    <row r="9175" spans="1:11" x14ac:dyDescent="0.25">
      <c r="A9175">
        <v>49.813200000000002</v>
      </c>
      <c r="B9175" s="33">
        <v>-9.9923600000000004E-7</v>
      </c>
      <c r="K9175" s="33"/>
    </row>
    <row r="9176" spans="1:11" x14ac:dyDescent="0.25">
      <c r="A9176">
        <v>49.8185</v>
      </c>
      <c r="B9176" s="33">
        <v>-9.9923600000000004E-7</v>
      </c>
      <c r="K9176" s="33"/>
    </row>
    <row r="9177" spans="1:11" x14ac:dyDescent="0.25">
      <c r="A9177">
        <v>49.825800000000001</v>
      </c>
      <c r="B9177" s="33">
        <v>-9.9923600000000004E-7</v>
      </c>
      <c r="K9177" s="33"/>
    </row>
    <row r="9178" spans="1:11" x14ac:dyDescent="0.25">
      <c r="A9178">
        <v>49.831000000000003</v>
      </c>
      <c r="B9178" s="33">
        <v>-9.9923600000000004E-7</v>
      </c>
      <c r="K9178" s="33"/>
    </row>
    <row r="9179" spans="1:11" x14ac:dyDescent="0.25">
      <c r="A9179">
        <v>49.838299999999997</v>
      </c>
      <c r="B9179" s="33">
        <v>-9.9923600000000004E-7</v>
      </c>
      <c r="K9179" s="33"/>
    </row>
    <row r="9180" spans="1:11" x14ac:dyDescent="0.25">
      <c r="A9180">
        <v>49.843299999999999</v>
      </c>
      <c r="B9180" s="33">
        <v>-9.9923600000000004E-7</v>
      </c>
      <c r="K9180" s="33"/>
    </row>
    <row r="9181" spans="1:11" x14ac:dyDescent="0.25">
      <c r="A9181">
        <v>49.8504</v>
      </c>
      <c r="B9181" s="33">
        <v>-9.9923600000000004E-7</v>
      </c>
      <c r="K9181" s="33"/>
    </row>
    <row r="9182" spans="1:11" x14ac:dyDescent="0.25">
      <c r="A9182">
        <v>49.862299999999998</v>
      </c>
      <c r="B9182" s="33">
        <v>-9.9923600000000004E-7</v>
      </c>
      <c r="K9182" s="33"/>
    </row>
    <row r="9183" spans="1:11" x14ac:dyDescent="0.25">
      <c r="A9183">
        <v>49.874000000000002</v>
      </c>
      <c r="B9183" s="33">
        <v>-9.9923600000000004E-7</v>
      </c>
      <c r="K9183" s="33"/>
    </row>
    <row r="9184" spans="1:11" x14ac:dyDescent="0.25">
      <c r="A9184">
        <v>49.8855</v>
      </c>
      <c r="B9184" s="33">
        <v>-9.9923600000000004E-7</v>
      </c>
      <c r="K9184" s="33"/>
    </row>
    <row r="9185" spans="1:11" x14ac:dyDescent="0.25">
      <c r="A9185">
        <v>49.896700000000003</v>
      </c>
      <c r="B9185" s="33">
        <v>-9.9923600000000004E-7</v>
      </c>
      <c r="K9185" s="33"/>
    </row>
    <row r="9186" spans="1:11" x14ac:dyDescent="0.25">
      <c r="A9186">
        <v>49.907699999999998</v>
      </c>
      <c r="B9186" s="33">
        <v>-9.9923600000000004E-7</v>
      </c>
      <c r="K9186" s="33"/>
    </row>
    <row r="9187" spans="1:11" x14ac:dyDescent="0.25">
      <c r="A9187">
        <v>49.918399999999998</v>
      </c>
      <c r="B9187" s="33">
        <v>-9.9923600000000004E-7</v>
      </c>
      <c r="K9187" s="33"/>
    </row>
    <row r="9188" spans="1:11" x14ac:dyDescent="0.25">
      <c r="A9188">
        <v>49.929000000000002</v>
      </c>
      <c r="B9188" s="33">
        <v>-9.9923600000000004E-7</v>
      </c>
      <c r="K9188" s="33"/>
    </row>
    <row r="9189" spans="1:11" x14ac:dyDescent="0.25">
      <c r="A9189">
        <v>49.939300000000003</v>
      </c>
      <c r="B9189" s="33">
        <v>-9.9923600000000004E-7</v>
      </c>
      <c r="K9189" s="33"/>
    </row>
    <row r="9190" spans="1:11" x14ac:dyDescent="0.25">
      <c r="A9190">
        <v>49.9495</v>
      </c>
      <c r="B9190" s="33">
        <v>-9.9923600000000004E-7</v>
      </c>
      <c r="K9190" s="33"/>
    </row>
    <row r="9191" spans="1:11" x14ac:dyDescent="0.25">
      <c r="A9191">
        <v>49.959400000000002</v>
      </c>
      <c r="B9191" s="33">
        <v>-9.9923600000000004E-7</v>
      </c>
      <c r="K9191" s="33"/>
    </row>
    <row r="9192" spans="1:11" x14ac:dyDescent="0.25">
      <c r="A9192">
        <v>49.969200000000001</v>
      </c>
      <c r="B9192" s="33">
        <v>-9.9923600000000004E-7</v>
      </c>
      <c r="K9192" s="33"/>
    </row>
    <row r="9193" spans="1:11" x14ac:dyDescent="0.25">
      <c r="A9193">
        <v>49.978700000000003</v>
      </c>
      <c r="B9193" s="33">
        <v>-9.9923600000000004E-7</v>
      </c>
      <c r="K9193" s="33"/>
    </row>
    <row r="9194" spans="1:11" x14ac:dyDescent="0.25">
      <c r="A9194">
        <v>49.986499999999999</v>
      </c>
      <c r="B9194" s="33">
        <v>-9.9923600000000004E-7</v>
      </c>
      <c r="K9194" s="33"/>
    </row>
    <row r="9195" spans="1:11" x14ac:dyDescent="0.25">
      <c r="A9195">
        <v>49.991999999999997</v>
      </c>
      <c r="B9195" s="33">
        <v>-9.9923600000000004E-7</v>
      </c>
      <c r="K9195" s="33"/>
    </row>
    <row r="9196" spans="1:11" x14ac:dyDescent="0.25">
      <c r="A9196">
        <v>49.999600000000001</v>
      </c>
      <c r="B9196" s="33">
        <v>-9.9923600000000004E-7</v>
      </c>
      <c r="K9196" s="33"/>
    </row>
    <row r="9197" spans="1:11" x14ac:dyDescent="0.25">
      <c r="A9197">
        <v>50.004899999999999</v>
      </c>
      <c r="B9197" s="33">
        <v>-9.9923600000000004E-7</v>
      </c>
      <c r="K9197" s="33"/>
    </row>
    <row r="9198" spans="1:11" x14ac:dyDescent="0.25">
      <c r="A9198">
        <v>50.0124</v>
      </c>
      <c r="B9198" s="33">
        <v>-9.9923600000000004E-7</v>
      </c>
      <c r="K9198" s="33"/>
    </row>
    <row r="9199" spans="1:11" x14ac:dyDescent="0.25">
      <c r="A9199">
        <v>50.017699999999998</v>
      </c>
      <c r="B9199" s="33">
        <v>-9.9923600000000004E-7</v>
      </c>
      <c r="K9199" s="33"/>
    </row>
    <row r="9200" spans="1:11" x14ac:dyDescent="0.25">
      <c r="A9200">
        <v>50.024999999999999</v>
      </c>
      <c r="B9200" s="33">
        <v>-9.9923600000000004E-7</v>
      </c>
      <c r="K9200" s="33"/>
    </row>
    <row r="9201" spans="1:11" x14ac:dyDescent="0.25">
      <c r="A9201">
        <v>50.030099999999997</v>
      </c>
      <c r="B9201" s="33">
        <v>-9.9923600000000004E-7</v>
      </c>
      <c r="K9201" s="33"/>
    </row>
    <row r="9202" spans="1:11" x14ac:dyDescent="0.25">
      <c r="A9202">
        <v>50.037300000000002</v>
      </c>
      <c r="B9202" s="33">
        <v>-9.9923600000000004E-7</v>
      </c>
      <c r="K9202" s="33"/>
    </row>
    <row r="9203" spans="1:11" x14ac:dyDescent="0.25">
      <c r="A9203">
        <v>50.042400000000001</v>
      </c>
      <c r="B9203" s="33">
        <v>-9.9923600000000004E-7</v>
      </c>
      <c r="K9203" s="33"/>
    </row>
    <row r="9204" spans="1:11" x14ac:dyDescent="0.25">
      <c r="A9204">
        <v>50.049399999999999</v>
      </c>
      <c r="B9204" s="33">
        <v>-9.9923600000000004E-7</v>
      </c>
      <c r="K9204" s="33"/>
    </row>
    <row r="9205" spans="1:11" x14ac:dyDescent="0.25">
      <c r="A9205">
        <v>50.061199999999999</v>
      </c>
      <c r="B9205" s="33">
        <v>-9.9923600000000004E-7</v>
      </c>
      <c r="K9205" s="33"/>
    </row>
    <row r="9206" spans="1:11" x14ac:dyDescent="0.25">
      <c r="A9206">
        <v>50.072800000000001</v>
      </c>
      <c r="B9206" s="33">
        <v>-9.9923600000000004E-7</v>
      </c>
      <c r="K9206" s="33"/>
    </row>
    <row r="9207" spans="1:11" x14ac:dyDescent="0.25">
      <c r="A9207">
        <v>50.084200000000003</v>
      </c>
      <c r="B9207" s="33">
        <v>-9.9923600000000004E-7</v>
      </c>
      <c r="K9207" s="33"/>
    </row>
    <row r="9208" spans="1:11" x14ac:dyDescent="0.25">
      <c r="A9208">
        <v>50.095300000000002</v>
      </c>
      <c r="B9208" s="33">
        <v>-9.9923600000000004E-7</v>
      </c>
      <c r="K9208" s="33"/>
    </row>
    <row r="9209" spans="1:11" x14ac:dyDescent="0.25">
      <c r="A9209">
        <v>50.106299999999997</v>
      </c>
      <c r="B9209" s="33">
        <v>-9.9923600000000004E-7</v>
      </c>
      <c r="K9209" s="33"/>
    </row>
    <row r="9210" spans="1:11" x14ac:dyDescent="0.25">
      <c r="A9210">
        <v>50.116999999999997</v>
      </c>
      <c r="B9210" s="33">
        <v>-9.9923600000000004E-7</v>
      </c>
      <c r="K9210" s="33"/>
    </row>
    <row r="9211" spans="1:11" x14ac:dyDescent="0.25">
      <c r="A9211">
        <v>50.127400000000002</v>
      </c>
      <c r="B9211" s="33">
        <v>-9.9923600000000004E-7</v>
      </c>
      <c r="K9211" s="33"/>
    </row>
    <row r="9212" spans="1:11" x14ac:dyDescent="0.25">
      <c r="A9212">
        <v>50.137700000000002</v>
      </c>
      <c r="B9212" s="33">
        <v>-9.9923600000000004E-7</v>
      </c>
      <c r="K9212" s="33"/>
    </row>
    <row r="9213" spans="1:11" x14ac:dyDescent="0.25">
      <c r="A9213">
        <v>50.146099999999997</v>
      </c>
      <c r="B9213" s="33">
        <v>-9.9923600000000004E-7</v>
      </c>
      <c r="K9213" s="33"/>
    </row>
    <row r="9214" spans="1:11" x14ac:dyDescent="0.25">
      <c r="A9214">
        <v>50.152000000000001</v>
      </c>
      <c r="B9214" s="33">
        <v>-9.9923600000000004E-7</v>
      </c>
      <c r="K9214" s="33"/>
    </row>
    <row r="9215" spans="1:11" x14ac:dyDescent="0.25">
      <c r="A9215">
        <v>50.161900000000003</v>
      </c>
      <c r="B9215" s="33">
        <v>-9.9923600000000004E-7</v>
      </c>
      <c r="K9215" s="33"/>
    </row>
    <row r="9216" spans="1:11" x14ac:dyDescent="0.25">
      <c r="A9216">
        <v>50.169899999999998</v>
      </c>
      <c r="B9216" s="33">
        <v>-9.9923600000000004E-7</v>
      </c>
      <c r="K9216" s="33"/>
    </row>
    <row r="9217" spans="1:11" x14ac:dyDescent="0.25">
      <c r="A9217">
        <v>50.175600000000003</v>
      </c>
      <c r="B9217" s="33">
        <v>-9.9923600000000004E-7</v>
      </c>
      <c r="K9217" s="33"/>
    </row>
    <row r="9218" spans="1:11" x14ac:dyDescent="0.25">
      <c r="A9218">
        <v>50.183500000000002</v>
      </c>
      <c r="B9218" s="33">
        <v>-9.9923600000000004E-7</v>
      </c>
      <c r="K9218" s="33"/>
    </row>
    <row r="9219" spans="1:11" x14ac:dyDescent="0.25">
      <c r="A9219">
        <v>50.189</v>
      </c>
      <c r="B9219" s="33">
        <v>-9.9923600000000004E-7</v>
      </c>
      <c r="K9219" s="33"/>
    </row>
    <row r="9220" spans="1:11" x14ac:dyDescent="0.25">
      <c r="A9220">
        <v>50.1967</v>
      </c>
      <c r="B9220" s="33">
        <v>-9.9923600000000004E-7</v>
      </c>
      <c r="K9220" s="33"/>
    </row>
    <row r="9221" spans="1:11" x14ac:dyDescent="0.25">
      <c r="A9221">
        <v>50.202100000000002</v>
      </c>
      <c r="B9221" s="33">
        <v>-9.9923600000000004E-7</v>
      </c>
      <c r="K9221" s="33"/>
    </row>
    <row r="9222" spans="1:11" x14ac:dyDescent="0.25">
      <c r="A9222">
        <v>50.209699999999998</v>
      </c>
      <c r="B9222" s="33">
        <v>-9.9923600000000004E-7</v>
      </c>
      <c r="K9222" s="33"/>
    </row>
    <row r="9223" spans="1:11" x14ac:dyDescent="0.25">
      <c r="A9223">
        <v>50.215000000000003</v>
      </c>
      <c r="B9223" s="33">
        <v>-9.9923600000000004E-7</v>
      </c>
      <c r="K9223" s="33"/>
    </row>
    <row r="9224" spans="1:11" x14ac:dyDescent="0.25">
      <c r="A9224">
        <v>50.222499999999997</v>
      </c>
      <c r="B9224" s="33">
        <v>-9.9923600000000004E-7</v>
      </c>
      <c r="K9224" s="33"/>
    </row>
    <row r="9225" spans="1:11" x14ac:dyDescent="0.25">
      <c r="A9225">
        <v>50.227699999999999</v>
      </c>
      <c r="B9225" s="33">
        <v>-9.9923600000000004E-7</v>
      </c>
      <c r="K9225" s="33"/>
    </row>
    <row r="9226" spans="1:11" x14ac:dyDescent="0.25">
      <c r="A9226">
        <v>50.234999999999999</v>
      </c>
      <c r="B9226" s="33">
        <v>-9.9923600000000004E-7</v>
      </c>
      <c r="K9226" s="33"/>
    </row>
    <row r="9227" spans="1:11" x14ac:dyDescent="0.25">
      <c r="A9227">
        <v>50.240099999999998</v>
      </c>
      <c r="B9227" s="33">
        <v>-9.9923600000000004E-7</v>
      </c>
      <c r="K9227" s="33"/>
    </row>
    <row r="9228" spans="1:11" x14ac:dyDescent="0.25">
      <c r="A9228">
        <v>50.247199999999999</v>
      </c>
      <c r="B9228" s="33">
        <v>-9.9923600000000004E-7</v>
      </c>
      <c r="K9228" s="33"/>
    </row>
    <row r="9229" spans="1:11" x14ac:dyDescent="0.25">
      <c r="A9229">
        <v>50.2592</v>
      </c>
      <c r="B9229" s="33">
        <v>-9.9923600000000004E-7</v>
      </c>
      <c r="K9229" s="33"/>
    </row>
    <row r="9230" spans="1:11" x14ac:dyDescent="0.25">
      <c r="A9230">
        <v>50.270899999999997</v>
      </c>
      <c r="B9230" s="33">
        <v>-9.9923600000000004E-7</v>
      </c>
      <c r="K9230" s="33"/>
    </row>
    <row r="9231" spans="1:11" x14ac:dyDescent="0.25">
      <c r="A9231">
        <v>50.282499999999999</v>
      </c>
      <c r="B9231" s="33">
        <v>-9.9923600000000004E-7</v>
      </c>
      <c r="K9231" s="33"/>
    </row>
    <row r="9232" spans="1:11" x14ac:dyDescent="0.25">
      <c r="A9232">
        <v>50.293799999999997</v>
      </c>
      <c r="B9232" s="33">
        <v>-9.9923600000000004E-7</v>
      </c>
      <c r="K9232" s="33"/>
    </row>
    <row r="9233" spans="1:11" x14ac:dyDescent="0.25">
      <c r="A9233">
        <v>50.3048</v>
      </c>
      <c r="B9233" s="33">
        <v>-9.9923600000000004E-7</v>
      </c>
      <c r="K9233" s="33"/>
    </row>
    <row r="9234" spans="1:11" x14ac:dyDescent="0.25">
      <c r="A9234">
        <v>50.3157</v>
      </c>
      <c r="B9234" s="33">
        <v>-9.9923600000000004E-7</v>
      </c>
      <c r="K9234" s="33"/>
    </row>
    <row r="9235" spans="1:11" x14ac:dyDescent="0.25">
      <c r="A9235">
        <v>50.326300000000003</v>
      </c>
      <c r="B9235" s="33">
        <v>-9.9923600000000004E-7</v>
      </c>
      <c r="K9235" s="33"/>
    </row>
    <row r="9236" spans="1:11" x14ac:dyDescent="0.25">
      <c r="A9236">
        <v>50.3367</v>
      </c>
      <c r="B9236" s="33">
        <v>-9.9923600000000004E-7</v>
      </c>
      <c r="K9236" s="33"/>
    </row>
    <row r="9237" spans="1:11" x14ac:dyDescent="0.25">
      <c r="A9237">
        <v>50.346899999999998</v>
      </c>
      <c r="B9237" s="33">
        <v>-9.9923600000000004E-7</v>
      </c>
      <c r="K9237" s="33"/>
    </row>
    <row r="9238" spans="1:11" x14ac:dyDescent="0.25">
      <c r="A9238">
        <v>50.356900000000003</v>
      </c>
      <c r="B9238" s="33">
        <v>-9.9923600000000004E-7</v>
      </c>
      <c r="K9238" s="33"/>
    </row>
    <row r="9239" spans="1:11" x14ac:dyDescent="0.25">
      <c r="A9239">
        <v>50.366700000000002</v>
      </c>
      <c r="B9239" s="33">
        <v>-9.9923600000000004E-7</v>
      </c>
      <c r="K9239" s="33"/>
    </row>
    <row r="9240" spans="1:11" x14ac:dyDescent="0.25">
      <c r="A9240">
        <v>50.376300000000001</v>
      </c>
      <c r="B9240" s="33">
        <v>-9.9923600000000004E-7</v>
      </c>
      <c r="K9240" s="33"/>
    </row>
    <row r="9241" spans="1:11" x14ac:dyDescent="0.25">
      <c r="A9241">
        <v>50.384099999999997</v>
      </c>
      <c r="B9241" s="33">
        <v>-9.9923600000000004E-7</v>
      </c>
      <c r="K9241" s="33"/>
    </row>
    <row r="9242" spans="1:11" x14ac:dyDescent="0.25">
      <c r="A9242">
        <v>50.389600000000002</v>
      </c>
      <c r="B9242" s="33">
        <v>-9.9923600000000004E-7</v>
      </c>
      <c r="K9242" s="33"/>
    </row>
    <row r="9243" spans="1:11" x14ac:dyDescent="0.25">
      <c r="A9243">
        <v>50.397300000000001</v>
      </c>
      <c r="B9243" s="33">
        <v>-9.9923600000000004E-7</v>
      </c>
      <c r="K9243" s="33"/>
    </row>
    <row r="9244" spans="1:11" x14ac:dyDescent="0.25">
      <c r="A9244">
        <v>50.402700000000003</v>
      </c>
      <c r="B9244" s="33">
        <v>-9.9923600000000004E-7</v>
      </c>
      <c r="K9244" s="33"/>
    </row>
    <row r="9245" spans="1:11" x14ac:dyDescent="0.25">
      <c r="A9245">
        <v>50.410200000000003</v>
      </c>
      <c r="B9245" s="33">
        <v>-9.9923600000000004E-7</v>
      </c>
      <c r="K9245" s="33"/>
    </row>
    <row r="9246" spans="1:11" x14ac:dyDescent="0.25">
      <c r="A9246">
        <v>50.415500000000002</v>
      </c>
      <c r="B9246" s="33">
        <v>-9.9923600000000004E-7</v>
      </c>
      <c r="K9246" s="33"/>
    </row>
    <row r="9247" spans="1:11" x14ac:dyDescent="0.25">
      <c r="A9247">
        <v>50.422899999999998</v>
      </c>
      <c r="B9247" s="33">
        <v>-9.9923600000000004E-7</v>
      </c>
      <c r="K9247" s="33"/>
    </row>
    <row r="9248" spans="1:11" x14ac:dyDescent="0.25">
      <c r="A9248">
        <v>50.428100000000001</v>
      </c>
      <c r="B9248" s="33">
        <v>-9.9923600000000004E-7</v>
      </c>
      <c r="K9248" s="33"/>
    </row>
    <row r="9249" spans="1:11" x14ac:dyDescent="0.25">
      <c r="A9249">
        <v>50.435299999999998</v>
      </c>
      <c r="B9249" s="33">
        <v>-9.9923600000000004E-7</v>
      </c>
      <c r="K9249" s="33"/>
    </row>
    <row r="9250" spans="1:11" x14ac:dyDescent="0.25">
      <c r="A9250">
        <v>50.440300000000001</v>
      </c>
      <c r="B9250" s="33">
        <v>-9.9923600000000004E-7</v>
      </c>
      <c r="K9250" s="33"/>
    </row>
    <row r="9251" spans="1:11" x14ac:dyDescent="0.25">
      <c r="A9251">
        <v>50.447400000000002</v>
      </c>
      <c r="B9251" s="33">
        <v>-9.9923600000000004E-7</v>
      </c>
      <c r="K9251" s="33"/>
    </row>
    <row r="9252" spans="1:11" x14ac:dyDescent="0.25">
      <c r="A9252">
        <v>50.459299999999999</v>
      </c>
      <c r="B9252" s="33">
        <v>-9.9923600000000004E-7</v>
      </c>
      <c r="K9252" s="33"/>
    </row>
    <row r="9253" spans="1:11" x14ac:dyDescent="0.25">
      <c r="A9253">
        <v>50.470999999999997</v>
      </c>
      <c r="B9253" s="33">
        <v>-9.9923600000000004E-7</v>
      </c>
      <c r="K9253" s="33"/>
    </row>
    <row r="9254" spans="1:11" x14ac:dyDescent="0.25">
      <c r="A9254">
        <v>50.482500000000002</v>
      </c>
      <c r="B9254" s="33">
        <v>-9.9923600000000004E-7</v>
      </c>
      <c r="K9254" s="33"/>
    </row>
    <row r="9255" spans="1:11" x14ac:dyDescent="0.25">
      <c r="A9255">
        <v>50.493699999999997</v>
      </c>
      <c r="B9255" s="33">
        <v>-9.9923600000000004E-7</v>
      </c>
      <c r="K9255" s="33"/>
    </row>
    <row r="9256" spans="1:11" x14ac:dyDescent="0.25">
      <c r="A9256">
        <v>50.5047</v>
      </c>
      <c r="B9256" s="33">
        <v>-9.9923600000000004E-7</v>
      </c>
      <c r="K9256" s="33"/>
    </row>
    <row r="9257" spans="1:11" x14ac:dyDescent="0.25">
      <c r="A9257">
        <v>50.5154</v>
      </c>
      <c r="B9257" s="33">
        <v>-9.9923600000000004E-7</v>
      </c>
      <c r="K9257" s="33"/>
    </row>
    <row r="9258" spans="1:11" x14ac:dyDescent="0.25">
      <c r="A9258">
        <v>50.526000000000003</v>
      </c>
      <c r="B9258" s="33">
        <v>-9.9923600000000004E-7</v>
      </c>
      <c r="K9258" s="33"/>
    </row>
    <row r="9259" spans="1:11" x14ac:dyDescent="0.25">
      <c r="A9259">
        <v>50.536299999999997</v>
      </c>
      <c r="B9259" s="33">
        <v>-9.9923600000000004E-7</v>
      </c>
      <c r="K9259" s="33"/>
    </row>
    <row r="9260" spans="1:11" x14ac:dyDescent="0.25">
      <c r="A9260">
        <v>50.546399999999998</v>
      </c>
      <c r="B9260" s="33">
        <v>-9.9923600000000004E-7</v>
      </c>
      <c r="K9260" s="33"/>
    </row>
    <row r="9261" spans="1:11" x14ac:dyDescent="0.25">
      <c r="A9261">
        <v>50.556399999999996</v>
      </c>
      <c r="B9261" s="33">
        <v>-9.9923600000000004E-7</v>
      </c>
      <c r="K9261" s="33"/>
    </row>
    <row r="9262" spans="1:11" x14ac:dyDescent="0.25">
      <c r="A9262">
        <v>50.564500000000002</v>
      </c>
      <c r="B9262" s="33">
        <v>-9.9923600000000004E-7</v>
      </c>
      <c r="K9262" s="33"/>
    </row>
    <row r="9263" spans="1:11" x14ac:dyDescent="0.25">
      <c r="A9263">
        <v>50.5702</v>
      </c>
      <c r="B9263" s="33">
        <v>-9.9923600000000004E-7</v>
      </c>
      <c r="K9263" s="33"/>
    </row>
    <row r="9264" spans="1:11" x14ac:dyDescent="0.25">
      <c r="A9264">
        <v>50.578099999999999</v>
      </c>
      <c r="B9264" s="33">
        <v>-9.9923600000000004E-7</v>
      </c>
      <c r="K9264" s="33"/>
    </row>
    <row r="9265" spans="1:11" x14ac:dyDescent="0.25">
      <c r="A9265">
        <v>50.584800000000001</v>
      </c>
      <c r="B9265" s="33">
        <v>-9.9923600000000004E-7</v>
      </c>
      <c r="K9265" s="33"/>
    </row>
    <row r="9266" spans="1:11" x14ac:dyDescent="0.25">
      <c r="A9266">
        <v>50.590200000000003</v>
      </c>
      <c r="B9266" s="33">
        <v>-9.9923600000000004E-7</v>
      </c>
      <c r="K9266" s="33"/>
    </row>
    <row r="9267" spans="1:11" x14ac:dyDescent="0.25">
      <c r="A9267">
        <v>50.597900000000003</v>
      </c>
      <c r="B9267" s="33">
        <v>-9.9923600000000004E-7</v>
      </c>
      <c r="K9267" s="33"/>
    </row>
    <row r="9268" spans="1:11" x14ac:dyDescent="0.25">
      <c r="A9268">
        <v>50.603200000000001</v>
      </c>
      <c r="B9268" s="33">
        <v>-9.9923600000000004E-7</v>
      </c>
      <c r="K9268" s="33"/>
    </row>
    <row r="9269" spans="1:11" x14ac:dyDescent="0.25">
      <c r="A9269">
        <v>50.610700000000001</v>
      </c>
      <c r="B9269" s="33">
        <v>-9.9923600000000004E-7</v>
      </c>
      <c r="K9269" s="33"/>
    </row>
    <row r="9270" spans="1:11" x14ac:dyDescent="0.25">
      <c r="A9270">
        <v>50.615900000000003</v>
      </c>
      <c r="B9270" s="33">
        <v>-9.9923600000000004E-7</v>
      </c>
      <c r="K9270" s="33"/>
    </row>
    <row r="9271" spans="1:11" x14ac:dyDescent="0.25">
      <c r="A9271">
        <v>50.6233</v>
      </c>
      <c r="B9271" s="33">
        <v>-9.9923600000000004E-7</v>
      </c>
      <c r="K9271" s="33"/>
    </row>
    <row r="9272" spans="1:11" x14ac:dyDescent="0.25">
      <c r="A9272">
        <v>50.628399999999999</v>
      </c>
      <c r="B9272" s="33">
        <v>-9.9923600000000004E-7</v>
      </c>
      <c r="K9272" s="33"/>
    </row>
    <row r="9273" spans="1:11" x14ac:dyDescent="0.25">
      <c r="A9273">
        <v>50.635599999999997</v>
      </c>
      <c r="B9273" s="33">
        <v>-9.9923600000000004E-7</v>
      </c>
      <c r="K9273" s="33"/>
    </row>
    <row r="9274" spans="1:11" x14ac:dyDescent="0.25">
      <c r="A9274">
        <v>50.647599999999997</v>
      </c>
      <c r="B9274" s="33">
        <v>-9.9923600000000004E-7</v>
      </c>
      <c r="K9274" s="33"/>
    </row>
    <row r="9275" spans="1:11" x14ac:dyDescent="0.25">
      <c r="A9275">
        <v>50.659500000000001</v>
      </c>
      <c r="B9275" s="33">
        <v>-9.9923600000000004E-7</v>
      </c>
      <c r="K9275" s="33"/>
    </row>
    <row r="9276" spans="1:11" x14ac:dyDescent="0.25">
      <c r="A9276">
        <v>50.671100000000003</v>
      </c>
      <c r="B9276" s="33">
        <v>-9.9923600000000004E-7</v>
      </c>
      <c r="K9276" s="33"/>
    </row>
    <row r="9277" spans="1:11" x14ac:dyDescent="0.25">
      <c r="A9277">
        <v>50.682400000000001</v>
      </c>
      <c r="B9277" s="33">
        <v>-9.9923600000000004E-7</v>
      </c>
      <c r="K9277" s="33"/>
    </row>
    <row r="9278" spans="1:11" x14ac:dyDescent="0.25">
      <c r="A9278">
        <v>50.693600000000004</v>
      </c>
      <c r="B9278" s="33">
        <v>-9.9923600000000004E-7</v>
      </c>
      <c r="K9278" s="33"/>
    </row>
    <row r="9279" spans="1:11" x14ac:dyDescent="0.25">
      <c r="A9279">
        <v>50.704500000000003</v>
      </c>
      <c r="B9279" s="33">
        <v>-9.9923600000000004E-7</v>
      </c>
      <c r="K9279" s="33"/>
    </row>
    <row r="9280" spans="1:11" x14ac:dyDescent="0.25">
      <c r="A9280">
        <v>50.715200000000003</v>
      </c>
      <c r="B9280" s="33">
        <v>-9.9923600000000004E-7</v>
      </c>
      <c r="K9280" s="33"/>
    </row>
    <row r="9281" spans="1:11" x14ac:dyDescent="0.25">
      <c r="A9281">
        <v>50.7256</v>
      </c>
      <c r="B9281" s="33">
        <v>-9.9923600000000004E-7</v>
      </c>
      <c r="K9281" s="33"/>
    </row>
    <row r="9282" spans="1:11" x14ac:dyDescent="0.25">
      <c r="A9282">
        <v>50.735900000000001</v>
      </c>
      <c r="B9282" s="33">
        <v>-9.9923600000000004E-7</v>
      </c>
      <c r="K9282" s="33"/>
    </row>
    <row r="9283" spans="1:11" x14ac:dyDescent="0.25">
      <c r="A9283">
        <v>50.744300000000003</v>
      </c>
      <c r="B9283" s="33">
        <v>-9.9923600000000004E-7</v>
      </c>
      <c r="K9283" s="33"/>
    </row>
    <row r="9284" spans="1:11" x14ac:dyDescent="0.25">
      <c r="A9284">
        <v>50.7502</v>
      </c>
      <c r="B9284" s="33">
        <v>-9.9923600000000004E-7</v>
      </c>
      <c r="K9284" s="33"/>
    </row>
    <row r="9285" spans="1:11" x14ac:dyDescent="0.25">
      <c r="A9285">
        <v>50.76</v>
      </c>
      <c r="B9285" s="33">
        <v>-9.9923600000000004E-7</v>
      </c>
      <c r="K9285" s="33"/>
    </row>
    <row r="9286" spans="1:11" x14ac:dyDescent="0.25">
      <c r="A9286">
        <v>50.768099999999997</v>
      </c>
      <c r="B9286" s="33">
        <v>-9.9923600000000004E-7</v>
      </c>
      <c r="K9286" s="33"/>
    </row>
    <row r="9287" spans="1:11" x14ac:dyDescent="0.25">
      <c r="A9287">
        <v>50.773699999999998</v>
      </c>
      <c r="B9287" s="33">
        <v>-9.9923600000000004E-7</v>
      </c>
      <c r="K9287" s="33"/>
    </row>
    <row r="9288" spans="1:11" x14ac:dyDescent="0.25">
      <c r="A9288">
        <v>50.781599999999997</v>
      </c>
      <c r="B9288" s="33">
        <v>-9.9923600000000004E-7</v>
      </c>
      <c r="K9288" s="33"/>
    </row>
    <row r="9289" spans="1:11" x14ac:dyDescent="0.25">
      <c r="A9289">
        <v>50.787100000000002</v>
      </c>
      <c r="B9289" s="33">
        <v>-9.9923600000000004E-7</v>
      </c>
      <c r="K9289" s="33"/>
    </row>
    <row r="9290" spans="1:11" x14ac:dyDescent="0.25">
      <c r="A9290">
        <v>50.794899999999998</v>
      </c>
      <c r="B9290" s="33">
        <v>-9.9923600000000004E-7</v>
      </c>
      <c r="K9290" s="33"/>
    </row>
    <row r="9291" spans="1:11" x14ac:dyDescent="0.25">
      <c r="A9291">
        <v>50.8003</v>
      </c>
      <c r="B9291" s="33">
        <v>-9.9923600000000004E-7</v>
      </c>
      <c r="K9291" s="33"/>
    </row>
    <row r="9292" spans="1:11" x14ac:dyDescent="0.25">
      <c r="A9292">
        <v>50.8078</v>
      </c>
      <c r="B9292" s="33">
        <v>-9.9923600000000004E-7</v>
      </c>
      <c r="K9292" s="33"/>
    </row>
    <row r="9293" spans="1:11" x14ac:dyDescent="0.25">
      <c r="A9293">
        <v>50.813200000000002</v>
      </c>
      <c r="B9293" s="33">
        <v>-9.9923600000000004E-7</v>
      </c>
      <c r="K9293" s="33"/>
    </row>
    <row r="9294" spans="1:11" x14ac:dyDescent="0.25">
      <c r="A9294">
        <v>50.820599999999999</v>
      </c>
      <c r="B9294" s="33">
        <v>-9.9923600000000004E-7</v>
      </c>
      <c r="K9294" s="33"/>
    </row>
    <row r="9295" spans="1:11" x14ac:dyDescent="0.25">
      <c r="A9295">
        <v>50.825800000000001</v>
      </c>
      <c r="B9295" s="33">
        <v>-9.9923600000000004E-7</v>
      </c>
      <c r="K9295" s="33"/>
    </row>
    <row r="9296" spans="1:11" x14ac:dyDescent="0.25">
      <c r="A9296">
        <v>50.833100000000002</v>
      </c>
      <c r="B9296" s="33">
        <v>-9.9923600000000004E-7</v>
      </c>
      <c r="K9296" s="33"/>
    </row>
    <row r="9297" spans="1:11" x14ac:dyDescent="0.25">
      <c r="A9297">
        <v>50.838200000000001</v>
      </c>
      <c r="B9297" s="33">
        <v>-9.9923600000000004E-7</v>
      </c>
      <c r="K9297" s="33"/>
    </row>
    <row r="9298" spans="1:11" x14ac:dyDescent="0.25">
      <c r="A9298">
        <v>50.845300000000002</v>
      </c>
      <c r="B9298" s="33">
        <v>-9.9923600000000004E-7</v>
      </c>
      <c r="K9298" s="33"/>
    </row>
    <row r="9299" spans="1:11" x14ac:dyDescent="0.25">
      <c r="A9299">
        <v>50.857300000000002</v>
      </c>
      <c r="B9299" s="33">
        <v>-9.9923600000000004E-7</v>
      </c>
      <c r="K9299" s="33"/>
    </row>
    <row r="9300" spans="1:11" x14ac:dyDescent="0.25">
      <c r="A9300">
        <v>50.869</v>
      </c>
      <c r="B9300" s="33">
        <v>-9.9923600000000004E-7</v>
      </c>
    </row>
    <row r="9301" spans="1:11" x14ac:dyDescent="0.25">
      <c r="A9301">
        <v>50.880499999999998</v>
      </c>
      <c r="B9301" s="33">
        <v>-9.9923600000000004E-7</v>
      </c>
    </row>
    <row r="9302" spans="1:11" x14ac:dyDescent="0.25">
      <c r="A9302">
        <v>50.891800000000003</v>
      </c>
      <c r="B9302" s="33">
        <v>-9.9923600000000004E-7</v>
      </c>
    </row>
    <row r="9303" spans="1:11" x14ac:dyDescent="0.25">
      <c r="A9303">
        <v>50.902900000000002</v>
      </c>
      <c r="B9303" s="33">
        <v>-9.9923600000000004E-7</v>
      </c>
    </row>
    <row r="9304" spans="1:11" x14ac:dyDescent="0.25">
      <c r="A9304">
        <v>50.913699999999999</v>
      </c>
      <c r="B9304" s="33">
        <v>-9.9923600000000004E-7</v>
      </c>
    </row>
    <row r="9305" spans="1:11" x14ac:dyDescent="0.25">
      <c r="A9305">
        <v>50.924300000000002</v>
      </c>
      <c r="B9305" s="33">
        <v>-9.9923600000000004E-7</v>
      </c>
    </row>
    <row r="9306" spans="1:11" x14ac:dyDescent="0.25">
      <c r="A9306">
        <v>50.934699999999999</v>
      </c>
      <c r="B9306" s="33">
        <v>-9.9923600000000004E-7</v>
      </c>
    </row>
    <row r="9307" spans="1:11" x14ac:dyDescent="0.25">
      <c r="A9307">
        <v>50.944899999999997</v>
      </c>
      <c r="B9307" s="33">
        <v>-9.9923600000000004E-7</v>
      </c>
    </row>
    <row r="9308" spans="1:11" x14ac:dyDescent="0.25">
      <c r="A9308">
        <v>50.954900000000002</v>
      </c>
      <c r="B9308" s="33">
        <v>-9.9923600000000004E-7</v>
      </c>
    </row>
    <row r="9309" spans="1:11" x14ac:dyDescent="0.25">
      <c r="A9309">
        <v>50.963099999999997</v>
      </c>
      <c r="B9309" s="33">
        <v>-9.9923600000000004E-7</v>
      </c>
    </row>
    <row r="9310" spans="1:11" x14ac:dyDescent="0.25">
      <c r="A9310">
        <v>50.968800000000002</v>
      </c>
      <c r="B9310" s="33">
        <v>-9.9923600000000004E-7</v>
      </c>
    </row>
    <row r="9311" spans="1:11" x14ac:dyDescent="0.25">
      <c r="A9311">
        <v>50.976799999999997</v>
      </c>
      <c r="B9311" s="33">
        <v>-9.9923600000000004E-7</v>
      </c>
    </row>
    <row r="9312" spans="1:11" x14ac:dyDescent="0.25">
      <c r="A9312">
        <v>50.982399999999998</v>
      </c>
      <c r="B9312" s="33">
        <v>-9.9923600000000004E-7</v>
      </c>
    </row>
    <row r="9313" spans="1:2" x14ac:dyDescent="0.25">
      <c r="A9313">
        <v>50.990200000000002</v>
      </c>
      <c r="B9313" s="33">
        <v>-9.9923600000000004E-7</v>
      </c>
    </row>
    <row r="9314" spans="1:2" x14ac:dyDescent="0.25">
      <c r="A9314">
        <v>50.995699999999999</v>
      </c>
      <c r="B9314" s="33">
        <v>-9.9923600000000004E-7</v>
      </c>
    </row>
    <row r="9315" spans="1:2" x14ac:dyDescent="0.25">
      <c r="A9315">
        <v>51.003399999999999</v>
      </c>
      <c r="B9315" s="33">
        <v>-9.9923600000000004E-7</v>
      </c>
    </row>
    <row r="9316" spans="1:2" x14ac:dyDescent="0.25">
      <c r="A9316">
        <v>51.008800000000001</v>
      </c>
      <c r="B9316" s="33">
        <v>-9.9923600000000004E-7</v>
      </c>
    </row>
    <row r="9317" spans="1:2" x14ac:dyDescent="0.25">
      <c r="A9317">
        <v>51.016300000000001</v>
      </c>
      <c r="B9317" s="33">
        <v>-9.9923600000000004E-7</v>
      </c>
    </row>
    <row r="9318" spans="1:2" x14ac:dyDescent="0.25">
      <c r="A9318">
        <v>51.021599999999999</v>
      </c>
      <c r="B9318" s="33">
        <v>-9.9923600000000004E-7</v>
      </c>
    </row>
    <row r="9319" spans="1:2" x14ac:dyDescent="0.25">
      <c r="A9319">
        <v>51.0289</v>
      </c>
      <c r="B9319" s="33">
        <v>-9.9923600000000004E-7</v>
      </c>
    </row>
    <row r="9320" spans="1:2" x14ac:dyDescent="0.25">
      <c r="A9320">
        <v>51.034100000000002</v>
      </c>
      <c r="B9320" s="33">
        <v>-9.9923600000000004E-7</v>
      </c>
    </row>
    <row r="9321" spans="1:2" x14ac:dyDescent="0.25">
      <c r="A9321">
        <v>51.0413</v>
      </c>
      <c r="B9321" s="33">
        <v>-9.9923600000000004E-7</v>
      </c>
    </row>
    <row r="9322" spans="1:2" x14ac:dyDescent="0.25">
      <c r="A9322">
        <v>51.0535</v>
      </c>
      <c r="B9322" s="33">
        <v>-9.9923600000000004E-7</v>
      </c>
    </row>
    <row r="9323" spans="1:2" x14ac:dyDescent="0.25">
      <c r="A9323">
        <v>51.065399999999997</v>
      </c>
      <c r="B9323" s="33">
        <v>-9.9923600000000004E-7</v>
      </c>
    </row>
    <row r="9324" spans="1:2" x14ac:dyDescent="0.25">
      <c r="A9324">
        <v>51.076999999999998</v>
      </c>
      <c r="B9324" s="33">
        <v>-9.9923600000000004E-7</v>
      </c>
    </row>
    <row r="9325" spans="1:2" x14ac:dyDescent="0.25">
      <c r="A9325">
        <v>51.088500000000003</v>
      </c>
      <c r="B9325" s="33">
        <v>-9.9923600000000004E-7</v>
      </c>
    </row>
    <row r="9326" spans="1:2" x14ac:dyDescent="0.25">
      <c r="A9326">
        <v>51.099699999999999</v>
      </c>
      <c r="B9326" s="33">
        <v>-9.9923600000000004E-7</v>
      </c>
    </row>
    <row r="9327" spans="1:2" x14ac:dyDescent="0.25">
      <c r="A9327">
        <v>51.110599999999998</v>
      </c>
      <c r="B9327" s="33">
        <v>-9.9923600000000004E-7</v>
      </c>
    </row>
    <row r="9328" spans="1:2" x14ac:dyDescent="0.25">
      <c r="A9328">
        <v>51.121400000000001</v>
      </c>
      <c r="B9328" s="33">
        <v>-9.9923600000000004E-7</v>
      </c>
    </row>
    <row r="9329" spans="1:2" x14ac:dyDescent="0.25">
      <c r="A9329">
        <v>51.131900000000002</v>
      </c>
      <c r="B9329" s="33">
        <v>-9.9923600000000004E-7</v>
      </c>
    </row>
    <row r="9330" spans="1:2" x14ac:dyDescent="0.25">
      <c r="A9330">
        <v>51.142299999999999</v>
      </c>
      <c r="B9330" s="33">
        <v>-9.9923600000000004E-7</v>
      </c>
    </row>
    <row r="9331" spans="1:2" x14ac:dyDescent="0.25">
      <c r="A9331">
        <v>51.1524</v>
      </c>
      <c r="B9331" s="33">
        <v>-9.9923600000000004E-7</v>
      </c>
    </row>
    <row r="9332" spans="1:2" x14ac:dyDescent="0.25">
      <c r="A9332">
        <v>51.162300000000002</v>
      </c>
      <c r="B9332" s="33">
        <v>-9.9923600000000004E-7</v>
      </c>
    </row>
    <row r="9333" spans="1:2" x14ac:dyDescent="0.25">
      <c r="A9333">
        <v>51.171999999999997</v>
      </c>
      <c r="B9333" s="33">
        <v>-9.9923600000000004E-7</v>
      </c>
    </row>
    <row r="9334" spans="1:2" x14ac:dyDescent="0.25">
      <c r="A9334">
        <v>51.18</v>
      </c>
      <c r="B9334" s="33">
        <v>-9.9923600000000004E-7</v>
      </c>
    </row>
    <row r="9335" spans="1:2" x14ac:dyDescent="0.25">
      <c r="A9335">
        <v>51.185499999999998</v>
      </c>
      <c r="B9335" s="33">
        <v>-9.9923600000000004E-7</v>
      </c>
    </row>
    <row r="9336" spans="1:2" x14ac:dyDescent="0.25">
      <c r="A9336">
        <v>51.193300000000001</v>
      </c>
      <c r="B9336" s="33">
        <v>-9.9923600000000004E-7</v>
      </c>
    </row>
    <row r="9337" spans="1:2" x14ac:dyDescent="0.25">
      <c r="A9337">
        <v>51.198799999999999</v>
      </c>
      <c r="B9337" s="33">
        <v>-9.9923600000000004E-7</v>
      </c>
    </row>
    <row r="9338" spans="1:2" x14ac:dyDescent="0.25">
      <c r="A9338">
        <v>51.206400000000002</v>
      </c>
      <c r="B9338" s="33">
        <v>-9.9923600000000004E-7</v>
      </c>
    </row>
    <row r="9339" spans="1:2" x14ac:dyDescent="0.25">
      <c r="A9339">
        <v>51.2117</v>
      </c>
      <c r="B9339" s="33">
        <v>-9.9923600000000004E-7</v>
      </c>
    </row>
    <row r="9340" spans="1:2" x14ac:dyDescent="0.25">
      <c r="A9340">
        <v>51.219200000000001</v>
      </c>
      <c r="B9340" s="33">
        <v>-9.9923600000000004E-7</v>
      </c>
    </row>
    <row r="9341" spans="1:2" x14ac:dyDescent="0.25">
      <c r="A9341">
        <v>51.224499999999999</v>
      </c>
      <c r="B9341" s="33">
        <v>-9.9923600000000004E-7</v>
      </c>
    </row>
    <row r="9342" spans="1:2" x14ac:dyDescent="0.25">
      <c r="A9342">
        <v>51.2318</v>
      </c>
      <c r="B9342" s="33">
        <v>-9.9923600000000004E-7</v>
      </c>
    </row>
    <row r="9343" spans="1:2" x14ac:dyDescent="0.25">
      <c r="A9343">
        <v>51.236899999999999</v>
      </c>
      <c r="B9343" s="33">
        <v>-9.9923600000000004E-7</v>
      </c>
    </row>
    <row r="9344" spans="1:2" x14ac:dyDescent="0.25">
      <c r="A9344">
        <v>51.244100000000003</v>
      </c>
      <c r="B9344" s="33">
        <v>-9.9923600000000004E-7</v>
      </c>
    </row>
    <row r="9345" spans="1:2" x14ac:dyDescent="0.25">
      <c r="A9345">
        <v>51.256100000000004</v>
      </c>
      <c r="B9345" s="33">
        <v>-9.9923600000000004E-7</v>
      </c>
    </row>
    <row r="9346" spans="1:2" x14ac:dyDescent="0.25">
      <c r="A9346">
        <v>51.268000000000001</v>
      </c>
      <c r="B9346" s="33">
        <v>-9.9923600000000004E-7</v>
      </c>
    </row>
    <row r="9347" spans="1:2" x14ac:dyDescent="0.25">
      <c r="A9347">
        <v>51.279499999999999</v>
      </c>
      <c r="B9347" s="33">
        <v>-9.9923600000000004E-7</v>
      </c>
    </row>
    <row r="9348" spans="1:2" x14ac:dyDescent="0.25">
      <c r="A9348">
        <v>51.290900000000001</v>
      </c>
      <c r="B9348" s="33">
        <v>-9.9923600000000004E-7</v>
      </c>
    </row>
    <row r="9349" spans="1:2" x14ac:dyDescent="0.25">
      <c r="A9349">
        <v>51.302</v>
      </c>
      <c r="B9349" s="33">
        <v>-9.9923600000000004E-7</v>
      </c>
    </row>
    <row r="9350" spans="1:2" x14ac:dyDescent="0.25">
      <c r="A9350">
        <v>51.312899999999999</v>
      </c>
      <c r="B9350" s="33">
        <v>-9.9923600000000004E-7</v>
      </c>
    </row>
    <row r="9351" spans="1:2" x14ac:dyDescent="0.25">
      <c r="A9351">
        <v>51.323599999999999</v>
      </c>
      <c r="B9351" s="33">
        <v>-9.9923600000000004E-7</v>
      </c>
    </row>
    <row r="9352" spans="1:2" x14ac:dyDescent="0.25">
      <c r="A9352">
        <v>51.334099999999999</v>
      </c>
      <c r="B9352" s="33">
        <v>-9.9923600000000004E-7</v>
      </c>
    </row>
    <row r="9353" spans="1:2" x14ac:dyDescent="0.25">
      <c r="A9353">
        <v>51.344299999999997</v>
      </c>
      <c r="B9353" s="33">
        <v>-9.9923600000000004E-7</v>
      </c>
    </row>
    <row r="9354" spans="1:2" x14ac:dyDescent="0.25">
      <c r="A9354">
        <v>51.354399999999998</v>
      </c>
      <c r="B9354" s="33">
        <v>-9.9923600000000004E-7</v>
      </c>
    </row>
    <row r="9355" spans="1:2" x14ac:dyDescent="0.25">
      <c r="A9355">
        <v>51.364199999999997</v>
      </c>
      <c r="B9355" s="33">
        <v>-9.9923600000000004E-7</v>
      </c>
    </row>
    <row r="9356" spans="1:2" x14ac:dyDescent="0.25">
      <c r="A9356">
        <v>51.372300000000003</v>
      </c>
      <c r="B9356" s="33">
        <v>-9.9923600000000004E-7</v>
      </c>
    </row>
    <row r="9357" spans="1:2" x14ac:dyDescent="0.25">
      <c r="A9357">
        <v>51.377899999999997</v>
      </c>
      <c r="B9357" s="33">
        <v>-9.9923600000000004E-7</v>
      </c>
    </row>
    <row r="9358" spans="1:2" x14ac:dyDescent="0.25">
      <c r="A9358">
        <v>51.385800000000003</v>
      </c>
      <c r="B9358" s="33">
        <v>-9.9923600000000004E-7</v>
      </c>
    </row>
    <row r="9359" spans="1:2" x14ac:dyDescent="0.25">
      <c r="A9359">
        <v>51.391300000000001</v>
      </c>
      <c r="B9359" s="33">
        <v>-9.9923600000000004E-7</v>
      </c>
    </row>
    <row r="9360" spans="1:2" x14ac:dyDescent="0.25">
      <c r="A9360">
        <v>51.399099999999997</v>
      </c>
      <c r="B9360" s="33">
        <v>-9.9923600000000004E-7</v>
      </c>
    </row>
    <row r="9361" spans="1:2" x14ac:dyDescent="0.25">
      <c r="A9361">
        <v>51.404499999999999</v>
      </c>
      <c r="B9361" s="33">
        <v>-9.9923600000000004E-7</v>
      </c>
    </row>
    <row r="9362" spans="1:2" x14ac:dyDescent="0.25">
      <c r="A9362">
        <v>51.411999999999999</v>
      </c>
      <c r="B9362" s="33">
        <v>-9.9923600000000004E-7</v>
      </c>
    </row>
    <row r="9363" spans="1:2" x14ac:dyDescent="0.25">
      <c r="A9363">
        <v>51.417299999999997</v>
      </c>
      <c r="B9363" s="33">
        <v>-9.9923600000000004E-7</v>
      </c>
    </row>
    <row r="9364" spans="1:2" x14ac:dyDescent="0.25">
      <c r="A9364">
        <v>51.424799999999998</v>
      </c>
      <c r="B9364" s="33">
        <v>-9.9923600000000004E-7</v>
      </c>
    </row>
    <row r="9365" spans="1:2" x14ac:dyDescent="0.25">
      <c r="A9365">
        <v>51.43</v>
      </c>
      <c r="B9365" s="33">
        <v>-9.9923600000000004E-7</v>
      </c>
    </row>
    <row r="9366" spans="1:2" x14ac:dyDescent="0.25">
      <c r="A9366">
        <v>51.437199999999997</v>
      </c>
      <c r="B9366" s="33">
        <v>-9.9923600000000004E-7</v>
      </c>
    </row>
    <row r="9367" spans="1:2" x14ac:dyDescent="0.25">
      <c r="A9367">
        <v>51.4495</v>
      </c>
      <c r="B9367" s="33">
        <v>-9.9923600000000004E-7</v>
      </c>
    </row>
    <row r="9368" spans="1:2" x14ac:dyDescent="0.25">
      <c r="A9368">
        <v>51.461399999999998</v>
      </c>
      <c r="B9368" s="33">
        <v>-9.9923600000000004E-7</v>
      </c>
    </row>
    <row r="9369" spans="1:2" x14ac:dyDescent="0.25">
      <c r="A9369">
        <v>51.473199999999999</v>
      </c>
      <c r="B9369" s="33">
        <v>-9.9923600000000004E-7</v>
      </c>
    </row>
    <row r="9370" spans="1:2" x14ac:dyDescent="0.25">
      <c r="A9370">
        <v>51.484699999999997</v>
      </c>
      <c r="B9370" s="33">
        <v>-9.9923600000000004E-7</v>
      </c>
    </row>
    <row r="9371" spans="1:2" x14ac:dyDescent="0.25">
      <c r="A9371">
        <v>51.495899999999999</v>
      </c>
      <c r="B9371" s="33">
        <v>-9.9923600000000004E-7</v>
      </c>
    </row>
    <row r="9372" spans="1:2" x14ac:dyDescent="0.25">
      <c r="A9372">
        <v>51.506999999999998</v>
      </c>
      <c r="B9372" s="33">
        <v>-9.9923600000000004E-7</v>
      </c>
    </row>
    <row r="9373" spans="1:2" x14ac:dyDescent="0.25">
      <c r="A9373">
        <v>51.517800000000001</v>
      </c>
      <c r="B9373" s="33">
        <v>-9.9923600000000004E-7</v>
      </c>
    </row>
    <row r="9374" spans="1:2" x14ac:dyDescent="0.25">
      <c r="A9374">
        <v>51.528399999999998</v>
      </c>
      <c r="B9374" s="33">
        <v>-9.9923600000000004E-7</v>
      </c>
    </row>
    <row r="9375" spans="1:2" x14ac:dyDescent="0.25">
      <c r="A9375">
        <v>51.538800000000002</v>
      </c>
      <c r="B9375" s="33">
        <v>-9.9923600000000004E-7</v>
      </c>
    </row>
    <row r="9376" spans="1:2" x14ac:dyDescent="0.25">
      <c r="A9376">
        <v>51.548999999999999</v>
      </c>
      <c r="B9376" s="33">
        <v>-9.9923600000000004E-7</v>
      </c>
    </row>
    <row r="9377" spans="1:2" x14ac:dyDescent="0.25">
      <c r="A9377">
        <v>51.558999999999997</v>
      </c>
      <c r="B9377" s="33">
        <v>-9.9923600000000004E-7</v>
      </c>
    </row>
    <row r="9378" spans="1:2" x14ac:dyDescent="0.25">
      <c r="A9378">
        <v>51.568800000000003</v>
      </c>
      <c r="B9378" s="33">
        <v>-9.9923600000000004E-7</v>
      </c>
    </row>
    <row r="9379" spans="1:2" x14ac:dyDescent="0.25">
      <c r="A9379">
        <v>51.578400000000002</v>
      </c>
      <c r="B9379" s="33">
        <v>-9.9923600000000004E-7</v>
      </c>
    </row>
    <row r="9380" spans="1:2" x14ac:dyDescent="0.25">
      <c r="A9380">
        <v>51.586199999999998</v>
      </c>
      <c r="B9380" s="33">
        <v>-9.9923600000000004E-7</v>
      </c>
    </row>
    <row r="9381" spans="1:2" x14ac:dyDescent="0.25">
      <c r="A9381">
        <v>51.591700000000003</v>
      </c>
      <c r="B9381" s="33">
        <v>-9.9923600000000004E-7</v>
      </c>
    </row>
    <row r="9382" spans="1:2" x14ac:dyDescent="0.25">
      <c r="A9382">
        <v>51.599400000000003</v>
      </c>
      <c r="B9382" s="33">
        <v>-9.9923600000000004E-7</v>
      </c>
    </row>
    <row r="9383" spans="1:2" x14ac:dyDescent="0.25">
      <c r="A9383">
        <v>51.604700000000001</v>
      </c>
      <c r="B9383" s="33">
        <v>-9.9923600000000004E-7</v>
      </c>
    </row>
    <row r="9384" spans="1:2" x14ac:dyDescent="0.25">
      <c r="A9384">
        <v>51.612299999999998</v>
      </c>
      <c r="B9384" s="33">
        <v>-9.9923600000000004E-7</v>
      </c>
    </row>
    <row r="9385" spans="1:2" x14ac:dyDescent="0.25">
      <c r="A9385">
        <v>51.6175</v>
      </c>
      <c r="B9385" s="33">
        <v>-9.9923600000000004E-7</v>
      </c>
    </row>
    <row r="9386" spans="1:2" x14ac:dyDescent="0.25">
      <c r="A9386">
        <v>51.624899999999997</v>
      </c>
      <c r="B9386" s="33">
        <v>-9.9923600000000004E-7</v>
      </c>
    </row>
    <row r="9387" spans="1:2" x14ac:dyDescent="0.25">
      <c r="A9387">
        <v>51.637300000000003</v>
      </c>
      <c r="B9387" s="33">
        <v>-9.9923600000000004E-7</v>
      </c>
    </row>
    <row r="9388" spans="1:2" x14ac:dyDescent="0.25">
      <c r="A9388">
        <v>51.6494</v>
      </c>
      <c r="B9388" s="33">
        <v>-9.9923600000000004E-7</v>
      </c>
    </row>
    <row r="9389" spans="1:2" x14ac:dyDescent="0.25">
      <c r="A9389">
        <v>51.661299999999997</v>
      </c>
      <c r="B9389" s="33">
        <v>-9.9923600000000004E-7</v>
      </c>
    </row>
    <row r="9390" spans="1:2" x14ac:dyDescent="0.25">
      <c r="A9390">
        <v>51.673000000000002</v>
      </c>
      <c r="B9390" s="33">
        <v>-9.9923600000000004E-7</v>
      </c>
    </row>
    <row r="9391" spans="1:2" x14ac:dyDescent="0.25">
      <c r="A9391">
        <v>51.684399999999997</v>
      </c>
      <c r="B9391" s="33">
        <v>-9.9923600000000004E-7</v>
      </c>
    </row>
    <row r="9392" spans="1:2" x14ac:dyDescent="0.25">
      <c r="A9392">
        <v>51.695599999999999</v>
      </c>
      <c r="B9392" s="33">
        <v>-9.9923600000000004E-7</v>
      </c>
    </row>
    <row r="9393" spans="1:2" x14ac:dyDescent="0.25">
      <c r="A9393">
        <v>51.706499999999998</v>
      </c>
      <c r="B9393" s="33">
        <v>-9.9923600000000004E-7</v>
      </c>
    </row>
    <row r="9394" spans="1:2" x14ac:dyDescent="0.25">
      <c r="A9394">
        <v>51.717300000000002</v>
      </c>
      <c r="B9394" s="33">
        <v>-9.9923600000000004E-7</v>
      </c>
    </row>
    <row r="9395" spans="1:2" x14ac:dyDescent="0.25">
      <c r="A9395">
        <v>51.727800000000002</v>
      </c>
      <c r="B9395" s="33">
        <v>-9.9923600000000004E-7</v>
      </c>
    </row>
    <row r="9396" spans="1:2" x14ac:dyDescent="0.25">
      <c r="A9396">
        <v>51.738199999999999</v>
      </c>
      <c r="B9396" s="33">
        <v>-9.9923600000000004E-7</v>
      </c>
    </row>
    <row r="9397" spans="1:2" x14ac:dyDescent="0.25">
      <c r="A9397">
        <v>51.7483</v>
      </c>
      <c r="B9397" s="33">
        <v>-9.9923600000000004E-7</v>
      </c>
    </row>
    <row r="9398" spans="1:2" x14ac:dyDescent="0.25">
      <c r="A9398">
        <v>51.758200000000002</v>
      </c>
      <c r="B9398" s="33">
        <v>-9.9923600000000004E-7</v>
      </c>
    </row>
    <row r="9399" spans="1:2" x14ac:dyDescent="0.25">
      <c r="A9399">
        <v>51.767899999999997</v>
      </c>
      <c r="B9399" s="33">
        <v>-9.9923600000000004E-7</v>
      </c>
    </row>
    <row r="9400" spans="1:2" x14ac:dyDescent="0.25">
      <c r="A9400">
        <v>51.7774</v>
      </c>
      <c r="B9400" s="33">
        <v>-9.9923600000000004E-7</v>
      </c>
    </row>
    <row r="9401" spans="1:2" x14ac:dyDescent="0.25">
      <c r="A9401">
        <v>51.785200000000003</v>
      </c>
      <c r="B9401" s="33">
        <v>-9.9923600000000004E-7</v>
      </c>
    </row>
    <row r="9402" spans="1:2" x14ac:dyDescent="0.25">
      <c r="A9402">
        <v>51.790700000000001</v>
      </c>
      <c r="B9402" s="33">
        <v>-9.9923600000000004E-7</v>
      </c>
    </row>
    <row r="9403" spans="1:2" x14ac:dyDescent="0.25">
      <c r="A9403">
        <v>51.798299999999998</v>
      </c>
      <c r="B9403" s="33">
        <v>-9.9923600000000004E-7</v>
      </c>
    </row>
    <row r="9404" spans="1:2" x14ac:dyDescent="0.25">
      <c r="A9404">
        <v>51.803600000000003</v>
      </c>
      <c r="B9404" s="33">
        <v>-9.9923600000000004E-7</v>
      </c>
    </row>
    <row r="9405" spans="1:2" x14ac:dyDescent="0.25">
      <c r="A9405">
        <v>51.811100000000003</v>
      </c>
      <c r="B9405" s="33">
        <v>-9.9923600000000004E-7</v>
      </c>
    </row>
    <row r="9406" spans="1:2" x14ac:dyDescent="0.25">
      <c r="A9406">
        <v>51.816299999999998</v>
      </c>
      <c r="B9406" s="33">
        <v>-9.9923600000000004E-7</v>
      </c>
    </row>
    <row r="9407" spans="1:2" x14ac:dyDescent="0.25">
      <c r="A9407">
        <v>51.823599999999999</v>
      </c>
      <c r="B9407" s="33">
        <v>-9.9923600000000004E-7</v>
      </c>
    </row>
    <row r="9408" spans="1:2" x14ac:dyDescent="0.25">
      <c r="A9408">
        <v>51.835900000000002</v>
      </c>
      <c r="B9408" s="33">
        <v>-9.9923600000000004E-7</v>
      </c>
    </row>
    <row r="9409" spans="1:2" x14ac:dyDescent="0.25">
      <c r="A9409">
        <v>51.847999999999999</v>
      </c>
      <c r="B9409" s="33">
        <v>-9.9923600000000004E-7</v>
      </c>
    </row>
    <row r="9410" spans="1:2" x14ac:dyDescent="0.25">
      <c r="A9410">
        <v>51.8598</v>
      </c>
      <c r="B9410" s="33">
        <v>-9.9923600000000004E-7</v>
      </c>
    </row>
    <row r="9411" spans="1:2" x14ac:dyDescent="0.25">
      <c r="A9411">
        <v>51.871400000000001</v>
      </c>
      <c r="B9411" s="33">
        <v>-9.9923600000000004E-7</v>
      </c>
    </row>
    <row r="9412" spans="1:2" x14ac:dyDescent="0.25">
      <c r="A9412">
        <v>51.8827</v>
      </c>
      <c r="B9412" s="33">
        <v>-9.9923600000000004E-7</v>
      </c>
    </row>
    <row r="9413" spans="1:2" x14ac:dyDescent="0.25">
      <c r="A9413">
        <v>51.893799999999999</v>
      </c>
      <c r="B9413" s="33">
        <v>-9.9923600000000004E-7</v>
      </c>
    </row>
    <row r="9414" spans="1:2" x14ac:dyDescent="0.25">
      <c r="A9414">
        <v>51.904699999999998</v>
      </c>
      <c r="B9414" s="33">
        <v>-9.9923600000000004E-7</v>
      </c>
    </row>
    <row r="9415" spans="1:2" x14ac:dyDescent="0.25">
      <c r="A9415">
        <v>51.915399999999998</v>
      </c>
      <c r="B9415" s="33">
        <v>-9.9923600000000004E-7</v>
      </c>
    </row>
    <row r="9416" spans="1:2" x14ac:dyDescent="0.25">
      <c r="A9416">
        <v>51.925899999999999</v>
      </c>
      <c r="B9416" s="33">
        <v>-9.9923600000000004E-7</v>
      </c>
    </row>
    <row r="9417" spans="1:2" x14ac:dyDescent="0.25">
      <c r="A9417">
        <v>51.936100000000003</v>
      </c>
      <c r="B9417" s="33">
        <v>-9.9923600000000004E-7</v>
      </c>
    </row>
    <row r="9418" spans="1:2" x14ac:dyDescent="0.25">
      <c r="A9418">
        <v>51.946199999999997</v>
      </c>
      <c r="B9418" s="33">
        <v>-9.9923600000000004E-7</v>
      </c>
    </row>
    <row r="9419" spans="1:2" x14ac:dyDescent="0.25">
      <c r="A9419">
        <v>51.956000000000003</v>
      </c>
      <c r="B9419" s="33">
        <v>-9.9923600000000004E-7</v>
      </c>
    </row>
    <row r="9420" spans="1:2" x14ac:dyDescent="0.25">
      <c r="A9420">
        <v>51.965699999999998</v>
      </c>
      <c r="B9420" s="33">
        <v>-9.9923600000000004E-7</v>
      </c>
    </row>
    <row r="9421" spans="1:2" x14ac:dyDescent="0.25">
      <c r="A9421">
        <v>51.973500000000001</v>
      </c>
      <c r="B9421" s="33">
        <v>-9.9923600000000004E-7</v>
      </c>
    </row>
    <row r="9422" spans="1:2" x14ac:dyDescent="0.25">
      <c r="A9422">
        <v>51.979100000000003</v>
      </c>
      <c r="B9422" s="33">
        <v>-9.9923600000000004E-7</v>
      </c>
    </row>
    <row r="9423" spans="1:2" x14ac:dyDescent="0.25">
      <c r="A9423">
        <v>51.986800000000002</v>
      </c>
      <c r="B9423" s="33">
        <v>-9.9923600000000004E-7</v>
      </c>
    </row>
    <row r="9424" spans="1:2" x14ac:dyDescent="0.25">
      <c r="A9424">
        <v>51.992199999999997</v>
      </c>
      <c r="B9424" s="33">
        <v>-9.9923600000000004E-7</v>
      </c>
    </row>
    <row r="9425" spans="1:2" x14ac:dyDescent="0.25">
      <c r="A9425">
        <v>51.999699999999997</v>
      </c>
      <c r="B9425" s="33">
        <v>-9.9923600000000004E-7</v>
      </c>
    </row>
    <row r="9426" spans="1:2" x14ac:dyDescent="0.25">
      <c r="A9426">
        <v>52.005000000000003</v>
      </c>
      <c r="B9426" s="33">
        <v>-9.9923600000000004E-7</v>
      </c>
    </row>
    <row r="9427" spans="1:2" x14ac:dyDescent="0.25">
      <c r="A9427">
        <v>52.012500000000003</v>
      </c>
      <c r="B9427" s="33">
        <v>-9.9923600000000004E-7</v>
      </c>
    </row>
    <row r="9428" spans="1:2" x14ac:dyDescent="0.25">
      <c r="A9428">
        <v>52.024900000000002</v>
      </c>
      <c r="B9428" s="33">
        <v>-9.9923600000000004E-7</v>
      </c>
    </row>
    <row r="9429" spans="1:2" x14ac:dyDescent="0.25">
      <c r="A9429">
        <v>52.037100000000002</v>
      </c>
      <c r="B9429" s="33">
        <v>-9.9923600000000004E-7</v>
      </c>
    </row>
    <row r="9430" spans="1:2" x14ac:dyDescent="0.25">
      <c r="A9430">
        <v>52.049100000000003</v>
      </c>
      <c r="B9430" s="33">
        <v>-9.9923600000000004E-7</v>
      </c>
    </row>
    <row r="9431" spans="1:2" x14ac:dyDescent="0.25">
      <c r="A9431">
        <v>52.0608</v>
      </c>
      <c r="B9431" s="33">
        <v>-9.9923600000000004E-7</v>
      </c>
    </row>
    <row r="9432" spans="1:2" x14ac:dyDescent="0.25">
      <c r="A9432">
        <v>52.072299999999998</v>
      </c>
      <c r="B9432" s="33">
        <v>-9.9923600000000004E-7</v>
      </c>
    </row>
    <row r="9433" spans="1:2" x14ac:dyDescent="0.25">
      <c r="A9433">
        <v>52.083599999999997</v>
      </c>
      <c r="B9433" s="33">
        <v>-9.9923600000000004E-7</v>
      </c>
    </row>
    <row r="9434" spans="1:2" x14ac:dyDescent="0.25">
      <c r="A9434">
        <v>52.0946</v>
      </c>
      <c r="B9434" s="33">
        <v>-9.9923600000000004E-7</v>
      </c>
    </row>
    <row r="9435" spans="1:2" x14ac:dyDescent="0.25">
      <c r="A9435">
        <v>52.105400000000003</v>
      </c>
      <c r="B9435" s="33">
        <v>-9.9923600000000004E-7</v>
      </c>
    </row>
    <row r="9436" spans="1:2" x14ac:dyDescent="0.25">
      <c r="A9436">
        <v>52.116</v>
      </c>
      <c r="B9436" s="33">
        <v>-9.9923600000000004E-7</v>
      </c>
    </row>
    <row r="9437" spans="1:2" x14ac:dyDescent="0.25">
      <c r="A9437">
        <v>52.126399999999997</v>
      </c>
      <c r="B9437" s="33">
        <v>-9.9923600000000004E-7</v>
      </c>
    </row>
    <row r="9438" spans="1:2" x14ac:dyDescent="0.25">
      <c r="A9438">
        <v>52.136600000000001</v>
      </c>
      <c r="B9438" s="33">
        <v>-9.9923600000000004E-7</v>
      </c>
    </row>
    <row r="9439" spans="1:2" x14ac:dyDescent="0.25">
      <c r="A9439">
        <v>52.146599999999999</v>
      </c>
      <c r="B9439" s="33">
        <v>-9.9923600000000004E-7</v>
      </c>
    </row>
    <row r="9440" spans="1:2" x14ac:dyDescent="0.25">
      <c r="A9440">
        <v>52.156399999999998</v>
      </c>
      <c r="B9440" s="33">
        <v>-9.9923600000000004E-7</v>
      </c>
    </row>
    <row r="9441" spans="1:2" x14ac:dyDescent="0.25">
      <c r="A9441">
        <v>52.165999999999997</v>
      </c>
      <c r="B9441" s="33">
        <v>-9.9923600000000004E-7</v>
      </c>
    </row>
    <row r="9442" spans="1:2" x14ac:dyDescent="0.25">
      <c r="A9442">
        <v>52.1738</v>
      </c>
      <c r="B9442" s="33">
        <v>-9.9923600000000004E-7</v>
      </c>
    </row>
    <row r="9443" spans="1:2" x14ac:dyDescent="0.25">
      <c r="A9443">
        <v>52.179299999999998</v>
      </c>
      <c r="B9443" s="33">
        <v>-9.9923600000000004E-7</v>
      </c>
    </row>
    <row r="9444" spans="1:2" x14ac:dyDescent="0.25">
      <c r="A9444">
        <v>52.186900000000001</v>
      </c>
      <c r="B9444" s="33">
        <v>-9.9923600000000004E-7</v>
      </c>
    </row>
    <row r="9445" spans="1:2" x14ac:dyDescent="0.25">
      <c r="A9445">
        <v>52.192300000000003</v>
      </c>
      <c r="B9445" s="33">
        <v>-9.9923600000000004E-7</v>
      </c>
    </row>
    <row r="9446" spans="1:2" x14ac:dyDescent="0.25">
      <c r="A9446">
        <v>52.199800000000003</v>
      </c>
      <c r="B9446" s="33">
        <v>-9.9923600000000004E-7</v>
      </c>
    </row>
    <row r="9447" spans="1:2" x14ac:dyDescent="0.25">
      <c r="A9447">
        <v>52.205100000000002</v>
      </c>
      <c r="B9447" s="33">
        <v>-9.9923600000000004E-7</v>
      </c>
    </row>
    <row r="9448" spans="1:2" x14ac:dyDescent="0.25">
      <c r="A9448">
        <v>52.212400000000002</v>
      </c>
      <c r="B9448" s="33">
        <v>-9.9923600000000004E-7</v>
      </c>
    </row>
    <row r="9449" spans="1:2" x14ac:dyDescent="0.25">
      <c r="A9449">
        <v>52.224800000000002</v>
      </c>
      <c r="B9449" s="33">
        <v>-9.9923600000000004E-7</v>
      </c>
    </row>
    <row r="9450" spans="1:2" x14ac:dyDescent="0.25">
      <c r="A9450">
        <v>52.236899999999999</v>
      </c>
      <c r="B9450" s="33">
        <v>-9.9923600000000004E-7</v>
      </c>
    </row>
    <row r="9451" spans="1:2" x14ac:dyDescent="0.25">
      <c r="A9451">
        <v>52.248800000000003</v>
      </c>
      <c r="B9451" s="33">
        <v>-9.9923600000000004E-7</v>
      </c>
    </row>
    <row r="9452" spans="1:2" x14ac:dyDescent="0.25">
      <c r="A9452">
        <v>52.2605</v>
      </c>
      <c r="B9452" s="33">
        <v>-9.9923600000000004E-7</v>
      </c>
    </row>
    <row r="9453" spans="1:2" x14ac:dyDescent="0.25">
      <c r="A9453">
        <v>52.271900000000002</v>
      </c>
      <c r="B9453" s="33">
        <v>-9.9923600000000004E-7</v>
      </c>
    </row>
    <row r="9454" spans="1:2" x14ac:dyDescent="0.25">
      <c r="A9454">
        <v>52.283099999999997</v>
      </c>
      <c r="B9454" s="33">
        <v>-9.9923600000000004E-7</v>
      </c>
    </row>
    <row r="9455" spans="1:2" x14ac:dyDescent="0.25">
      <c r="A9455">
        <v>52.293999999999997</v>
      </c>
      <c r="B9455" s="33">
        <v>-9.9923600000000004E-7</v>
      </c>
    </row>
    <row r="9456" spans="1:2" x14ac:dyDescent="0.25">
      <c r="A9456">
        <v>52.3048</v>
      </c>
      <c r="B9456" s="33">
        <v>-9.9923600000000004E-7</v>
      </c>
    </row>
    <row r="9457" spans="1:2" x14ac:dyDescent="0.25">
      <c r="A9457">
        <v>52.315300000000001</v>
      </c>
      <c r="B9457" s="33">
        <v>-9.9923600000000004E-7</v>
      </c>
    </row>
    <row r="9458" spans="1:2" x14ac:dyDescent="0.25">
      <c r="A9458">
        <v>52.325600000000001</v>
      </c>
      <c r="B9458" s="33">
        <v>-9.9923600000000004E-7</v>
      </c>
    </row>
    <row r="9459" spans="1:2" x14ac:dyDescent="0.25">
      <c r="A9459">
        <v>52.335700000000003</v>
      </c>
      <c r="B9459" s="33">
        <v>-9.9923600000000004E-7</v>
      </c>
    </row>
    <row r="9460" spans="1:2" x14ac:dyDescent="0.25">
      <c r="A9460">
        <v>52.345599999999997</v>
      </c>
      <c r="B9460" s="33">
        <v>-9.9923600000000004E-7</v>
      </c>
    </row>
    <row r="9461" spans="1:2" x14ac:dyDescent="0.25">
      <c r="A9461">
        <v>52.355400000000003</v>
      </c>
      <c r="B9461" s="33">
        <v>-9.9923600000000004E-7</v>
      </c>
    </row>
    <row r="9462" spans="1:2" x14ac:dyDescent="0.25">
      <c r="A9462">
        <v>52.364899999999999</v>
      </c>
      <c r="B9462" s="33">
        <v>-9.9923600000000004E-7</v>
      </c>
    </row>
    <row r="9463" spans="1:2" x14ac:dyDescent="0.25">
      <c r="A9463">
        <v>52.372599999999998</v>
      </c>
      <c r="B9463" s="33">
        <v>-9.9923600000000004E-7</v>
      </c>
    </row>
    <row r="9464" spans="1:2" x14ac:dyDescent="0.25">
      <c r="A9464">
        <v>52.378100000000003</v>
      </c>
      <c r="B9464" s="33">
        <v>-9.9923600000000004E-7</v>
      </c>
    </row>
    <row r="9465" spans="1:2" x14ac:dyDescent="0.25">
      <c r="A9465">
        <v>52.3857</v>
      </c>
      <c r="B9465" s="33">
        <v>-9.9923600000000004E-7</v>
      </c>
    </row>
    <row r="9466" spans="1:2" x14ac:dyDescent="0.25">
      <c r="A9466">
        <v>52.390999999999998</v>
      </c>
      <c r="B9466" s="33">
        <v>-9.9923600000000004E-7</v>
      </c>
    </row>
    <row r="9467" spans="1:2" x14ac:dyDescent="0.25">
      <c r="A9467">
        <v>52.398499999999999</v>
      </c>
      <c r="B9467" s="33">
        <v>-9.9923600000000004E-7</v>
      </c>
    </row>
    <row r="9468" spans="1:2" x14ac:dyDescent="0.25">
      <c r="A9468">
        <v>52.411000000000001</v>
      </c>
      <c r="B9468" s="33">
        <v>-9.9923600000000004E-7</v>
      </c>
    </row>
    <row r="9469" spans="1:2" x14ac:dyDescent="0.25">
      <c r="A9469">
        <v>52.423299999999998</v>
      </c>
      <c r="B9469" s="33">
        <v>-9.9923600000000004E-7</v>
      </c>
    </row>
    <row r="9470" spans="1:2" x14ac:dyDescent="0.25">
      <c r="A9470">
        <v>52.435400000000001</v>
      </c>
      <c r="B9470" s="33">
        <v>-9.9923600000000004E-7</v>
      </c>
    </row>
    <row r="9471" spans="1:2" x14ac:dyDescent="0.25">
      <c r="A9471">
        <v>52.447200000000002</v>
      </c>
      <c r="B9471" s="33">
        <v>-9.9923600000000004E-7</v>
      </c>
    </row>
    <row r="9472" spans="1:2" x14ac:dyDescent="0.25">
      <c r="A9472">
        <v>52.4587</v>
      </c>
      <c r="B9472" s="33">
        <v>-9.9923600000000004E-7</v>
      </c>
    </row>
    <row r="9473" spans="1:2" x14ac:dyDescent="0.25">
      <c r="A9473">
        <v>52.470100000000002</v>
      </c>
      <c r="B9473" s="33">
        <v>-9.9923600000000004E-7</v>
      </c>
    </row>
    <row r="9474" spans="1:2" x14ac:dyDescent="0.25">
      <c r="A9474">
        <v>52.481200000000001</v>
      </c>
      <c r="B9474" s="33">
        <v>-9.9923600000000004E-7</v>
      </c>
    </row>
    <row r="9475" spans="1:2" x14ac:dyDescent="0.25">
      <c r="A9475">
        <v>52.492100000000001</v>
      </c>
      <c r="B9475" s="33">
        <v>-9.9923600000000004E-7</v>
      </c>
    </row>
    <row r="9476" spans="1:2" x14ac:dyDescent="0.25">
      <c r="A9476">
        <v>52.502699999999997</v>
      </c>
      <c r="B9476" s="33">
        <v>-9.9923600000000004E-7</v>
      </c>
    </row>
    <row r="9477" spans="1:2" x14ac:dyDescent="0.25">
      <c r="A9477">
        <v>52.513199999999998</v>
      </c>
      <c r="B9477" s="33">
        <v>-9.9923600000000004E-7</v>
      </c>
    </row>
    <row r="9478" spans="1:2" x14ac:dyDescent="0.25">
      <c r="A9478">
        <v>52.523400000000002</v>
      </c>
      <c r="B9478" s="33">
        <v>-9.9923600000000004E-7</v>
      </c>
    </row>
    <row r="9479" spans="1:2" x14ac:dyDescent="0.25">
      <c r="A9479">
        <v>52.533499999999997</v>
      </c>
      <c r="B9479" s="33">
        <v>-9.9923600000000004E-7</v>
      </c>
    </row>
    <row r="9480" spans="1:2" x14ac:dyDescent="0.25">
      <c r="A9480">
        <v>52.543300000000002</v>
      </c>
      <c r="B9480" s="33">
        <v>-9.9923600000000004E-7</v>
      </c>
    </row>
    <row r="9481" spans="1:2" x14ac:dyDescent="0.25">
      <c r="A9481">
        <v>52.551400000000001</v>
      </c>
      <c r="B9481" s="33">
        <v>-9.9923600000000004E-7</v>
      </c>
    </row>
    <row r="9482" spans="1:2" x14ac:dyDescent="0.25">
      <c r="A9482">
        <v>52.557000000000002</v>
      </c>
      <c r="B9482" s="33">
        <v>-9.9923600000000004E-7</v>
      </c>
    </row>
    <row r="9483" spans="1:2" x14ac:dyDescent="0.25">
      <c r="A9483">
        <v>52.564900000000002</v>
      </c>
      <c r="B9483" s="33">
        <v>-9.9923600000000004E-7</v>
      </c>
    </row>
    <row r="9484" spans="1:2" x14ac:dyDescent="0.25">
      <c r="A9484">
        <v>52.570399999999999</v>
      </c>
      <c r="B9484" s="33">
        <v>-9.9923600000000004E-7</v>
      </c>
    </row>
    <row r="9485" spans="1:2" x14ac:dyDescent="0.25">
      <c r="A9485">
        <v>52.578099999999999</v>
      </c>
      <c r="B9485" s="33">
        <v>-9.9923600000000004E-7</v>
      </c>
    </row>
    <row r="9486" spans="1:2" x14ac:dyDescent="0.25">
      <c r="A9486">
        <v>52.583500000000001</v>
      </c>
      <c r="B9486" s="33">
        <v>-9.9923600000000004E-7</v>
      </c>
    </row>
    <row r="9487" spans="1:2" x14ac:dyDescent="0.25">
      <c r="A9487">
        <v>52.591000000000001</v>
      </c>
      <c r="B9487" s="33">
        <v>-9.9923600000000004E-7</v>
      </c>
    </row>
    <row r="9488" spans="1:2" x14ac:dyDescent="0.25">
      <c r="A9488">
        <v>52.596299999999999</v>
      </c>
      <c r="B9488" s="33">
        <v>-9.9923600000000004E-7</v>
      </c>
    </row>
    <row r="9489" spans="1:2" x14ac:dyDescent="0.25">
      <c r="A9489">
        <v>52.6038</v>
      </c>
      <c r="B9489" s="33">
        <v>-9.9923600000000004E-7</v>
      </c>
    </row>
    <row r="9490" spans="1:2" x14ac:dyDescent="0.25">
      <c r="A9490">
        <v>52.616199999999999</v>
      </c>
      <c r="B9490" s="33">
        <v>-9.9923600000000004E-7</v>
      </c>
    </row>
    <row r="9491" spans="1:2" x14ac:dyDescent="0.25">
      <c r="A9491">
        <v>52.628399999999999</v>
      </c>
      <c r="B9491" s="33">
        <v>-9.9923600000000004E-7</v>
      </c>
    </row>
    <row r="9492" spans="1:2" x14ac:dyDescent="0.25">
      <c r="A9492">
        <v>52.6404</v>
      </c>
      <c r="B9492" s="33">
        <v>-9.9923600000000004E-7</v>
      </c>
    </row>
    <row r="9493" spans="1:2" x14ac:dyDescent="0.25">
      <c r="A9493">
        <v>52.652099999999997</v>
      </c>
      <c r="B9493" s="33">
        <v>-9.9923600000000004E-7</v>
      </c>
    </row>
    <row r="9494" spans="1:2" x14ac:dyDescent="0.25">
      <c r="A9494">
        <v>52.663600000000002</v>
      </c>
      <c r="B9494" s="33">
        <v>-9.9923600000000004E-7</v>
      </c>
    </row>
    <row r="9495" spans="1:2" x14ac:dyDescent="0.25">
      <c r="A9495">
        <v>52.674799999999998</v>
      </c>
      <c r="B9495" s="33">
        <v>-9.9923600000000004E-7</v>
      </c>
    </row>
    <row r="9496" spans="1:2" x14ac:dyDescent="0.25">
      <c r="A9496">
        <v>52.685899999999997</v>
      </c>
      <c r="B9496" s="33">
        <v>-9.9923600000000004E-7</v>
      </c>
    </row>
    <row r="9497" spans="1:2" x14ac:dyDescent="0.25">
      <c r="A9497">
        <v>52.6967</v>
      </c>
      <c r="B9497" s="33">
        <v>-9.9923600000000004E-7</v>
      </c>
    </row>
    <row r="9498" spans="1:2" x14ac:dyDescent="0.25">
      <c r="A9498">
        <v>52.707299999999996</v>
      </c>
      <c r="B9498" s="33">
        <v>-9.9923600000000004E-7</v>
      </c>
    </row>
    <row r="9499" spans="1:2" x14ac:dyDescent="0.25">
      <c r="A9499">
        <v>52.717599999999997</v>
      </c>
      <c r="B9499" s="33">
        <v>-9.9923600000000004E-7</v>
      </c>
    </row>
    <row r="9500" spans="1:2" x14ac:dyDescent="0.25">
      <c r="A9500">
        <v>52.727800000000002</v>
      </c>
      <c r="B9500" s="33">
        <v>-9.9923600000000004E-7</v>
      </c>
    </row>
    <row r="9501" spans="1:2" x14ac:dyDescent="0.25">
      <c r="A9501">
        <v>52.7378</v>
      </c>
      <c r="B9501" s="33">
        <v>-9.9923600000000004E-7</v>
      </c>
    </row>
    <row r="9502" spans="1:2" x14ac:dyDescent="0.25">
      <c r="A9502">
        <v>52.747599999999998</v>
      </c>
      <c r="B9502" s="33">
        <v>-9.9923600000000004E-7</v>
      </c>
    </row>
    <row r="9503" spans="1:2" x14ac:dyDescent="0.25">
      <c r="A9503">
        <v>52.757100000000001</v>
      </c>
      <c r="B9503" s="33">
        <v>-9.9923600000000004E-7</v>
      </c>
    </row>
    <row r="9504" spans="1:2" x14ac:dyDescent="0.25">
      <c r="A9504">
        <v>52.765000000000001</v>
      </c>
      <c r="B9504" s="33">
        <v>-9.9923600000000004E-7</v>
      </c>
    </row>
    <row r="9505" spans="1:2" x14ac:dyDescent="0.25">
      <c r="A9505">
        <v>52.770400000000002</v>
      </c>
      <c r="B9505" s="33">
        <v>-9.9923600000000004E-7</v>
      </c>
    </row>
    <row r="9506" spans="1:2" x14ac:dyDescent="0.25">
      <c r="A9506">
        <v>52.778100000000002</v>
      </c>
      <c r="B9506" s="33">
        <v>-9.9923600000000004E-7</v>
      </c>
    </row>
    <row r="9507" spans="1:2" x14ac:dyDescent="0.25">
      <c r="A9507">
        <v>52.783499999999997</v>
      </c>
      <c r="B9507" s="33">
        <v>-9.9923600000000004E-7</v>
      </c>
    </row>
    <row r="9508" spans="1:2" x14ac:dyDescent="0.25">
      <c r="A9508">
        <v>52.790999999999997</v>
      </c>
      <c r="B9508" s="33">
        <v>-9.9923600000000004E-7</v>
      </c>
    </row>
    <row r="9509" spans="1:2" x14ac:dyDescent="0.25">
      <c r="A9509">
        <v>52.803600000000003</v>
      </c>
      <c r="B9509" s="33">
        <v>-9.9923600000000004E-7</v>
      </c>
    </row>
    <row r="9510" spans="1:2" x14ac:dyDescent="0.25">
      <c r="A9510">
        <v>52.816000000000003</v>
      </c>
      <c r="B9510" s="33">
        <v>-9.9923600000000004E-7</v>
      </c>
    </row>
    <row r="9511" spans="1:2" x14ac:dyDescent="0.25">
      <c r="A9511">
        <v>52.828099999999999</v>
      </c>
      <c r="B9511" s="33">
        <v>-9.9923600000000004E-7</v>
      </c>
    </row>
    <row r="9512" spans="1:2" x14ac:dyDescent="0.25">
      <c r="A9512">
        <v>52.84</v>
      </c>
      <c r="B9512" s="33">
        <v>-9.9923600000000004E-7</v>
      </c>
    </row>
    <row r="9513" spans="1:2" x14ac:dyDescent="0.25">
      <c r="A9513">
        <v>52.851599999999998</v>
      </c>
      <c r="B9513" s="33">
        <v>-9.9923600000000004E-7</v>
      </c>
    </row>
    <row r="9514" spans="1:2" x14ac:dyDescent="0.25">
      <c r="A9514">
        <v>52.863</v>
      </c>
      <c r="B9514" s="33">
        <v>-9.9923600000000004E-7</v>
      </c>
    </row>
    <row r="9515" spans="1:2" x14ac:dyDescent="0.25">
      <c r="A9515">
        <v>52.874200000000002</v>
      </c>
      <c r="B9515" s="33">
        <v>-9.9923600000000004E-7</v>
      </c>
    </row>
    <row r="9516" spans="1:2" x14ac:dyDescent="0.25">
      <c r="A9516">
        <v>52.885100000000001</v>
      </c>
      <c r="B9516" s="33">
        <v>-9.9923600000000004E-7</v>
      </c>
    </row>
    <row r="9517" spans="1:2" x14ac:dyDescent="0.25">
      <c r="A9517">
        <v>52.895899999999997</v>
      </c>
      <c r="B9517" s="33">
        <v>-9.9923600000000004E-7</v>
      </c>
    </row>
    <row r="9518" spans="1:2" x14ac:dyDescent="0.25">
      <c r="A9518">
        <v>52.906399999999998</v>
      </c>
      <c r="B9518" s="33">
        <v>-9.9923600000000004E-7</v>
      </c>
    </row>
    <row r="9519" spans="1:2" x14ac:dyDescent="0.25">
      <c r="A9519">
        <v>52.916699999999999</v>
      </c>
      <c r="B9519" s="33">
        <v>-9.9923600000000004E-7</v>
      </c>
    </row>
    <row r="9520" spans="1:2" x14ac:dyDescent="0.25">
      <c r="A9520">
        <v>52.9268</v>
      </c>
      <c r="B9520" s="33">
        <v>-9.9923600000000004E-7</v>
      </c>
    </row>
    <row r="9521" spans="1:2" x14ac:dyDescent="0.25">
      <c r="A9521">
        <v>52.936700000000002</v>
      </c>
      <c r="B9521" s="33">
        <v>-9.9923600000000004E-7</v>
      </c>
    </row>
    <row r="9522" spans="1:2" x14ac:dyDescent="0.25">
      <c r="A9522">
        <v>52.946399999999997</v>
      </c>
      <c r="B9522" s="33">
        <v>-9.9923600000000004E-7</v>
      </c>
    </row>
    <row r="9523" spans="1:2" x14ac:dyDescent="0.25">
      <c r="A9523">
        <v>52.954300000000003</v>
      </c>
      <c r="B9523" s="33">
        <v>-9.9923600000000004E-7</v>
      </c>
    </row>
    <row r="9524" spans="1:2" x14ac:dyDescent="0.25">
      <c r="A9524">
        <v>52.959899999999998</v>
      </c>
      <c r="B9524" s="33">
        <v>-9.9923600000000004E-7</v>
      </c>
    </row>
    <row r="9525" spans="1:2" x14ac:dyDescent="0.25">
      <c r="A9525">
        <v>52.967599999999997</v>
      </c>
      <c r="B9525" s="33">
        <v>-9.9923600000000004E-7</v>
      </c>
    </row>
    <row r="9526" spans="1:2" x14ac:dyDescent="0.25">
      <c r="A9526">
        <v>52.973100000000002</v>
      </c>
      <c r="B9526" s="33">
        <v>-9.9923600000000004E-7</v>
      </c>
    </row>
    <row r="9527" spans="1:2" x14ac:dyDescent="0.25">
      <c r="A9527">
        <v>52.980699999999999</v>
      </c>
      <c r="B9527" s="33">
        <v>-9.9923600000000004E-7</v>
      </c>
    </row>
    <row r="9528" spans="1:2" x14ac:dyDescent="0.25">
      <c r="A9528">
        <v>52.985999999999997</v>
      </c>
      <c r="B9528" s="33">
        <v>-9.9923600000000004E-7</v>
      </c>
    </row>
    <row r="9529" spans="1:2" x14ac:dyDescent="0.25">
      <c r="A9529">
        <v>52.993499999999997</v>
      </c>
      <c r="B9529" s="33">
        <v>-9.9923600000000004E-7</v>
      </c>
    </row>
    <row r="9530" spans="1:2" x14ac:dyDescent="0.25">
      <c r="A9530">
        <v>53.006</v>
      </c>
      <c r="B9530" s="33">
        <v>-9.9923600000000004E-7</v>
      </c>
    </row>
    <row r="9531" spans="1:2" x14ac:dyDescent="0.25">
      <c r="A9531">
        <v>53.018300000000004</v>
      </c>
      <c r="B9531" s="33">
        <v>-9.9923600000000004E-7</v>
      </c>
    </row>
    <row r="9532" spans="1:2" x14ac:dyDescent="0.25">
      <c r="A9532">
        <v>53.030299999999997</v>
      </c>
      <c r="B9532" s="33">
        <v>-9.9923600000000004E-7</v>
      </c>
    </row>
    <row r="9533" spans="1:2" x14ac:dyDescent="0.25">
      <c r="A9533">
        <v>53.042099999999998</v>
      </c>
      <c r="B9533" s="33">
        <v>-9.9923600000000004E-7</v>
      </c>
    </row>
    <row r="9534" spans="1:2" x14ac:dyDescent="0.25">
      <c r="A9534">
        <v>53.053699999999999</v>
      </c>
      <c r="B9534" s="33">
        <v>-9.9923600000000004E-7</v>
      </c>
    </row>
    <row r="9535" spans="1:2" x14ac:dyDescent="0.25">
      <c r="A9535">
        <v>53.064999999999998</v>
      </c>
      <c r="B9535" s="33">
        <v>-9.9923600000000004E-7</v>
      </c>
    </row>
    <row r="9536" spans="1:2" x14ac:dyDescent="0.25">
      <c r="A9536">
        <v>53.076099999999997</v>
      </c>
      <c r="B9536" s="33">
        <v>-9.9923600000000004E-7</v>
      </c>
    </row>
    <row r="9537" spans="1:2" x14ac:dyDescent="0.25">
      <c r="A9537">
        <v>53.087000000000003</v>
      </c>
      <c r="B9537" s="33">
        <v>-9.9923600000000004E-7</v>
      </c>
    </row>
    <row r="9538" spans="1:2" x14ac:dyDescent="0.25">
      <c r="A9538">
        <v>53.0976</v>
      </c>
      <c r="B9538" s="33">
        <v>-9.9923600000000004E-7</v>
      </c>
    </row>
    <row r="9539" spans="1:2" x14ac:dyDescent="0.25">
      <c r="A9539">
        <v>53.1081</v>
      </c>
      <c r="B9539" s="33">
        <v>-9.9923600000000004E-7</v>
      </c>
    </row>
    <row r="9540" spans="1:2" x14ac:dyDescent="0.25">
      <c r="A9540">
        <v>53.118299999999998</v>
      </c>
      <c r="B9540" s="33">
        <v>-9.9923600000000004E-7</v>
      </c>
    </row>
    <row r="9541" spans="1:2" x14ac:dyDescent="0.25">
      <c r="A9541">
        <v>53.128399999999999</v>
      </c>
      <c r="B9541" s="33">
        <v>-9.9923600000000004E-7</v>
      </c>
    </row>
    <row r="9542" spans="1:2" x14ac:dyDescent="0.25">
      <c r="A9542">
        <v>53.138199999999998</v>
      </c>
      <c r="B9542" s="33">
        <v>-9.9923600000000004E-7</v>
      </c>
    </row>
    <row r="9543" spans="1:2" x14ac:dyDescent="0.25">
      <c r="A9543">
        <v>53.1462</v>
      </c>
      <c r="B9543" s="33">
        <v>-9.9923600000000004E-7</v>
      </c>
    </row>
    <row r="9544" spans="1:2" x14ac:dyDescent="0.25">
      <c r="A9544">
        <v>53.151800000000001</v>
      </c>
      <c r="B9544" s="33">
        <v>-9.9923600000000004E-7</v>
      </c>
    </row>
    <row r="9545" spans="1:2" x14ac:dyDescent="0.25">
      <c r="A9545">
        <v>53.159700000000001</v>
      </c>
      <c r="B9545" s="33">
        <v>-9.9923600000000004E-7</v>
      </c>
    </row>
    <row r="9546" spans="1:2" x14ac:dyDescent="0.25">
      <c r="A9546">
        <v>53.165199999999999</v>
      </c>
      <c r="B9546" s="33">
        <v>-9.9923600000000004E-7</v>
      </c>
    </row>
    <row r="9547" spans="1:2" x14ac:dyDescent="0.25">
      <c r="A9547">
        <v>53.172899999999998</v>
      </c>
      <c r="B9547" s="33">
        <v>-9.9923600000000004E-7</v>
      </c>
    </row>
    <row r="9548" spans="1:2" x14ac:dyDescent="0.25">
      <c r="A9548">
        <v>53.1783</v>
      </c>
      <c r="B9548" s="33">
        <v>-9.9923600000000004E-7</v>
      </c>
    </row>
    <row r="9549" spans="1:2" x14ac:dyDescent="0.25">
      <c r="A9549">
        <v>53.185899999999997</v>
      </c>
      <c r="B9549" s="33">
        <v>-9.9923600000000004E-7</v>
      </c>
    </row>
    <row r="9550" spans="1:2" x14ac:dyDescent="0.25">
      <c r="A9550">
        <v>53.198599999999999</v>
      </c>
      <c r="B9550" s="33">
        <v>-9.9923600000000004E-7</v>
      </c>
    </row>
    <row r="9551" spans="1:2" x14ac:dyDescent="0.25">
      <c r="A9551">
        <v>53.210999999999999</v>
      </c>
      <c r="B9551" s="33">
        <v>-9.9923600000000004E-7</v>
      </c>
    </row>
    <row r="9552" spans="1:2" x14ac:dyDescent="0.25">
      <c r="A9552">
        <v>53.223199999999999</v>
      </c>
      <c r="B9552" s="33">
        <v>-9.9923600000000004E-7</v>
      </c>
    </row>
    <row r="9553" spans="1:2" x14ac:dyDescent="0.25">
      <c r="A9553">
        <v>53.235199999999999</v>
      </c>
      <c r="B9553" s="33">
        <v>-9.9923600000000004E-7</v>
      </c>
    </row>
    <row r="9554" spans="1:2" x14ac:dyDescent="0.25">
      <c r="A9554">
        <v>53.246899999999997</v>
      </c>
      <c r="B9554" s="33">
        <v>-9.9923600000000004E-7</v>
      </c>
    </row>
    <row r="9555" spans="1:2" x14ac:dyDescent="0.25">
      <c r="A9555">
        <v>53.258400000000002</v>
      </c>
      <c r="B9555" s="33">
        <v>-9.9923600000000004E-7</v>
      </c>
    </row>
    <row r="9556" spans="1:2" x14ac:dyDescent="0.25">
      <c r="A9556">
        <v>53.269599999999997</v>
      </c>
      <c r="B9556" s="33">
        <v>-9.9923600000000004E-7</v>
      </c>
    </row>
    <row r="9557" spans="1:2" x14ac:dyDescent="0.25">
      <c r="A9557">
        <v>53.2806</v>
      </c>
      <c r="B9557" s="33">
        <v>-9.9923600000000004E-7</v>
      </c>
    </row>
    <row r="9558" spans="1:2" x14ac:dyDescent="0.25">
      <c r="A9558">
        <v>53.291400000000003</v>
      </c>
      <c r="B9558" s="33">
        <v>-9.9923600000000004E-7</v>
      </c>
    </row>
    <row r="9559" spans="1:2" x14ac:dyDescent="0.25">
      <c r="A9559">
        <v>53.302</v>
      </c>
      <c r="B9559" s="33">
        <v>-9.9923600000000004E-7</v>
      </c>
    </row>
    <row r="9560" spans="1:2" x14ac:dyDescent="0.25">
      <c r="A9560">
        <v>53.312399999999997</v>
      </c>
      <c r="B9560" s="33">
        <v>-9.9923600000000004E-7</v>
      </c>
    </row>
    <row r="9561" spans="1:2" x14ac:dyDescent="0.25">
      <c r="A9561">
        <v>53.322600000000001</v>
      </c>
      <c r="B9561" s="33">
        <v>-9.9923600000000004E-7</v>
      </c>
    </row>
    <row r="9562" spans="1:2" x14ac:dyDescent="0.25">
      <c r="A9562">
        <v>53.332500000000003</v>
      </c>
      <c r="B9562" s="33">
        <v>-9.9923600000000004E-7</v>
      </c>
    </row>
    <row r="9563" spans="1:2" x14ac:dyDescent="0.25">
      <c r="A9563">
        <v>53.342300000000002</v>
      </c>
      <c r="B9563" s="33">
        <v>-9.9923600000000004E-7</v>
      </c>
    </row>
    <row r="9564" spans="1:2" x14ac:dyDescent="0.25">
      <c r="A9564">
        <v>53.351900000000001</v>
      </c>
      <c r="B9564" s="33">
        <v>-9.9923600000000004E-7</v>
      </c>
    </row>
    <row r="9565" spans="1:2" x14ac:dyDescent="0.25">
      <c r="A9565">
        <v>53.359699999999997</v>
      </c>
      <c r="B9565" s="33">
        <v>-9.9923600000000004E-7</v>
      </c>
    </row>
    <row r="9566" spans="1:2" x14ac:dyDescent="0.25">
      <c r="A9566">
        <v>53.365099999999998</v>
      </c>
      <c r="B9566" s="33">
        <v>-9.9923600000000004E-7</v>
      </c>
    </row>
    <row r="9567" spans="1:2" x14ac:dyDescent="0.25">
      <c r="A9567">
        <v>53.372799999999998</v>
      </c>
      <c r="B9567" s="33">
        <v>-9.9923600000000004E-7</v>
      </c>
    </row>
    <row r="9568" spans="1:2" x14ac:dyDescent="0.25">
      <c r="A9568">
        <v>53.3782</v>
      </c>
      <c r="B9568" s="33">
        <v>-9.9923600000000004E-7</v>
      </c>
    </row>
    <row r="9569" spans="1:2" x14ac:dyDescent="0.25">
      <c r="A9569">
        <v>53.3857</v>
      </c>
      <c r="B9569" s="33">
        <v>-9.9923600000000004E-7</v>
      </c>
    </row>
    <row r="9570" spans="1:2" x14ac:dyDescent="0.25">
      <c r="A9570">
        <v>53.398299999999999</v>
      </c>
      <c r="B9570" s="33">
        <v>-9.9923600000000004E-7</v>
      </c>
    </row>
    <row r="9571" spans="1:2" x14ac:dyDescent="0.25">
      <c r="A9571">
        <v>53.410600000000002</v>
      </c>
      <c r="B9571" s="33">
        <v>-9.9923600000000004E-7</v>
      </c>
    </row>
    <row r="9572" spans="1:2" x14ac:dyDescent="0.25">
      <c r="A9572">
        <v>53.422699999999999</v>
      </c>
      <c r="B9572" s="33">
        <v>-9.9923600000000004E-7</v>
      </c>
    </row>
    <row r="9573" spans="1:2" x14ac:dyDescent="0.25">
      <c r="A9573">
        <v>53.434600000000003</v>
      </c>
      <c r="B9573" s="33">
        <v>-9.9923600000000004E-7</v>
      </c>
    </row>
    <row r="9574" spans="1:2" x14ac:dyDescent="0.25">
      <c r="A9574">
        <v>53.446199999999997</v>
      </c>
      <c r="B9574" s="33">
        <v>-9.9923600000000004E-7</v>
      </c>
    </row>
    <row r="9575" spans="1:2" x14ac:dyDescent="0.25">
      <c r="A9575">
        <v>53.457599999999999</v>
      </c>
      <c r="B9575" s="33">
        <v>-9.9923600000000004E-7</v>
      </c>
    </row>
    <row r="9576" spans="1:2" x14ac:dyDescent="0.25">
      <c r="A9576">
        <v>53.468800000000002</v>
      </c>
      <c r="B9576" s="33">
        <v>-9.9923600000000004E-7</v>
      </c>
    </row>
    <row r="9577" spans="1:2" x14ac:dyDescent="0.25">
      <c r="A9577">
        <v>53.479799999999997</v>
      </c>
      <c r="B9577" s="33">
        <v>-9.9923600000000004E-7</v>
      </c>
    </row>
    <row r="9578" spans="1:2" x14ac:dyDescent="0.25">
      <c r="A9578">
        <v>53.490499999999997</v>
      </c>
      <c r="B9578" s="33">
        <v>-9.9923600000000004E-7</v>
      </c>
    </row>
    <row r="9579" spans="1:2" x14ac:dyDescent="0.25">
      <c r="A9579">
        <v>53.500999999999998</v>
      </c>
      <c r="B9579" s="33">
        <v>-9.9923600000000004E-7</v>
      </c>
    </row>
    <row r="9580" spans="1:2" x14ac:dyDescent="0.25">
      <c r="A9580">
        <v>53.511299999999999</v>
      </c>
      <c r="B9580" s="33">
        <v>-9.9923600000000004E-7</v>
      </c>
    </row>
    <row r="9581" spans="1:2" x14ac:dyDescent="0.25">
      <c r="A9581">
        <v>53.5197</v>
      </c>
      <c r="B9581" s="33">
        <v>-9.9923600000000004E-7</v>
      </c>
    </row>
    <row r="9582" spans="1:2" x14ac:dyDescent="0.25">
      <c r="A9582">
        <v>53.525599999999997</v>
      </c>
      <c r="B9582" s="33">
        <v>-9.9923600000000004E-7</v>
      </c>
    </row>
    <row r="9583" spans="1:2" x14ac:dyDescent="0.25">
      <c r="A9583">
        <v>53.535499999999999</v>
      </c>
      <c r="B9583" s="33">
        <v>-9.9923600000000004E-7</v>
      </c>
    </row>
    <row r="9584" spans="1:2" x14ac:dyDescent="0.25">
      <c r="A9584">
        <v>53.543599999999998</v>
      </c>
      <c r="B9584" s="33">
        <v>-9.9923600000000004E-7</v>
      </c>
    </row>
    <row r="9585" spans="1:2" x14ac:dyDescent="0.25">
      <c r="A9585">
        <v>53.549199999999999</v>
      </c>
      <c r="B9585" s="33">
        <v>-9.9923600000000004E-7</v>
      </c>
    </row>
    <row r="9586" spans="1:2" x14ac:dyDescent="0.25">
      <c r="A9586">
        <v>53.557099999999998</v>
      </c>
      <c r="B9586" s="33">
        <v>-9.9923600000000004E-7</v>
      </c>
    </row>
    <row r="9587" spans="1:2" x14ac:dyDescent="0.25">
      <c r="A9587">
        <v>53.5627</v>
      </c>
      <c r="B9587" s="33">
        <v>-9.9923600000000004E-7</v>
      </c>
    </row>
    <row r="9588" spans="1:2" x14ac:dyDescent="0.25">
      <c r="A9588">
        <v>53.570500000000003</v>
      </c>
      <c r="B9588" s="33">
        <v>-9.9923600000000004E-7</v>
      </c>
    </row>
    <row r="9589" spans="1:2" x14ac:dyDescent="0.25">
      <c r="A9589">
        <v>53.575899999999997</v>
      </c>
      <c r="B9589" s="33">
        <v>-9.9923600000000004E-7</v>
      </c>
    </row>
    <row r="9590" spans="1:2" x14ac:dyDescent="0.25">
      <c r="A9590">
        <v>53.583500000000001</v>
      </c>
      <c r="B9590" s="33">
        <v>-9.9923600000000004E-7</v>
      </c>
    </row>
    <row r="9591" spans="1:2" x14ac:dyDescent="0.25">
      <c r="A9591">
        <v>53.596299999999999</v>
      </c>
      <c r="B9591" s="33">
        <v>-9.9923600000000004E-7</v>
      </c>
    </row>
    <row r="9592" spans="1:2" x14ac:dyDescent="0.25">
      <c r="A9592">
        <v>53.608800000000002</v>
      </c>
      <c r="B9592" s="33">
        <v>-9.9923600000000004E-7</v>
      </c>
    </row>
    <row r="9593" spans="1:2" x14ac:dyDescent="0.25">
      <c r="A9593">
        <v>53.621099999999998</v>
      </c>
      <c r="B9593" s="33">
        <v>-9.9923600000000004E-7</v>
      </c>
    </row>
    <row r="9594" spans="1:2" x14ac:dyDescent="0.25">
      <c r="A9594">
        <v>53.633099999999999</v>
      </c>
      <c r="B9594" s="33">
        <v>-9.9923600000000004E-7</v>
      </c>
    </row>
    <row r="9595" spans="1:2" x14ac:dyDescent="0.25">
      <c r="A9595">
        <v>53.6449</v>
      </c>
      <c r="B9595" s="33">
        <v>-9.9923600000000004E-7</v>
      </c>
    </row>
    <row r="9596" spans="1:2" x14ac:dyDescent="0.25">
      <c r="A9596">
        <v>53.656399999999998</v>
      </c>
      <c r="B9596" s="33">
        <v>-9.9923600000000004E-7</v>
      </c>
    </row>
    <row r="9597" spans="1:2" x14ac:dyDescent="0.25">
      <c r="A9597">
        <v>53.667700000000004</v>
      </c>
      <c r="B9597" s="33">
        <v>-9.9923600000000004E-7</v>
      </c>
    </row>
    <row r="9598" spans="1:2" x14ac:dyDescent="0.25">
      <c r="A9598">
        <v>53.678800000000003</v>
      </c>
      <c r="B9598" s="33">
        <v>-9.9923600000000004E-7</v>
      </c>
    </row>
    <row r="9599" spans="1:2" x14ac:dyDescent="0.25">
      <c r="A9599">
        <v>53.689700000000002</v>
      </c>
      <c r="B9599" s="33">
        <v>-9.9923600000000004E-7</v>
      </c>
    </row>
    <row r="9600" spans="1:2" x14ac:dyDescent="0.25">
      <c r="A9600">
        <v>53.700400000000002</v>
      </c>
      <c r="B9600" s="33">
        <v>-9.9923600000000004E-7</v>
      </c>
    </row>
    <row r="9601" spans="1:2" x14ac:dyDescent="0.25">
      <c r="A9601">
        <v>53.710799999999999</v>
      </c>
      <c r="B9601" s="33">
        <v>-9.9923600000000004E-7</v>
      </c>
    </row>
    <row r="9602" spans="1:2" x14ac:dyDescent="0.25">
      <c r="A9602">
        <v>53.720999999999997</v>
      </c>
      <c r="B9602" s="33">
        <v>-9.9923600000000004E-7</v>
      </c>
    </row>
    <row r="9603" spans="1:2" x14ac:dyDescent="0.25">
      <c r="A9603">
        <v>53.731000000000002</v>
      </c>
      <c r="B9603" s="33">
        <v>-9.9923600000000004E-7</v>
      </c>
    </row>
    <row r="9604" spans="1:2" x14ac:dyDescent="0.25">
      <c r="A9604">
        <v>53.740900000000003</v>
      </c>
      <c r="B9604" s="33">
        <v>-9.9923600000000004E-7</v>
      </c>
    </row>
    <row r="9605" spans="1:2" x14ac:dyDescent="0.25">
      <c r="A9605">
        <v>53.748899999999999</v>
      </c>
      <c r="B9605" s="33">
        <v>-9.9923600000000004E-7</v>
      </c>
    </row>
    <row r="9606" spans="1:2" x14ac:dyDescent="0.25">
      <c r="A9606">
        <v>53.7545</v>
      </c>
      <c r="B9606" s="33">
        <v>-9.9923600000000004E-7</v>
      </c>
    </row>
    <row r="9607" spans="1:2" x14ac:dyDescent="0.25">
      <c r="A9607">
        <v>53.7624</v>
      </c>
      <c r="B9607" s="33">
        <v>-9.9923600000000004E-7</v>
      </c>
    </row>
    <row r="9608" spans="1:2" x14ac:dyDescent="0.25">
      <c r="A9608">
        <v>53.767899999999997</v>
      </c>
      <c r="B9608" s="33">
        <v>-9.9923600000000004E-7</v>
      </c>
    </row>
    <row r="9609" spans="1:2" x14ac:dyDescent="0.25">
      <c r="A9609">
        <v>53.775599999999997</v>
      </c>
      <c r="B9609" s="33">
        <v>-9.9923600000000004E-7</v>
      </c>
    </row>
    <row r="9610" spans="1:2" x14ac:dyDescent="0.25">
      <c r="A9610">
        <v>53.780999999999999</v>
      </c>
      <c r="B9610" s="33">
        <v>-9.9923600000000004E-7</v>
      </c>
    </row>
    <row r="9611" spans="1:2" x14ac:dyDescent="0.25">
      <c r="A9611">
        <v>53.788499999999999</v>
      </c>
      <c r="B9611" s="33">
        <v>-9.9923600000000004E-7</v>
      </c>
    </row>
    <row r="9612" spans="1:2" x14ac:dyDescent="0.25">
      <c r="A9612">
        <v>53.801200000000001</v>
      </c>
      <c r="B9612" s="33">
        <v>-9.9923600000000004E-7</v>
      </c>
    </row>
    <row r="9613" spans="1:2" x14ac:dyDescent="0.25">
      <c r="A9613">
        <v>53.813699999999997</v>
      </c>
      <c r="B9613" s="33">
        <v>-9.9923600000000004E-7</v>
      </c>
    </row>
    <row r="9614" spans="1:2" x14ac:dyDescent="0.25">
      <c r="A9614">
        <v>53.825800000000001</v>
      </c>
      <c r="B9614" s="33">
        <v>-9.9923600000000004E-7</v>
      </c>
    </row>
    <row r="9615" spans="1:2" x14ac:dyDescent="0.25">
      <c r="A9615">
        <v>53.837800000000001</v>
      </c>
      <c r="B9615" s="33">
        <v>-9.9923600000000004E-7</v>
      </c>
    </row>
    <row r="9616" spans="1:2" x14ac:dyDescent="0.25">
      <c r="A9616">
        <v>53.849499999999999</v>
      </c>
      <c r="B9616" s="33">
        <v>-9.9923600000000004E-7</v>
      </c>
    </row>
    <row r="9617" spans="1:2" x14ac:dyDescent="0.25">
      <c r="A9617">
        <v>53.860999999999997</v>
      </c>
      <c r="B9617" s="33">
        <v>-9.9923600000000004E-7</v>
      </c>
    </row>
    <row r="9618" spans="1:2" x14ac:dyDescent="0.25">
      <c r="A9618">
        <v>53.872199999999999</v>
      </c>
      <c r="B9618" s="33">
        <v>-9.9923600000000004E-7</v>
      </c>
    </row>
    <row r="9619" spans="1:2" x14ac:dyDescent="0.25">
      <c r="A9619">
        <v>53.883200000000002</v>
      </c>
      <c r="B9619" s="33">
        <v>-9.9923600000000004E-7</v>
      </c>
    </row>
    <row r="9620" spans="1:2" x14ac:dyDescent="0.25">
      <c r="A9620">
        <v>53.893999999999998</v>
      </c>
      <c r="B9620" s="33">
        <v>-9.9923600000000004E-7</v>
      </c>
    </row>
    <row r="9621" spans="1:2" x14ac:dyDescent="0.25">
      <c r="A9621">
        <v>53.904600000000002</v>
      </c>
      <c r="B9621" s="33">
        <v>-9.9923600000000004E-7</v>
      </c>
    </row>
    <row r="9622" spans="1:2" x14ac:dyDescent="0.25">
      <c r="A9622">
        <v>53.914999999999999</v>
      </c>
      <c r="B9622" s="33">
        <v>-9.9923600000000004E-7</v>
      </c>
    </row>
    <row r="9623" spans="1:2" x14ac:dyDescent="0.25">
      <c r="A9623">
        <v>53.9251</v>
      </c>
      <c r="B9623" s="33">
        <v>-9.9923600000000004E-7</v>
      </c>
    </row>
    <row r="9624" spans="1:2" x14ac:dyDescent="0.25">
      <c r="A9624">
        <v>53.935099999999998</v>
      </c>
      <c r="B9624" s="33">
        <v>-9.9923600000000004E-7</v>
      </c>
    </row>
    <row r="9625" spans="1:2" x14ac:dyDescent="0.25">
      <c r="A9625">
        <v>53.944800000000001</v>
      </c>
      <c r="B9625" s="33">
        <v>-9.9923600000000004E-7</v>
      </c>
    </row>
    <row r="9626" spans="1:2" x14ac:dyDescent="0.25">
      <c r="A9626">
        <v>53.9544</v>
      </c>
      <c r="B9626" s="33">
        <v>-9.9923600000000004E-7</v>
      </c>
    </row>
    <row r="9627" spans="1:2" x14ac:dyDescent="0.25">
      <c r="A9627">
        <v>53.962200000000003</v>
      </c>
      <c r="B9627" s="33">
        <v>-9.9923600000000004E-7</v>
      </c>
    </row>
    <row r="9628" spans="1:2" x14ac:dyDescent="0.25">
      <c r="A9628">
        <v>53.967700000000001</v>
      </c>
      <c r="B9628" s="33">
        <v>-9.9923600000000004E-7</v>
      </c>
    </row>
    <row r="9629" spans="1:2" x14ac:dyDescent="0.25">
      <c r="A9629">
        <v>53.975299999999997</v>
      </c>
      <c r="B9629" s="33">
        <v>-9.9923600000000004E-7</v>
      </c>
    </row>
    <row r="9630" spans="1:2" x14ac:dyDescent="0.25">
      <c r="A9630">
        <v>53.988199999999999</v>
      </c>
      <c r="B9630" s="33">
        <v>-9.9923600000000004E-7</v>
      </c>
    </row>
    <row r="9631" spans="1:2" x14ac:dyDescent="0.25">
      <c r="A9631">
        <v>54.000799999999998</v>
      </c>
      <c r="B9631" s="33">
        <v>-9.9923600000000004E-7</v>
      </c>
    </row>
    <row r="9632" spans="1:2" x14ac:dyDescent="0.25">
      <c r="A9632">
        <v>54.013100000000001</v>
      </c>
      <c r="B9632" s="33">
        <v>-9.9923600000000004E-7</v>
      </c>
    </row>
    <row r="9633" spans="1:2" x14ac:dyDescent="0.25">
      <c r="A9633">
        <v>54.025199999999998</v>
      </c>
      <c r="B9633" s="33">
        <v>-9.9923600000000004E-7</v>
      </c>
    </row>
    <row r="9634" spans="1:2" x14ac:dyDescent="0.25">
      <c r="A9634">
        <v>54.037100000000002</v>
      </c>
      <c r="B9634" s="33">
        <v>-9.9923600000000004E-7</v>
      </c>
    </row>
    <row r="9635" spans="1:2" x14ac:dyDescent="0.25">
      <c r="A9635">
        <v>54.048699999999997</v>
      </c>
      <c r="B9635" s="33">
        <v>-9.9923600000000004E-7</v>
      </c>
    </row>
    <row r="9636" spans="1:2" x14ac:dyDescent="0.25">
      <c r="A9636">
        <v>54.060099999999998</v>
      </c>
      <c r="B9636" s="33">
        <v>-9.9923600000000004E-7</v>
      </c>
    </row>
    <row r="9637" spans="1:2" x14ac:dyDescent="0.25">
      <c r="A9637">
        <v>54.071300000000001</v>
      </c>
      <c r="B9637" s="33">
        <v>-9.9923600000000004E-7</v>
      </c>
    </row>
    <row r="9638" spans="1:2" x14ac:dyDescent="0.25">
      <c r="A9638">
        <v>54.0822</v>
      </c>
      <c r="B9638" s="33">
        <v>-9.9923600000000004E-7</v>
      </c>
    </row>
    <row r="9639" spans="1:2" x14ac:dyDescent="0.25">
      <c r="A9639">
        <v>54.0929</v>
      </c>
      <c r="B9639" s="33">
        <v>-9.9923600000000004E-7</v>
      </c>
    </row>
    <row r="9640" spans="1:2" x14ac:dyDescent="0.25">
      <c r="A9640">
        <v>54.103400000000001</v>
      </c>
      <c r="B9640" s="33">
        <v>-9.9923600000000004E-7</v>
      </c>
    </row>
    <row r="9641" spans="1:2" x14ac:dyDescent="0.25">
      <c r="A9641">
        <v>54.113700000000001</v>
      </c>
      <c r="B9641" s="33">
        <v>-9.9923600000000004E-7</v>
      </c>
    </row>
    <row r="9642" spans="1:2" x14ac:dyDescent="0.25">
      <c r="A9642">
        <v>54.123800000000003</v>
      </c>
      <c r="B9642" s="33">
        <v>-9.9923600000000004E-7</v>
      </c>
    </row>
    <row r="9643" spans="1:2" x14ac:dyDescent="0.25">
      <c r="A9643">
        <v>54.133699999999997</v>
      </c>
      <c r="B9643" s="33">
        <v>-9.9923600000000004E-7</v>
      </c>
    </row>
    <row r="9644" spans="1:2" x14ac:dyDescent="0.25">
      <c r="A9644">
        <v>54.141800000000003</v>
      </c>
      <c r="B9644" s="33">
        <v>-9.9923600000000004E-7</v>
      </c>
    </row>
    <row r="9645" spans="1:2" x14ac:dyDescent="0.25">
      <c r="A9645">
        <v>54.147399999999998</v>
      </c>
      <c r="B9645" s="33">
        <v>-9.9923600000000004E-7</v>
      </c>
    </row>
    <row r="9646" spans="1:2" x14ac:dyDescent="0.25">
      <c r="A9646">
        <v>54.155299999999997</v>
      </c>
      <c r="B9646" s="33">
        <v>-9.9923600000000004E-7</v>
      </c>
    </row>
    <row r="9647" spans="1:2" x14ac:dyDescent="0.25">
      <c r="A9647">
        <v>54.160899999999998</v>
      </c>
      <c r="B9647" s="33">
        <v>-9.9923600000000004E-7</v>
      </c>
    </row>
    <row r="9648" spans="1:2" x14ac:dyDescent="0.25">
      <c r="A9648">
        <v>54.168599999999998</v>
      </c>
      <c r="B9648" s="33">
        <v>-9.9923600000000004E-7</v>
      </c>
    </row>
    <row r="9649" spans="1:2" x14ac:dyDescent="0.25">
      <c r="A9649">
        <v>54.174100000000003</v>
      </c>
      <c r="B9649" s="33">
        <v>-9.9923600000000004E-7</v>
      </c>
    </row>
    <row r="9650" spans="1:2" x14ac:dyDescent="0.25">
      <c r="A9650">
        <v>54.181699999999999</v>
      </c>
      <c r="B9650" s="33">
        <v>-9.9923600000000004E-7</v>
      </c>
    </row>
    <row r="9651" spans="1:2" x14ac:dyDescent="0.25">
      <c r="A9651">
        <v>54.194400000000002</v>
      </c>
      <c r="B9651" s="33">
        <v>-9.9923600000000004E-7</v>
      </c>
    </row>
    <row r="9652" spans="1:2" x14ac:dyDescent="0.25">
      <c r="A9652">
        <v>54.206899999999997</v>
      </c>
      <c r="B9652" s="33">
        <v>-9.9923600000000004E-7</v>
      </c>
    </row>
    <row r="9653" spans="1:2" x14ac:dyDescent="0.25">
      <c r="A9653">
        <v>54.219200000000001</v>
      </c>
      <c r="B9653" s="33">
        <v>-9.9923600000000004E-7</v>
      </c>
    </row>
    <row r="9654" spans="1:2" x14ac:dyDescent="0.25">
      <c r="A9654">
        <v>54.231200000000001</v>
      </c>
      <c r="B9654" s="33">
        <v>-9.9923600000000004E-7</v>
      </c>
    </row>
    <row r="9655" spans="1:2" x14ac:dyDescent="0.25">
      <c r="A9655">
        <v>54.243000000000002</v>
      </c>
      <c r="B9655" s="33">
        <v>-9.9923600000000004E-7</v>
      </c>
    </row>
    <row r="9656" spans="1:2" x14ac:dyDescent="0.25">
      <c r="A9656">
        <v>54.2545</v>
      </c>
      <c r="B9656" s="33">
        <v>-9.9923600000000004E-7</v>
      </c>
    </row>
    <row r="9657" spans="1:2" x14ac:dyDescent="0.25">
      <c r="A9657">
        <v>54.265799999999999</v>
      </c>
      <c r="B9657" s="33">
        <v>-9.9923600000000004E-7</v>
      </c>
    </row>
    <row r="9658" spans="1:2" x14ac:dyDescent="0.25">
      <c r="A9658">
        <v>54.276899999999998</v>
      </c>
      <c r="B9658" s="33">
        <v>-9.9923600000000004E-7</v>
      </c>
    </row>
    <row r="9659" spans="1:2" x14ac:dyDescent="0.25">
      <c r="A9659">
        <v>54.287799999999997</v>
      </c>
      <c r="B9659" s="33">
        <v>-9.9923600000000004E-7</v>
      </c>
    </row>
    <row r="9660" spans="1:2" x14ac:dyDescent="0.25">
      <c r="A9660">
        <v>54.298400000000001</v>
      </c>
      <c r="B9660" s="33">
        <v>-9.9923600000000004E-7</v>
      </c>
    </row>
    <row r="9661" spans="1:2" x14ac:dyDescent="0.25">
      <c r="A9661">
        <v>54.308900000000001</v>
      </c>
      <c r="B9661" s="33">
        <v>-9.9923600000000004E-7</v>
      </c>
    </row>
    <row r="9662" spans="1:2" x14ac:dyDescent="0.25">
      <c r="A9662">
        <v>54.319099999999999</v>
      </c>
      <c r="B9662" s="33">
        <v>-9.9923600000000004E-7</v>
      </c>
    </row>
    <row r="9663" spans="1:2" x14ac:dyDescent="0.25">
      <c r="A9663">
        <v>54.329099999999997</v>
      </c>
      <c r="B9663" s="33">
        <v>-9.9923600000000004E-7</v>
      </c>
    </row>
    <row r="9664" spans="1:2" x14ac:dyDescent="0.25">
      <c r="A9664">
        <v>54.338900000000002</v>
      </c>
      <c r="B9664" s="33">
        <v>-9.9923600000000004E-7</v>
      </c>
    </row>
    <row r="9665" spans="1:2" x14ac:dyDescent="0.25">
      <c r="A9665">
        <v>54.346899999999998</v>
      </c>
      <c r="B9665" s="33">
        <v>-9.9923600000000004E-7</v>
      </c>
    </row>
    <row r="9666" spans="1:2" x14ac:dyDescent="0.25">
      <c r="A9666">
        <v>54.352600000000002</v>
      </c>
      <c r="B9666" s="33">
        <v>-9.9923600000000004E-7</v>
      </c>
    </row>
    <row r="9667" spans="1:2" x14ac:dyDescent="0.25">
      <c r="A9667">
        <v>54.360399999999998</v>
      </c>
      <c r="B9667" s="33">
        <v>-9.9923600000000004E-7</v>
      </c>
    </row>
    <row r="9668" spans="1:2" x14ac:dyDescent="0.25">
      <c r="A9668">
        <v>54.365900000000003</v>
      </c>
      <c r="B9668" s="33">
        <v>-9.9923600000000004E-7</v>
      </c>
    </row>
    <row r="9669" spans="1:2" x14ac:dyDescent="0.25">
      <c r="A9669">
        <v>54.373600000000003</v>
      </c>
      <c r="B9669" s="33">
        <v>-9.9923600000000004E-7</v>
      </c>
    </row>
    <row r="9670" spans="1:2" x14ac:dyDescent="0.25">
      <c r="A9670">
        <v>54.386600000000001</v>
      </c>
      <c r="B9670" s="33">
        <v>-9.9923600000000004E-7</v>
      </c>
    </row>
    <row r="9671" spans="1:2" x14ac:dyDescent="0.25">
      <c r="A9671">
        <v>54.3992</v>
      </c>
      <c r="B9671" s="33">
        <v>-9.9923600000000004E-7</v>
      </c>
    </row>
    <row r="9672" spans="1:2" x14ac:dyDescent="0.25">
      <c r="A9672">
        <v>54.411700000000003</v>
      </c>
      <c r="B9672" s="33">
        <v>-9.9923600000000004E-7</v>
      </c>
    </row>
    <row r="9673" spans="1:2" x14ac:dyDescent="0.25">
      <c r="A9673">
        <v>54.4238</v>
      </c>
      <c r="B9673" s="33">
        <v>-9.9923600000000004E-7</v>
      </c>
    </row>
    <row r="9674" spans="1:2" x14ac:dyDescent="0.25">
      <c r="A9674">
        <v>54.4358</v>
      </c>
      <c r="B9674" s="33">
        <v>-9.9923600000000004E-7</v>
      </c>
    </row>
    <row r="9675" spans="1:2" x14ac:dyDescent="0.25">
      <c r="A9675">
        <v>54.447499999999998</v>
      </c>
      <c r="B9675" s="33">
        <v>-9.9923600000000004E-7</v>
      </c>
    </row>
    <row r="9676" spans="1:2" x14ac:dyDescent="0.25">
      <c r="A9676">
        <v>54.4589</v>
      </c>
      <c r="B9676" s="33">
        <v>-9.9923600000000004E-7</v>
      </c>
    </row>
    <row r="9677" spans="1:2" x14ac:dyDescent="0.25">
      <c r="A9677">
        <v>54.470199999999998</v>
      </c>
      <c r="B9677" s="33">
        <v>-9.9923600000000004E-7</v>
      </c>
    </row>
    <row r="9678" spans="1:2" x14ac:dyDescent="0.25">
      <c r="A9678">
        <v>54.481200000000001</v>
      </c>
      <c r="B9678" s="33">
        <v>-9.9923600000000004E-7</v>
      </c>
    </row>
    <row r="9679" spans="1:2" x14ac:dyDescent="0.25">
      <c r="A9679">
        <v>54.491999999999997</v>
      </c>
      <c r="B9679" s="33">
        <v>-9.9923600000000004E-7</v>
      </c>
    </row>
    <row r="9680" spans="1:2" x14ac:dyDescent="0.25">
      <c r="A9680">
        <v>54.502499999999998</v>
      </c>
      <c r="B9680" s="33">
        <v>-9.9923600000000004E-7</v>
      </c>
    </row>
    <row r="9681" spans="1:2" x14ac:dyDescent="0.25">
      <c r="A9681">
        <v>54.512900000000002</v>
      </c>
      <c r="B9681" s="33">
        <v>-9.9923600000000004E-7</v>
      </c>
    </row>
    <row r="9682" spans="1:2" x14ac:dyDescent="0.25">
      <c r="A9682">
        <v>54.523000000000003</v>
      </c>
      <c r="B9682" s="33">
        <v>-9.9923600000000004E-7</v>
      </c>
    </row>
    <row r="9683" spans="1:2" x14ac:dyDescent="0.25">
      <c r="A9683">
        <v>54.533000000000001</v>
      </c>
      <c r="B9683" s="33">
        <v>-9.9923600000000004E-7</v>
      </c>
    </row>
    <row r="9684" spans="1:2" x14ac:dyDescent="0.25">
      <c r="A9684">
        <v>54.5411</v>
      </c>
      <c r="B9684" s="33">
        <v>-9.9923600000000004E-7</v>
      </c>
    </row>
    <row r="9685" spans="1:2" x14ac:dyDescent="0.25">
      <c r="A9685">
        <v>54.546799999999998</v>
      </c>
      <c r="B9685" s="33">
        <v>-9.9923600000000004E-7</v>
      </c>
    </row>
    <row r="9686" spans="1:2" x14ac:dyDescent="0.25">
      <c r="A9686">
        <v>54.5548</v>
      </c>
      <c r="B9686" s="33">
        <v>-9.9923600000000004E-7</v>
      </c>
    </row>
    <row r="9687" spans="1:2" x14ac:dyDescent="0.25">
      <c r="A9687">
        <v>54.560299999999998</v>
      </c>
      <c r="B9687" s="33">
        <v>-9.9923600000000004E-7</v>
      </c>
    </row>
    <row r="9688" spans="1:2" x14ac:dyDescent="0.25">
      <c r="A9688">
        <v>54.568100000000001</v>
      </c>
      <c r="B9688" s="33">
        <v>-9.9923600000000004E-7</v>
      </c>
    </row>
    <row r="9689" spans="1:2" x14ac:dyDescent="0.25">
      <c r="A9689">
        <v>54.573599999999999</v>
      </c>
      <c r="B9689" s="33">
        <v>-9.9923600000000004E-7</v>
      </c>
    </row>
    <row r="9690" spans="1:2" x14ac:dyDescent="0.25">
      <c r="A9690">
        <v>54.581299999999999</v>
      </c>
      <c r="B9690" s="33">
        <v>-9.9923600000000004E-7</v>
      </c>
    </row>
    <row r="9691" spans="1:2" x14ac:dyDescent="0.25">
      <c r="A9691">
        <v>54.594099999999997</v>
      </c>
      <c r="B9691" s="33">
        <v>-9.9923600000000004E-7</v>
      </c>
    </row>
    <row r="9692" spans="1:2" x14ac:dyDescent="0.25">
      <c r="A9692">
        <v>54.606699999999996</v>
      </c>
      <c r="B9692" s="33">
        <v>-9.9923600000000004E-7</v>
      </c>
    </row>
    <row r="9693" spans="1:2" x14ac:dyDescent="0.25">
      <c r="A9693">
        <v>54.619</v>
      </c>
      <c r="B9693" s="33">
        <v>-9.9923600000000004E-7</v>
      </c>
    </row>
    <row r="9694" spans="1:2" x14ac:dyDescent="0.25">
      <c r="A9694">
        <v>54.631100000000004</v>
      </c>
      <c r="B9694" s="33">
        <v>-9.9923600000000004E-7</v>
      </c>
    </row>
    <row r="9695" spans="1:2" x14ac:dyDescent="0.25">
      <c r="A9695">
        <v>54.643000000000001</v>
      </c>
      <c r="B9695" s="33">
        <v>-9.9923600000000004E-7</v>
      </c>
    </row>
    <row r="9696" spans="1:2" x14ac:dyDescent="0.25">
      <c r="A9696">
        <v>54.654600000000002</v>
      </c>
      <c r="B9696" s="33">
        <v>-9.9923600000000004E-7</v>
      </c>
    </row>
    <row r="9697" spans="1:2" x14ac:dyDescent="0.25">
      <c r="A9697">
        <v>54.665999999999997</v>
      </c>
      <c r="B9697" s="33">
        <v>-9.9923600000000004E-7</v>
      </c>
    </row>
    <row r="9698" spans="1:2" x14ac:dyDescent="0.25">
      <c r="A9698">
        <v>54.677100000000003</v>
      </c>
      <c r="B9698" s="33">
        <v>-9.9923600000000004E-7</v>
      </c>
    </row>
    <row r="9699" spans="1:2" x14ac:dyDescent="0.25">
      <c r="A9699">
        <v>54.688000000000002</v>
      </c>
      <c r="B9699" s="33">
        <v>-9.9923600000000004E-7</v>
      </c>
    </row>
    <row r="9700" spans="1:2" x14ac:dyDescent="0.25">
      <c r="A9700">
        <v>54.698799999999999</v>
      </c>
      <c r="B9700" s="33">
        <v>-9.9923600000000004E-7</v>
      </c>
    </row>
    <row r="9701" spans="1:2" x14ac:dyDescent="0.25">
      <c r="A9701">
        <v>54.709299999999999</v>
      </c>
      <c r="B9701" s="33">
        <v>-9.9923600000000004E-7</v>
      </c>
    </row>
    <row r="9702" spans="1:2" x14ac:dyDescent="0.25">
      <c r="A9702">
        <v>54.719499999999996</v>
      </c>
      <c r="B9702" s="33">
        <v>-9.9923600000000004E-7</v>
      </c>
    </row>
    <row r="9703" spans="1:2" x14ac:dyDescent="0.25">
      <c r="A9703">
        <v>54.729599999999998</v>
      </c>
      <c r="B9703" s="33">
        <v>-9.9923600000000004E-7</v>
      </c>
    </row>
    <row r="9704" spans="1:2" x14ac:dyDescent="0.25">
      <c r="A9704">
        <v>54.7395</v>
      </c>
      <c r="B9704" s="33">
        <v>-9.9923600000000004E-7</v>
      </c>
    </row>
    <row r="9705" spans="1:2" x14ac:dyDescent="0.25">
      <c r="A9705">
        <v>54.747599999999998</v>
      </c>
      <c r="B9705" s="33">
        <v>-9.9923600000000004E-7</v>
      </c>
    </row>
    <row r="9706" spans="1:2" x14ac:dyDescent="0.25">
      <c r="A9706">
        <v>54.7532</v>
      </c>
      <c r="B9706" s="33">
        <v>-9.9923600000000004E-7</v>
      </c>
    </row>
    <row r="9707" spans="1:2" x14ac:dyDescent="0.25">
      <c r="A9707">
        <v>54.761099999999999</v>
      </c>
      <c r="B9707" s="33">
        <v>-9.9923600000000004E-7</v>
      </c>
    </row>
    <row r="9708" spans="1:2" x14ac:dyDescent="0.25">
      <c r="A9708">
        <v>54.7667</v>
      </c>
      <c r="B9708" s="33">
        <v>-9.9923600000000004E-7</v>
      </c>
    </row>
    <row r="9709" spans="1:2" x14ac:dyDescent="0.25">
      <c r="A9709">
        <v>54.7744</v>
      </c>
      <c r="B9709" s="33">
        <v>-9.9923600000000004E-7</v>
      </c>
    </row>
    <row r="9710" spans="1:2" x14ac:dyDescent="0.25">
      <c r="A9710">
        <v>54.787399999999998</v>
      </c>
      <c r="B9710" s="33">
        <v>-9.9923600000000004E-7</v>
      </c>
    </row>
    <row r="9711" spans="1:2" x14ac:dyDescent="0.25">
      <c r="A9711">
        <v>54.800199999999997</v>
      </c>
      <c r="B9711" s="33">
        <v>-9.9923600000000004E-7</v>
      </c>
    </row>
    <row r="9712" spans="1:2" x14ac:dyDescent="0.25">
      <c r="A9712">
        <v>54.8127</v>
      </c>
      <c r="B9712" s="33">
        <v>-9.9923600000000004E-7</v>
      </c>
    </row>
    <row r="9713" spans="1:2" x14ac:dyDescent="0.25">
      <c r="A9713">
        <v>54.825000000000003</v>
      </c>
      <c r="B9713" s="33">
        <v>-9.9923600000000004E-7</v>
      </c>
    </row>
    <row r="9714" spans="1:2" x14ac:dyDescent="0.25">
      <c r="A9714">
        <v>54.837000000000003</v>
      </c>
      <c r="B9714" s="33">
        <v>-9.9923600000000004E-7</v>
      </c>
    </row>
    <row r="9715" spans="1:2" x14ac:dyDescent="0.25">
      <c r="A9715">
        <v>54.848700000000001</v>
      </c>
      <c r="B9715" s="33">
        <v>-9.9923600000000004E-7</v>
      </c>
    </row>
    <row r="9716" spans="1:2" x14ac:dyDescent="0.25">
      <c r="A9716">
        <v>54.860300000000002</v>
      </c>
      <c r="B9716" s="33">
        <v>-9.9923600000000004E-7</v>
      </c>
    </row>
    <row r="9717" spans="1:2" x14ac:dyDescent="0.25">
      <c r="A9717">
        <v>54.871600000000001</v>
      </c>
      <c r="B9717" s="33">
        <v>-9.9923600000000004E-7</v>
      </c>
    </row>
    <row r="9718" spans="1:2" x14ac:dyDescent="0.25">
      <c r="A9718">
        <v>54.882599999999996</v>
      </c>
      <c r="B9718" s="33">
        <v>-9.9923600000000004E-7</v>
      </c>
    </row>
    <row r="9719" spans="1:2" x14ac:dyDescent="0.25">
      <c r="A9719">
        <v>54.893500000000003</v>
      </c>
      <c r="B9719" s="33">
        <v>-9.9923600000000004E-7</v>
      </c>
    </row>
    <row r="9720" spans="1:2" x14ac:dyDescent="0.25">
      <c r="A9720">
        <v>54.9041</v>
      </c>
      <c r="B9720" s="33">
        <v>-9.9923600000000004E-7</v>
      </c>
    </row>
    <row r="9721" spans="1:2" x14ac:dyDescent="0.25">
      <c r="A9721">
        <v>54.9146</v>
      </c>
      <c r="B9721" s="33">
        <v>-9.9923600000000004E-7</v>
      </c>
    </row>
    <row r="9722" spans="1:2" x14ac:dyDescent="0.25">
      <c r="A9722">
        <v>54.924799999999998</v>
      </c>
      <c r="B9722" s="33">
        <v>-9.9923600000000004E-7</v>
      </c>
    </row>
    <row r="9723" spans="1:2" x14ac:dyDescent="0.25">
      <c r="A9723">
        <v>54.934800000000003</v>
      </c>
      <c r="B9723" s="33">
        <v>-9.9923600000000004E-7</v>
      </c>
    </row>
    <row r="9724" spans="1:2" x14ac:dyDescent="0.25">
      <c r="A9724">
        <v>54.944600000000001</v>
      </c>
      <c r="B9724" s="33">
        <v>-9.9923600000000004E-7</v>
      </c>
    </row>
    <row r="9725" spans="1:2" x14ac:dyDescent="0.25">
      <c r="A9725">
        <v>54.952599999999997</v>
      </c>
      <c r="B9725" s="33">
        <v>-9.9923600000000004E-7</v>
      </c>
    </row>
    <row r="9726" spans="1:2" x14ac:dyDescent="0.25">
      <c r="A9726">
        <v>54.958199999999998</v>
      </c>
      <c r="B9726" s="33">
        <v>-9.9923600000000004E-7</v>
      </c>
    </row>
    <row r="9727" spans="1:2" x14ac:dyDescent="0.25">
      <c r="A9727">
        <v>54.966099999999997</v>
      </c>
      <c r="B9727" s="33">
        <v>-9.9923600000000004E-7</v>
      </c>
    </row>
    <row r="9728" spans="1:2" x14ac:dyDescent="0.25">
      <c r="A9728">
        <v>54.971600000000002</v>
      </c>
      <c r="B9728" s="33">
        <v>-9.9923600000000004E-7</v>
      </c>
    </row>
    <row r="9729" spans="1:2" x14ac:dyDescent="0.25">
      <c r="A9729">
        <v>54.979300000000002</v>
      </c>
      <c r="B9729" s="33">
        <v>-9.9923600000000004E-7</v>
      </c>
    </row>
    <row r="9730" spans="1:2" x14ac:dyDescent="0.25">
      <c r="A9730">
        <v>54.992199999999997</v>
      </c>
      <c r="B9730" s="33">
        <v>-9.9923600000000004E-7</v>
      </c>
    </row>
    <row r="9731" spans="1:2" x14ac:dyDescent="0.25">
      <c r="A9731">
        <v>55.004899999999999</v>
      </c>
      <c r="B9731" s="33">
        <v>-9.9923600000000004E-7</v>
      </c>
    </row>
    <row r="9732" spans="1:2" x14ac:dyDescent="0.25">
      <c r="A9732">
        <v>55.017299999999999</v>
      </c>
      <c r="B9732" s="33">
        <v>-9.9923600000000004E-7</v>
      </c>
    </row>
    <row r="9733" spans="1:2" x14ac:dyDescent="0.25">
      <c r="A9733">
        <v>55.029400000000003</v>
      </c>
      <c r="B9733" s="33">
        <v>-9.9923600000000004E-7</v>
      </c>
    </row>
    <row r="9734" spans="1:2" x14ac:dyDescent="0.25">
      <c r="A9734">
        <v>55.041400000000003</v>
      </c>
      <c r="B9734" s="33">
        <v>-9.9923600000000004E-7</v>
      </c>
    </row>
    <row r="9735" spans="1:2" x14ac:dyDescent="0.25">
      <c r="A9735">
        <v>55.053100000000001</v>
      </c>
      <c r="B9735" s="33">
        <v>-9.9923600000000004E-7</v>
      </c>
    </row>
    <row r="9736" spans="1:2" x14ac:dyDescent="0.25">
      <c r="A9736">
        <v>55.064500000000002</v>
      </c>
      <c r="B9736" s="33">
        <v>-9.9923600000000004E-7</v>
      </c>
    </row>
    <row r="9737" spans="1:2" x14ac:dyDescent="0.25">
      <c r="A9737">
        <v>55.075699999999998</v>
      </c>
      <c r="B9737" s="33">
        <v>-9.9923600000000004E-7</v>
      </c>
    </row>
    <row r="9738" spans="1:2" x14ac:dyDescent="0.25">
      <c r="A9738">
        <v>55.0867</v>
      </c>
      <c r="B9738" s="33">
        <v>-9.9923600000000004E-7</v>
      </c>
    </row>
    <row r="9739" spans="1:2" x14ac:dyDescent="0.25">
      <c r="A9739">
        <v>55.097499999999997</v>
      </c>
      <c r="B9739" s="33">
        <v>-9.9923600000000004E-7</v>
      </c>
    </row>
    <row r="9740" spans="1:2" x14ac:dyDescent="0.25">
      <c r="A9740">
        <v>55.1081</v>
      </c>
      <c r="B9740" s="33">
        <v>-9.9923600000000004E-7</v>
      </c>
    </row>
    <row r="9741" spans="1:2" x14ac:dyDescent="0.25">
      <c r="A9741">
        <v>55.118400000000001</v>
      </c>
      <c r="B9741" s="33">
        <v>-9.9923600000000004E-7</v>
      </c>
    </row>
    <row r="9742" spans="1:2" x14ac:dyDescent="0.25">
      <c r="A9742">
        <v>55.128599999999999</v>
      </c>
      <c r="B9742" s="33">
        <v>-9.9923600000000004E-7</v>
      </c>
    </row>
    <row r="9743" spans="1:2" x14ac:dyDescent="0.25">
      <c r="A9743">
        <v>55.138500000000001</v>
      </c>
      <c r="B9743" s="33">
        <v>-9.9923600000000004E-7</v>
      </c>
    </row>
    <row r="9744" spans="1:2" x14ac:dyDescent="0.25">
      <c r="A9744">
        <v>55.148299999999999</v>
      </c>
      <c r="B9744" s="33">
        <v>-9.9923600000000004E-7</v>
      </c>
    </row>
    <row r="9745" spans="1:2" x14ac:dyDescent="0.25">
      <c r="A9745">
        <v>55.156199999999998</v>
      </c>
      <c r="B9745" s="33">
        <v>-9.9923600000000004E-7</v>
      </c>
    </row>
    <row r="9746" spans="1:2" x14ac:dyDescent="0.25">
      <c r="A9746">
        <v>55.161799999999999</v>
      </c>
      <c r="B9746" s="33">
        <v>-9.9923600000000004E-7</v>
      </c>
    </row>
    <row r="9747" spans="1:2" x14ac:dyDescent="0.25">
      <c r="A9747">
        <v>55.169600000000003</v>
      </c>
      <c r="B9747" s="33">
        <v>-9.9923600000000004E-7</v>
      </c>
    </row>
    <row r="9748" spans="1:2" x14ac:dyDescent="0.25">
      <c r="A9748">
        <v>55.182699999999997</v>
      </c>
      <c r="B9748" s="33">
        <v>-9.9923600000000004E-7</v>
      </c>
    </row>
    <row r="9749" spans="1:2" x14ac:dyDescent="0.25">
      <c r="A9749">
        <v>55.195500000000003</v>
      </c>
      <c r="B9749" s="33">
        <v>-9.9923600000000004E-7</v>
      </c>
    </row>
    <row r="9750" spans="1:2" x14ac:dyDescent="0.25">
      <c r="A9750">
        <v>55.208100000000002</v>
      </c>
      <c r="B9750" s="33">
        <v>-9.9923600000000004E-7</v>
      </c>
    </row>
    <row r="9751" spans="1:2" x14ac:dyDescent="0.25">
      <c r="A9751">
        <v>55.220399999999998</v>
      </c>
      <c r="B9751" s="33">
        <v>-9.9923600000000004E-7</v>
      </c>
    </row>
    <row r="9752" spans="1:2" x14ac:dyDescent="0.25">
      <c r="A9752">
        <v>55.232500000000002</v>
      </c>
      <c r="B9752" s="33">
        <v>-9.9923600000000004E-7</v>
      </c>
    </row>
    <row r="9753" spans="1:2" x14ac:dyDescent="0.25">
      <c r="A9753">
        <v>55.244399999999999</v>
      </c>
      <c r="B9753" s="33">
        <v>-9.9923600000000004E-7</v>
      </c>
    </row>
    <row r="9754" spans="1:2" x14ac:dyDescent="0.25">
      <c r="A9754">
        <v>55.256</v>
      </c>
      <c r="B9754" s="33">
        <v>-9.9923600000000004E-7</v>
      </c>
    </row>
    <row r="9755" spans="1:2" x14ac:dyDescent="0.25">
      <c r="A9755">
        <v>55.267299999999999</v>
      </c>
      <c r="B9755" s="33">
        <v>-9.9923600000000004E-7</v>
      </c>
    </row>
    <row r="9756" spans="1:2" x14ac:dyDescent="0.25">
      <c r="A9756">
        <v>55.278500000000001</v>
      </c>
      <c r="B9756" s="33">
        <v>-9.9923600000000004E-7</v>
      </c>
    </row>
    <row r="9757" spans="1:2" x14ac:dyDescent="0.25">
      <c r="A9757">
        <v>55.289400000000001</v>
      </c>
      <c r="B9757" s="33">
        <v>-9.9923600000000004E-7</v>
      </c>
    </row>
    <row r="9758" spans="1:2" x14ac:dyDescent="0.25">
      <c r="A9758">
        <v>55.3001</v>
      </c>
      <c r="B9758" s="33">
        <v>-9.9923600000000004E-7</v>
      </c>
    </row>
    <row r="9759" spans="1:2" x14ac:dyDescent="0.25">
      <c r="A9759">
        <v>55.310600000000001</v>
      </c>
      <c r="B9759" s="33">
        <v>-9.9923600000000004E-7</v>
      </c>
    </row>
    <row r="9760" spans="1:2" x14ac:dyDescent="0.25">
      <c r="A9760">
        <v>55.320900000000002</v>
      </c>
      <c r="B9760" s="33">
        <v>-9.9923600000000004E-7</v>
      </c>
    </row>
    <row r="9761" spans="1:2" x14ac:dyDescent="0.25">
      <c r="A9761">
        <v>55.331000000000003</v>
      </c>
      <c r="B9761" s="33">
        <v>-9.9923600000000004E-7</v>
      </c>
    </row>
    <row r="9762" spans="1:2" x14ac:dyDescent="0.25">
      <c r="A9762">
        <v>55.340800000000002</v>
      </c>
      <c r="B9762" s="33">
        <v>-9.9923600000000004E-7</v>
      </c>
    </row>
    <row r="9763" spans="1:2" x14ac:dyDescent="0.25">
      <c r="A9763">
        <v>55.3489</v>
      </c>
      <c r="B9763" s="33">
        <v>-9.9923600000000004E-7</v>
      </c>
    </row>
    <row r="9764" spans="1:2" x14ac:dyDescent="0.25">
      <c r="A9764">
        <v>55.354500000000002</v>
      </c>
      <c r="B9764" s="33">
        <v>-9.9923600000000004E-7</v>
      </c>
    </row>
    <row r="9765" spans="1:2" x14ac:dyDescent="0.25">
      <c r="A9765">
        <v>55.362400000000001</v>
      </c>
      <c r="B9765" s="33">
        <v>-9.9923600000000004E-7</v>
      </c>
    </row>
    <row r="9766" spans="1:2" x14ac:dyDescent="0.25">
      <c r="A9766">
        <v>55.375700000000002</v>
      </c>
      <c r="B9766" s="33">
        <v>-9.9923600000000004E-7</v>
      </c>
    </row>
    <row r="9767" spans="1:2" x14ac:dyDescent="0.25">
      <c r="A9767">
        <v>55.3887</v>
      </c>
      <c r="B9767" s="33">
        <v>-9.9923600000000004E-7</v>
      </c>
    </row>
    <row r="9768" spans="1:2" x14ac:dyDescent="0.25">
      <c r="A9768">
        <v>55.401499999999999</v>
      </c>
      <c r="B9768" s="33">
        <v>-9.9923600000000004E-7</v>
      </c>
    </row>
    <row r="9769" spans="1:2" x14ac:dyDescent="0.25">
      <c r="A9769">
        <v>55.414000000000001</v>
      </c>
      <c r="B9769" s="33">
        <v>-9.9923600000000004E-7</v>
      </c>
    </row>
    <row r="9770" spans="1:2" x14ac:dyDescent="0.25">
      <c r="A9770">
        <v>55.426200000000001</v>
      </c>
      <c r="B9770" s="33">
        <v>-9.9923600000000004E-7</v>
      </c>
    </row>
    <row r="9771" spans="1:2" x14ac:dyDescent="0.25">
      <c r="A9771">
        <v>55.438200000000002</v>
      </c>
      <c r="B9771" s="33">
        <v>-9.9923600000000004E-7</v>
      </c>
    </row>
    <row r="9772" spans="1:2" x14ac:dyDescent="0.25">
      <c r="A9772">
        <v>55.45</v>
      </c>
      <c r="B9772" s="33">
        <v>-9.9923600000000004E-7</v>
      </c>
    </row>
    <row r="9773" spans="1:2" x14ac:dyDescent="0.25">
      <c r="A9773">
        <v>55.461500000000001</v>
      </c>
      <c r="B9773" s="33">
        <v>-9.9923600000000004E-7</v>
      </c>
    </row>
    <row r="9774" spans="1:2" x14ac:dyDescent="0.25">
      <c r="A9774">
        <v>55.472799999999999</v>
      </c>
      <c r="B9774" s="33">
        <v>-9.9923600000000004E-7</v>
      </c>
    </row>
    <row r="9775" spans="1:2" x14ac:dyDescent="0.25">
      <c r="A9775">
        <v>55.483899999999998</v>
      </c>
      <c r="B9775" s="33">
        <v>-9.9923600000000004E-7</v>
      </c>
    </row>
    <row r="9776" spans="1:2" x14ac:dyDescent="0.25">
      <c r="A9776">
        <v>55.494700000000002</v>
      </c>
      <c r="B9776" s="33">
        <v>-9.9923600000000004E-7</v>
      </c>
    </row>
    <row r="9777" spans="1:2" x14ac:dyDescent="0.25">
      <c r="A9777">
        <v>55.505299999999998</v>
      </c>
      <c r="B9777" s="33">
        <v>-9.9923600000000004E-7</v>
      </c>
    </row>
    <row r="9778" spans="1:2" x14ac:dyDescent="0.25">
      <c r="A9778">
        <v>55.515799999999999</v>
      </c>
      <c r="B9778" s="33">
        <v>-9.9923600000000004E-7</v>
      </c>
    </row>
    <row r="9779" spans="1:2" x14ac:dyDescent="0.25">
      <c r="A9779">
        <v>55.526000000000003</v>
      </c>
      <c r="B9779" s="33">
        <v>-9.9923600000000004E-7</v>
      </c>
    </row>
    <row r="9780" spans="1:2" x14ac:dyDescent="0.25">
      <c r="A9780">
        <v>55.536000000000001</v>
      </c>
      <c r="B9780" s="33">
        <v>-9.9923600000000004E-7</v>
      </c>
    </row>
    <row r="9781" spans="1:2" x14ac:dyDescent="0.25">
      <c r="A9781">
        <v>55.5458</v>
      </c>
      <c r="B9781" s="33">
        <v>-9.9923600000000004E-7</v>
      </c>
    </row>
    <row r="9782" spans="1:2" x14ac:dyDescent="0.25">
      <c r="A9782">
        <v>55.553800000000003</v>
      </c>
      <c r="B9782" s="33">
        <v>-9.9923600000000004E-7</v>
      </c>
    </row>
    <row r="9783" spans="1:2" x14ac:dyDescent="0.25">
      <c r="A9783">
        <v>55.559399999999997</v>
      </c>
      <c r="B9783" s="33">
        <v>-9.9923600000000004E-7</v>
      </c>
    </row>
    <row r="9784" spans="1:2" x14ac:dyDescent="0.25">
      <c r="A9784">
        <v>55.5672</v>
      </c>
      <c r="B9784" s="33">
        <v>-9.9923600000000004E-7</v>
      </c>
    </row>
    <row r="9785" spans="1:2" x14ac:dyDescent="0.25">
      <c r="A9785">
        <v>55.580399999999997</v>
      </c>
      <c r="B9785" s="33">
        <v>-9.9923600000000004E-7</v>
      </c>
    </row>
    <row r="9786" spans="1:2" x14ac:dyDescent="0.25">
      <c r="A9786">
        <v>55.593299999999999</v>
      </c>
      <c r="B9786" s="33">
        <v>-9.9923600000000004E-7</v>
      </c>
    </row>
    <row r="9787" spans="1:2" x14ac:dyDescent="0.25">
      <c r="A9787">
        <v>55.606000000000002</v>
      </c>
      <c r="B9787" s="33">
        <v>-9.9923600000000004E-7</v>
      </c>
    </row>
    <row r="9788" spans="1:2" x14ac:dyDescent="0.25">
      <c r="A9788">
        <v>55.618400000000001</v>
      </c>
      <c r="B9788" s="33">
        <v>-9.9923600000000004E-7</v>
      </c>
    </row>
    <row r="9789" spans="1:2" x14ac:dyDescent="0.25">
      <c r="A9789">
        <v>55.630600000000001</v>
      </c>
      <c r="B9789" s="33">
        <v>-9.9923600000000004E-7</v>
      </c>
    </row>
    <row r="9790" spans="1:2" x14ac:dyDescent="0.25">
      <c r="A9790">
        <v>55.642499999999998</v>
      </c>
      <c r="B9790" s="33">
        <v>-9.9923600000000004E-7</v>
      </c>
    </row>
    <row r="9791" spans="1:2" x14ac:dyDescent="0.25">
      <c r="A9791">
        <v>55.654200000000003</v>
      </c>
      <c r="B9791" s="33">
        <v>-9.9923600000000004E-7</v>
      </c>
    </row>
    <row r="9792" spans="1:2" x14ac:dyDescent="0.25">
      <c r="A9792">
        <v>55.665599999999998</v>
      </c>
      <c r="B9792" s="33">
        <v>-9.9923600000000004E-7</v>
      </c>
    </row>
    <row r="9793" spans="1:2" x14ac:dyDescent="0.25">
      <c r="A9793">
        <v>55.6768</v>
      </c>
      <c r="B9793" s="33">
        <v>-9.9923600000000004E-7</v>
      </c>
    </row>
    <row r="9794" spans="1:2" x14ac:dyDescent="0.25">
      <c r="A9794">
        <v>55.687800000000003</v>
      </c>
      <c r="B9794" s="33">
        <v>-9.9923600000000004E-7</v>
      </c>
    </row>
    <row r="9795" spans="1:2" x14ac:dyDescent="0.25">
      <c r="A9795">
        <v>55.698599999999999</v>
      </c>
      <c r="B9795" s="33">
        <v>-9.9923600000000004E-7</v>
      </c>
    </row>
    <row r="9796" spans="1:2" x14ac:dyDescent="0.25">
      <c r="A9796">
        <v>55.709099999999999</v>
      </c>
      <c r="B9796" s="33">
        <v>-9.9923600000000004E-7</v>
      </c>
    </row>
    <row r="9797" spans="1:2" x14ac:dyDescent="0.25">
      <c r="A9797">
        <v>55.719499999999996</v>
      </c>
      <c r="B9797" s="33">
        <v>-9.9923600000000004E-7</v>
      </c>
    </row>
    <row r="9798" spans="1:2" x14ac:dyDescent="0.25">
      <c r="A9798">
        <v>55.729599999999998</v>
      </c>
      <c r="B9798" s="33">
        <v>-9.9923600000000004E-7</v>
      </c>
    </row>
    <row r="9799" spans="1:2" x14ac:dyDescent="0.25">
      <c r="A9799">
        <v>55.7395</v>
      </c>
      <c r="B9799" s="33">
        <v>-9.9923600000000004E-7</v>
      </c>
    </row>
    <row r="9800" spans="1:2" x14ac:dyDescent="0.25">
      <c r="A9800">
        <v>55.747700000000002</v>
      </c>
      <c r="B9800" s="33">
        <v>-9.9923600000000004E-7</v>
      </c>
    </row>
    <row r="9801" spans="1:2" x14ac:dyDescent="0.25">
      <c r="A9801">
        <v>55.753300000000003</v>
      </c>
      <c r="B9801" s="33">
        <v>-9.9923600000000004E-7</v>
      </c>
    </row>
    <row r="9802" spans="1:2" x14ac:dyDescent="0.25">
      <c r="A9802">
        <v>55.761299999999999</v>
      </c>
      <c r="B9802" s="33">
        <v>-9.9923600000000004E-7</v>
      </c>
    </row>
    <row r="9803" spans="1:2" x14ac:dyDescent="0.25">
      <c r="A9803">
        <v>55.774700000000003</v>
      </c>
      <c r="B9803" s="33">
        <v>-9.9923600000000004E-7</v>
      </c>
    </row>
    <row r="9804" spans="1:2" x14ac:dyDescent="0.25">
      <c r="A9804">
        <v>55.787700000000001</v>
      </c>
      <c r="B9804" s="33">
        <v>-9.9923600000000004E-7</v>
      </c>
    </row>
    <row r="9805" spans="1:2" x14ac:dyDescent="0.25">
      <c r="A9805">
        <v>55.800600000000003</v>
      </c>
      <c r="B9805" s="33">
        <v>-9.9923600000000004E-7</v>
      </c>
    </row>
    <row r="9806" spans="1:2" x14ac:dyDescent="0.25">
      <c r="A9806">
        <v>55.813099999999999</v>
      </c>
      <c r="B9806" s="33">
        <v>-9.9923600000000004E-7</v>
      </c>
    </row>
    <row r="9807" spans="1:2" x14ac:dyDescent="0.25">
      <c r="A9807">
        <v>55.825499999999998</v>
      </c>
      <c r="B9807" s="33">
        <v>-9.9923600000000004E-7</v>
      </c>
    </row>
    <row r="9808" spans="1:2" x14ac:dyDescent="0.25">
      <c r="A9808">
        <v>55.837499999999999</v>
      </c>
      <c r="B9808" s="33">
        <v>-9.9923600000000004E-7</v>
      </c>
    </row>
    <row r="9809" spans="1:2" x14ac:dyDescent="0.25">
      <c r="A9809">
        <v>55.849400000000003</v>
      </c>
      <c r="B9809" s="33">
        <v>-9.9923600000000004E-7</v>
      </c>
    </row>
    <row r="9810" spans="1:2" x14ac:dyDescent="0.25">
      <c r="A9810">
        <v>55.860999999999997</v>
      </c>
      <c r="B9810" s="33">
        <v>-9.9923600000000004E-7</v>
      </c>
    </row>
    <row r="9811" spans="1:2" x14ac:dyDescent="0.25">
      <c r="A9811">
        <v>55.872300000000003</v>
      </c>
      <c r="B9811" s="33">
        <v>-9.9923600000000004E-7</v>
      </c>
    </row>
    <row r="9812" spans="1:2" x14ac:dyDescent="0.25">
      <c r="A9812">
        <v>55.883499999999998</v>
      </c>
      <c r="B9812" s="33">
        <v>-9.9923600000000004E-7</v>
      </c>
    </row>
    <row r="9813" spans="1:2" x14ac:dyDescent="0.25">
      <c r="A9813">
        <v>55.894399999999997</v>
      </c>
      <c r="B9813" s="33">
        <v>-9.9923600000000004E-7</v>
      </c>
    </row>
    <row r="9814" spans="1:2" x14ac:dyDescent="0.25">
      <c r="A9814">
        <v>55.905099999999997</v>
      </c>
      <c r="B9814" s="33">
        <v>-9.9923600000000004E-7</v>
      </c>
    </row>
    <row r="9815" spans="1:2" x14ac:dyDescent="0.25">
      <c r="A9815">
        <v>55.915599999999998</v>
      </c>
      <c r="B9815" s="33">
        <v>-9.9923600000000004E-7</v>
      </c>
    </row>
    <row r="9816" spans="1:2" x14ac:dyDescent="0.25">
      <c r="A9816">
        <v>55.925800000000002</v>
      </c>
      <c r="B9816" s="33">
        <v>-9.9923600000000004E-7</v>
      </c>
    </row>
    <row r="9817" spans="1:2" x14ac:dyDescent="0.25">
      <c r="A9817">
        <v>55.935899999999997</v>
      </c>
      <c r="B9817" s="33">
        <v>-9.9923600000000004E-7</v>
      </c>
    </row>
    <row r="9818" spans="1:2" x14ac:dyDescent="0.25">
      <c r="A9818">
        <v>55.945799999999998</v>
      </c>
      <c r="B9818" s="33">
        <v>-9.9923600000000004E-7</v>
      </c>
    </row>
    <row r="9819" spans="1:2" x14ac:dyDescent="0.25">
      <c r="A9819">
        <v>55.955399999999997</v>
      </c>
      <c r="B9819" s="33">
        <v>-9.9923600000000004E-7</v>
      </c>
    </row>
    <row r="9820" spans="1:2" x14ac:dyDescent="0.25">
      <c r="A9820">
        <v>55.963299999999997</v>
      </c>
      <c r="B9820" s="33">
        <v>-9.9923600000000004E-7</v>
      </c>
    </row>
    <row r="9821" spans="1:2" x14ac:dyDescent="0.25">
      <c r="A9821">
        <v>55.976599999999998</v>
      </c>
      <c r="B9821" s="33">
        <v>-9.9923600000000004E-7</v>
      </c>
    </row>
    <row r="9822" spans="1:2" x14ac:dyDescent="0.25">
      <c r="A9822">
        <v>55.989600000000003</v>
      </c>
      <c r="B9822" s="33">
        <v>-9.9923600000000004E-7</v>
      </c>
    </row>
    <row r="9823" spans="1:2" x14ac:dyDescent="0.25">
      <c r="A9823">
        <v>56.002299999999998</v>
      </c>
      <c r="B9823" s="33">
        <v>-9.9923600000000004E-7</v>
      </c>
    </row>
    <row r="9824" spans="1:2" x14ac:dyDescent="0.25">
      <c r="A9824">
        <v>56.014800000000001</v>
      </c>
      <c r="B9824" s="33">
        <v>-9.9923600000000004E-7</v>
      </c>
    </row>
    <row r="9825" spans="1:2" x14ac:dyDescent="0.25">
      <c r="A9825">
        <v>56.027099999999997</v>
      </c>
      <c r="B9825" s="33">
        <v>-9.9923600000000004E-7</v>
      </c>
    </row>
    <row r="9826" spans="1:2" x14ac:dyDescent="0.25">
      <c r="A9826">
        <v>56.039099999999998</v>
      </c>
      <c r="B9826" s="33">
        <v>-9.9923600000000004E-7</v>
      </c>
    </row>
    <row r="9827" spans="1:2" x14ac:dyDescent="0.25">
      <c r="A9827">
        <v>56.050800000000002</v>
      </c>
      <c r="B9827" s="33">
        <v>-9.9923600000000004E-7</v>
      </c>
    </row>
    <row r="9828" spans="1:2" x14ac:dyDescent="0.25">
      <c r="A9828">
        <v>56.0623</v>
      </c>
      <c r="B9828" s="33">
        <v>-9.9923600000000004E-7</v>
      </c>
    </row>
    <row r="9829" spans="1:2" x14ac:dyDescent="0.25">
      <c r="A9829">
        <v>56.073599999999999</v>
      </c>
      <c r="B9829" s="33">
        <v>-9.9923600000000004E-7</v>
      </c>
    </row>
    <row r="9830" spans="1:2" x14ac:dyDescent="0.25">
      <c r="A9830">
        <v>56.084699999999998</v>
      </c>
      <c r="B9830" s="33">
        <v>-9.9923600000000004E-7</v>
      </c>
    </row>
    <row r="9831" spans="1:2" x14ac:dyDescent="0.25">
      <c r="A9831">
        <v>56.095500000000001</v>
      </c>
      <c r="B9831" s="33">
        <v>-9.9923600000000004E-7</v>
      </c>
    </row>
    <row r="9832" spans="1:2" x14ac:dyDescent="0.25">
      <c r="A9832">
        <v>56.106099999999998</v>
      </c>
      <c r="B9832" s="33">
        <v>-9.9923600000000004E-7</v>
      </c>
    </row>
    <row r="9833" spans="1:2" x14ac:dyDescent="0.25">
      <c r="A9833">
        <v>56.116500000000002</v>
      </c>
      <c r="B9833" s="33">
        <v>-9.9923600000000004E-7</v>
      </c>
    </row>
    <row r="9834" spans="1:2" x14ac:dyDescent="0.25">
      <c r="A9834">
        <v>56.1267</v>
      </c>
      <c r="B9834" s="33">
        <v>-9.9923600000000004E-7</v>
      </c>
    </row>
    <row r="9835" spans="1:2" x14ac:dyDescent="0.25">
      <c r="A9835">
        <v>56.136699999999998</v>
      </c>
      <c r="B9835" s="33">
        <v>-9.9923600000000004E-7</v>
      </c>
    </row>
    <row r="9836" spans="1:2" x14ac:dyDescent="0.25">
      <c r="A9836">
        <v>56.146500000000003</v>
      </c>
      <c r="B9836" s="33">
        <v>-9.9923600000000004E-7</v>
      </c>
    </row>
    <row r="9837" spans="1:2" x14ac:dyDescent="0.25">
      <c r="A9837">
        <v>56.156100000000002</v>
      </c>
      <c r="B9837" s="33">
        <v>-9.9923600000000004E-7</v>
      </c>
    </row>
    <row r="9838" spans="1:2" x14ac:dyDescent="0.25">
      <c r="A9838">
        <v>56.164000000000001</v>
      </c>
      <c r="B9838" s="33">
        <v>-9.9923600000000004E-7</v>
      </c>
    </row>
    <row r="9839" spans="1:2" x14ac:dyDescent="0.25">
      <c r="A9839">
        <v>56.177199999999999</v>
      </c>
      <c r="B9839" s="33">
        <v>-9.9923600000000004E-7</v>
      </c>
    </row>
    <row r="9840" spans="1:2" x14ac:dyDescent="0.25">
      <c r="A9840">
        <v>56.190100000000001</v>
      </c>
      <c r="B9840" s="33">
        <v>-9.9923600000000004E-7</v>
      </c>
    </row>
    <row r="9841" spans="1:2" x14ac:dyDescent="0.25">
      <c r="A9841">
        <v>56.2027</v>
      </c>
      <c r="B9841" s="33">
        <v>-9.9923600000000004E-7</v>
      </c>
    </row>
    <row r="9842" spans="1:2" x14ac:dyDescent="0.25">
      <c r="A9842">
        <v>56.2151</v>
      </c>
      <c r="B9842" s="33">
        <v>-9.9923600000000004E-7</v>
      </c>
    </row>
    <row r="9843" spans="1:2" x14ac:dyDescent="0.25">
      <c r="A9843">
        <v>56.2273</v>
      </c>
      <c r="B9843" s="33">
        <v>-9.9923600000000004E-7</v>
      </c>
    </row>
    <row r="9844" spans="1:2" x14ac:dyDescent="0.25">
      <c r="A9844">
        <v>56.239199999999997</v>
      </c>
      <c r="B9844" s="33">
        <v>-9.9923600000000004E-7</v>
      </c>
    </row>
    <row r="9845" spans="1:2" x14ac:dyDescent="0.25">
      <c r="A9845">
        <v>56.250799999999998</v>
      </c>
      <c r="B9845" s="33">
        <v>-9.9923600000000004E-7</v>
      </c>
    </row>
    <row r="9846" spans="1:2" x14ac:dyDescent="0.25">
      <c r="A9846">
        <v>56.262300000000003</v>
      </c>
      <c r="B9846" s="33">
        <v>-9.9923600000000004E-7</v>
      </c>
    </row>
    <row r="9847" spans="1:2" x14ac:dyDescent="0.25">
      <c r="A9847">
        <v>56.273499999999999</v>
      </c>
      <c r="B9847" s="33">
        <v>-9.9923600000000004E-7</v>
      </c>
    </row>
    <row r="9848" spans="1:2" x14ac:dyDescent="0.25">
      <c r="A9848">
        <v>56.284500000000001</v>
      </c>
      <c r="B9848" s="33">
        <v>-9.9923600000000004E-7</v>
      </c>
    </row>
    <row r="9849" spans="1:2" x14ac:dyDescent="0.25">
      <c r="A9849">
        <v>56.295200000000001</v>
      </c>
      <c r="B9849" s="33">
        <v>-9.9923600000000004E-7</v>
      </c>
    </row>
    <row r="9850" spans="1:2" x14ac:dyDescent="0.25">
      <c r="A9850">
        <v>56.305799999999998</v>
      </c>
      <c r="B9850" s="33">
        <v>-9.9923600000000004E-7</v>
      </c>
    </row>
    <row r="9851" spans="1:2" x14ac:dyDescent="0.25">
      <c r="A9851">
        <v>56.316099999999999</v>
      </c>
      <c r="B9851" s="33">
        <v>-9.9923600000000004E-7</v>
      </c>
    </row>
    <row r="9852" spans="1:2" x14ac:dyDescent="0.25">
      <c r="A9852">
        <v>56.3262</v>
      </c>
      <c r="B9852" s="33">
        <v>-9.9923600000000004E-7</v>
      </c>
    </row>
    <row r="9853" spans="1:2" x14ac:dyDescent="0.25">
      <c r="A9853">
        <v>56.336199999999998</v>
      </c>
      <c r="B9853" s="33">
        <v>-9.9923600000000004E-7</v>
      </c>
    </row>
    <row r="9854" spans="1:2" x14ac:dyDescent="0.25">
      <c r="A9854">
        <v>56.344299999999997</v>
      </c>
      <c r="B9854" s="33">
        <v>-9.9923600000000004E-7</v>
      </c>
    </row>
    <row r="9855" spans="1:2" x14ac:dyDescent="0.25">
      <c r="A9855">
        <v>56.35</v>
      </c>
      <c r="B9855" s="33">
        <v>-9.9923600000000004E-7</v>
      </c>
    </row>
    <row r="9856" spans="1:2" x14ac:dyDescent="0.25">
      <c r="A9856">
        <v>56.357900000000001</v>
      </c>
      <c r="B9856" s="33">
        <v>-9.9923600000000004E-7</v>
      </c>
    </row>
    <row r="9857" spans="1:2" x14ac:dyDescent="0.25">
      <c r="A9857">
        <v>56.371299999999998</v>
      </c>
      <c r="B9857" s="33">
        <v>-9.9923600000000004E-7</v>
      </c>
    </row>
    <row r="9858" spans="1:2" x14ac:dyDescent="0.25">
      <c r="A9858">
        <v>56.384300000000003</v>
      </c>
      <c r="B9858" s="33">
        <v>-9.9923600000000004E-7</v>
      </c>
    </row>
    <row r="9859" spans="1:2" x14ac:dyDescent="0.25">
      <c r="A9859">
        <v>56.397199999999998</v>
      </c>
      <c r="B9859" s="33">
        <v>-9.9923600000000004E-7</v>
      </c>
    </row>
    <row r="9860" spans="1:2" x14ac:dyDescent="0.25">
      <c r="A9860">
        <v>56.409700000000001</v>
      </c>
      <c r="B9860" s="33">
        <v>-9.9923600000000004E-7</v>
      </c>
    </row>
    <row r="9861" spans="1:2" x14ac:dyDescent="0.25">
      <c r="A9861">
        <v>56.421999999999997</v>
      </c>
      <c r="B9861" s="33">
        <v>-9.9923600000000004E-7</v>
      </c>
    </row>
    <row r="9862" spans="1:2" x14ac:dyDescent="0.25">
      <c r="A9862">
        <v>56.434100000000001</v>
      </c>
      <c r="B9862" s="33">
        <v>-9.9923600000000004E-7</v>
      </c>
    </row>
    <row r="9863" spans="1:2" x14ac:dyDescent="0.25">
      <c r="A9863">
        <v>56.445900000000002</v>
      </c>
      <c r="B9863" s="33">
        <v>-9.9923600000000004E-7</v>
      </c>
    </row>
    <row r="9864" spans="1:2" x14ac:dyDescent="0.25">
      <c r="A9864">
        <v>56.457500000000003</v>
      </c>
      <c r="B9864" s="33">
        <v>-9.9923600000000004E-7</v>
      </c>
    </row>
    <row r="9865" spans="1:2" x14ac:dyDescent="0.25">
      <c r="A9865">
        <v>56.468899999999998</v>
      </c>
      <c r="B9865" s="33">
        <v>-9.9923600000000004E-7</v>
      </c>
    </row>
    <row r="9866" spans="1:2" x14ac:dyDescent="0.25">
      <c r="A9866">
        <v>56.48</v>
      </c>
      <c r="B9866" s="33">
        <v>-9.9923600000000004E-7</v>
      </c>
    </row>
    <row r="9867" spans="1:2" x14ac:dyDescent="0.25">
      <c r="A9867">
        <v>56.490900000000003</v>
      </c>
      <c r="B9867" s="33">
        <v>-9.9923600000000004E-7</v>
      </c>
    </row>
    <row r="9868" spans="1:2" x14ac:dyDescent="0.25">
      <c r="A9868">
        <v>56.501600000000003</v>
      </c>
      <c r="B9868" s="33">
        <v>-9.9923600000000004E-7</v>
      </c>
    </row>
    <row r="9869" spans="1:2" x14ac:dyDescent="0.25">
      <c r="A9869">
        <v>56.512099999999997</v>
      </c>
      <c r="B9869" s="33">
        <v>-9.9923600000000004E-7</v>
      </c>
    </row>
    <row r="9870" spans="1:2" x14ac:dyDescent="0.25">
      <c r="A9870">
        <v>56.522300000000001</v>
      </c>
      <c r="B9870" s="33">
        <v>-9.9923600000000004E-7</v>
      </c>
    </row>
    <row r="9871" spans="1:2" x14ac:dyDescent="0.25">
      <c r="A9871">
        <v>56.532400000000003</v>
      </c>
      <c r="B9871" s="33">
        <v>-9.9923600000000004E-7</v>
      </c>
    </row>
    <row r="9872" spans="1:2" x14ac:dyDescent="0.25">
      <c r="A9872">
        <v>56.542299999999997</v>
      </c>
      <c r="B9872" s="33">
        <v>-9.9923600000000004E-7</v>
      </c>
    </row>
    <row r="9873" spans="1:2" x14ac:dyDescent="0.25">
      <c r="A9873">
        <v>56.5503</v>
      </c>
      <c r="B9873" s="33">
        <v>-9.9923600000000004E-7</v>
      </c>
    </row>
    <row r="9874" spans="1:2" x14ac:dyDescent="0.25">
      <c r="A9874">
        <v>56.563800000000001</v>
      </c>
      <c r="B9874" s="33">
        <v>-9.9923600000000004E-7</v>
      </c>
    </row>
    <row r="9875" spans="1:2" x14ac:dyDescent="0.25">
      <c r="A9875">
        <v>56.577100000000002</v>
      </c>
      <c r="B9875" s="33">
        <v>-9.9923600000000004E-7</v>
      </c>
    </row>
    <row r="9876" spans="1:2" x14ac:dyDescent="0.25">
      <c r="A9876">
        <v>56.5901</v>
      </c>
      <c r="B9876" s="33">
        <v>-9.9923600000000004E-7</v>
      </c>
    </row>
    <row r="9877" spans="1:2" x14ac:dyDescent="0.25">
      <c r="A9877">
        <v>56.602800000000002</v>
      </c>
      <c r="B9877" s="33">
        <v>-9.9923600000000004E-7</v>
      </c>
    </row>
    <row r="9878" spans="1:2" x14ac:dyDescent="0.25">
      <c r="A9878">
        <v>56.615299999999998</v>
      </c>
      <c r="B9878" s="33">
        <v>-9.9923600000000004E-7</v>
      </c>
    </row>
    <row r="9879" spans="1:2" x14ac:dyDescent="0.25">
      <c r="A9879">
        <v>56.627499999999998</v>
      </c>
      <c r="B9879" s="33">
        <v>-9.9923600000000004E-7</v>
      </c>
    </row>
    <row r="9880" spans="1:2" x14ac:dyDescent="0.25">
      <c r="A9880">
        <v>56.639499999999998</v>
      </c>
      <c r="B9880" s="33">
        <v>-9.9923600000000004E-7</v>
      </c>
    </row>
    <row r="9881" spans="1:2" x14ac:dyDescent="0.25">
      <c r="A9881">
        <v>56.651200000000003</v>
      </c>
      <c r="B9881" s="33">
        <v>-9.9923600000000004E-7</v>
      </c>
    </row>
    <row r="9882" spans="1:2" x14ac:dyDescent="0.25">
      <c r="A9882">
        <v>56.662700000000001</v>
      </c>
      <c r="B9882" s="33">
        <v>-9.9923600000000004E-7</v>
      </c>
    </row>
    <row r="9883" spans="1:2" x14ac:dyDescent="0.25">
      <c r="A9883">
        <v>56.673999999999999</v>
      </c>
      <c r="B9883" s="33">
        <v>-9.9923600000000004E-7</v>
      </c>
    </row>
    <row r="9884" spans="1:2" x14ac:dyDescent="0.25">
      <c r="A9884">
        <v>56.685099999999998</v>
      </c>
      <c r="B9884" s="33">
        <v>-9.9923600000000004E-7</v>
      </c>
    </row>
    <row r="9885" spans="1:2" x14ac:dyDescent="0.25">
      <c r="A9885">
        <v>56.695900000000002</v>
      </c>
      <c r="B9885" s="33">
        <v>-9.9923600000000004E-7</v>
      </c>
    </row>
    <row r="9886" spans="1:2" x14ac:dyDescent="0.25">
      <c r="A9886">
        <v>56.706499999999998</v>
      </c>
      <c r="B9886" s="33">
        <v>-9.9923600000000004E-7</v>
      </c>
    </row>
    <row r="9887" spans="1:2" x14ac:dyDescent="0.25">
      <c r="A9887">
        <v>56.716900000000003</v>
      </c>
      <c r="B9887" s="33">
        <v>-9.9923600000000004E-7</v>
      </c>
    </row>
    <row r="9888" spans="1:2" x14ac:dyDescent="0.25">
      <c r="A9888">
        <v>56.7271</v>
      </c>
      <c r="B9888" s="33">
        <v>-9.9923600000000004E-7</v>
      </c>
    </row>
    <row r="9889" spans="1:2" x14ac:dyDescent="0.25">
      <c r="A9889">
        <v>56.737099999999998</v>
      </c>
      <c r="B9889" s="33">
        <v>-9.9923600000000004E-7</v>
      </c>
    </row>
    <row r="9890" spans="1:2" x14ac:dyDescent="0.25">
      <c r="A9890">
        <v>56.746899999999997</v>
      </c>
      <c r="B9890" s="33">
        <v>-9.9923600000000004E-7</v>
      </c>
    </row>
    <row r="9891" spans="1:2" x14ac:dyDescent="0.25">
      <c r="A9891">
        <v>56.756500000000003</v>
      </c>
      <c r="B9891" s="33">
        <v>-9.9923600000000004E-7</v>
      </c>
    </row>
    <row r="9892" spans="1:2" x14ac:dyDescent="0.25">
      <c r="A9892">
        <v>56.764299999999999</v>
      </c>
      <c r="B9892" s="33">
        <v>-9.9923600000000004E-7</v>
      </c>
    </row>
    <row r="9893" spans="1:2" x14ac:dyDescent="0.25">
      <c r="A9893">
        <v>56.777500000000003</v>
      </c>
      <c r="B9893" s="33">
        <v>-9.9923600000000004E-7</v>
      </c>
    </row>
    <row r="9894" spans="1:2" x14ac:dyDescent="0.25">
      <c r="A9894">
        <v>56.790399999999998</v>
      </c>
      <c r="B9894" s="33">
        <v>-9.9923600000000004E-7</v>
      </c>
    </row>
    <row r="9895" spans="1:2" x14ac:dyDescent="0.25">
      <c r="A9895">
        <v>56.802999999999997</v>
      </c>
      <c r="B9895" s="33">
        <v>-9.9923600000000004E-7</v>
      </c>
    </row>
    <row r="9896" spans="1:2" x14ac:dyDescent="0.25">
      <c r="A9896">
        <v>56.815399999999997</v>
      </c>
      <c r="B9896" s="33">
        <v>-9.9923600000000004E-7</v>
      </c>
    </row>
    <row r="9897" spans="1:2" x14ac:dyDescent="0.25">
      <c r="A9897">
        <v>56.827599999999997</v>
      </c>
      <c r="B9897" s="33">
        <v>-9.9923600000000004E-7</v>
      </c>
    </row>
    <row r="9898" spans="1:2" x14ac:dyDescent="0.25">
      <c r="A9898">
        <v>56.839500000000001</v>
      </c>
      <c r="B9898" s="33">
        <v>-9.9923600000000004E-7</v>
      </c>
    </row>
    <row r="9899" spans="1:2" x14ac:dyDescent="0.25">
      <c r="A9899">
        <v>56.851100000000002</v>
      </c>
      <c r="B9899" s="33">
        <v>-9.9923600000000004E-7</v>
      </c>
    </row>
    <row r="9900" spans="1:2" x14ac:dyDescent="0.25">
      <c r="A9900">
        <v>56.8626</v>
      </c>
      <c r="B9900" s="33">
        <v>-9.9923600000000004E-7</v>
      </c>
    </row>
    <row r="9901" spans="1:2" x14ac:dyDescent="0.25">
      <c r="A9901">
        <v>56.873800000000003</v>
      </c>
      <c r="B9901" s="33">
        <v>-9.9923600000000004E-7</v>
      </c>
    </row>
    <row r="9902" spans="1:2" x14ac:dyDescent="0.25">
      <c r="A9902">
        <v>56.884700000000002</v>
      </c>
      <c r="B9902" s="33">
        <v>-9.9923600000000004E-7</v>
      </c>
    </row>
    <row r="9903" spans="1:2" x14ac:dyDescent="0.25">
      <c r="A9903">
        <v>56.895499999999998</v>
      </c>
      <c r="B9903" s="33">
        <v>-9.9923600000000004E-7</v>
      </c>
    </row>
    <row r="9904" spans="1:2" x14ac:dyDescent="0.25">
      <c r="A9904">
        <v>56.905999999999999</v>
      </c>
      <c r="B9904" s="33">
        <v>-9.9923600000000004E-7</v>
      </c>
    </row>
    <row r="9905" spans="1:2" x14ac:dyDescent="0.25">
      <c r="A9905">
        <v>56.916400000000003</v>
      </c>
      <c r="B9905" s="33">
        <v>-9.9923600000000004E-7</v>
      </c>
    </row>
    <row r="9906" spans="1:2" x14ac:dyDescent="0.25">
      <c r="A9906">
        <v>56.926499999999997</v>
      </c>
      <c r="B9906" s="33">
        <v>-9.9923600000000004E-7</v>
      </c>
    </row>
    <row r="9907" spans="1:2" x14ac:dyDescent="0.25">
      <c r="A9907">
        <v>56.936399999999999</v>
      </c>
      <c r="B9907" s="33">
        <v>-9.9923600000000004E-7</v>
      </c>
    </row>
    <row r="9908" spans="1:2" x14ac:dyDescent="0.25">
      <c r="A9908">
        <v>56.944499999999998</v>
      </c>
      <c r="B9908" s="33">
        <v>-9.9923600000000004E-7</v>
      </c>
    </row>
    <row r="9909" spans="1:2" x14ac:dyDescent="0.25">
      <c r="A9909">
        <v>56.954099999999997</v>
      </c>
      <c r="B9909" s="33">
        <v>-9.9923600000000004E-7</v>
      </c>
    </row>
    <row r="9910" spans="1:2" x14ac:dyDescent="0.25">
      <c r="A9910">
        <v>56.967500000000001</v>
      </c>
      <c r="B9910" s="33">
        <v>-9.9923600000000004E-7</v>
      </c>
    </row>
    <row r="9911" spans="1:2" x14ac:dyDescent="0.25">
      <c r="A9911">
        <v>56.980600000000003</v>
      </c>
      <c r="B9911" s="33">
        <v>-9.9923600000000004E-7</v>
      </c>
    </row>
    <row r="9912" spans="1:2" x14ac:dyDescent="0.25">
      <c r="A9912">
        <v>56.993400000000001</v>
      </c>
      <c r="B9912" s="33">
        <v>-9.9923600000000004E-7</v>
      </c>
    </row>
    <row r="9913" spans="1:2" x14ac:dyDescent="0.25">
      <c r="A9913">
        <v>57.005899999999997</v>
      </c>
      <c r="B9913" s="33">
        <v>-9.9923600000000004E-7</v>
      </c>
    </row>
    <row r="9914" spans="1:2" x14ac:dyDescent="0.25">
      <c r="A9914">
        <v>57.0182</v>
      </c>
      <c r="B9914" s="33">
        <v>-9.9923600000000004E-7</v>
      </c>
    </row>
    <row r="9915" spans="1:2" x14ac:dyDescent="0.25">
      <c r="A9915">
        <v>57.030299999999997</v>
      </c>
      <c r="B9915" s="33">
        <v>-9.9923600000000004E-7</v>
      </c>
    </row>
    <row r="9916" spans="1:2" x14ac:dyDescent="0.25">
      <c r="A9916">
        <v>57.042099999999998</v>
      </c>
      <c r="B9916" s="33">
        <v>-9.9923600000000004E-7</v>
      </c>
    </row>
    <row r="9917" spans="1:2" x14ac:dyDescent="0.25">
      <c r="A9917">
        <v>57.053699999999999</v>
      </c>
      <c r="B9917" s="33">
        <v>-9.9923600000000004E-7</v>
      </c>
    </row>
    <row r="9918" spans="1:2" x14ac:dyDescent="0.25">
      <c r="A9918">
        <v>57.064999999999998</v>
      </c>
      <c r="B9918" s="33">
        <v>-9.9923600000000004E-7</v>
      </c>
    </row>
    <row r="9919" spans="1:2" x14ac:dyDescent="0.25">
      <c r="A9919">
        <v>57.0762</v>
      </c>
      <c r="B9919" s="33">
        <v>-9.9923600000000004E-7</v>
      </c>
    </row>
    <row r="9920" spans="1:2" x14ac:dyDescent="0.25">
      <c r="A9920">
        <v>57.0871</v>
      </c>
      <c r="B9920" s="33">
        <v>-9.9923600000000004E-7</v>
      </c>
    </row>
    <row r="9921" spans="1:2" x14ac:dyDescent="0.25">
      <c r="A9921">
        <v>57.097700000000003</v>
      </c>
      <c r="B9921" s="33">
        <v>-9.9923600000000004E-7</v>
      </c>
    </row>
    <row r="9922" spans="1:2" x14ac:dyDescent="0.25">
      <c r="A9922">
        <v>57.108199999999997</v>
      </c>
      <c r="B9922" s="33">
        <v>-9.9923600000000004E-7</v>
      </c>
    </row>
    <row r="9923" spans="1:2" x14ac:dyDescent="0.25">
      <c r="A9923">
        <v>57.118499999999997</v>
      </c>
      <c r="B9923" s="33">
        <v>-9.9923600000000004E-7</v>
      </c>
    </row>
    <row r="9924" spans="1:2" x14ac:dyDescent="0.25">
      <c r="A9924">
        <v>57.128500000000003</v>
      </c>
      <c r="B9924" s="33">
        <v>-9.9923600000000004E-7</v>
      </c>
    </row>
    <row r="9925" spans="1:2" x14ac:dyDescent="0.25">
      <c r="A9925">
        <v>57.138399999999997</v>
      </c>
      <c r="B9925" s="33">
        <v>-9.9923600000000004E-7</v>
      </c>
    </row>
    <row r="9926" spans="1:2" x14ac:dyDescent="0.25">
      <c r="A9926">
        <v>57.1464</v>
      </c>
      <c r="B9926" s="33">
        <v>-9.9923600000000004E-7</v>
      </c>
    </row>
    <row r="9927" spans="1:2" x14ac:dyDescent="0.25">
      <c r="A9927">
        <v>57.1599</v>
      </c>
      <c r="B9927" s="33">
        <v>-9.9923600000000004E-7</v>
      </c>
    </row>
    <row r="9928" spans="1:2" x14ac:dyDescent="0.25">
      <c r="A9928">
        <v>57.173200000000001</v>
      </c>
      <c r="B9928" s="33">
        <v>-9.9923600000000004E-7</v>
      </c>
    </row>
    <row r="9929" spans="1:2" x14ac:dyDescent="0.25">
      <c r="A9929">
        <v>57.186199999999999</v>
      </c>
      <c r="B9929" s="33">
        <v>-9.9923600000000004E-7</v>
      </c>
    </row>
    <row r="9930" spans="1:2" x14ac:dyDescent="0.25">
      <c r="A9930">
        <v>57.198900000000002</v>
      </c>
      <c r="B9930" s="33">
        <v>-9.9923600000000004E-7</v>
      </c>
    </row>
    <row r="9931" spans="1:2" x14ac:dyDescent="0.25">
      <c r="A9931">
        <v>57.211300000000001</v>
      </c>
      <c r="B9931" s="33">
        <v>-9.9923600000000004E-7</v>
      </c>
    </row>
    <row r="9932" spans="1:2" x14ac:dyDescent="0.25">
      <c r="A9932">
        <v>57.223599999999998</v>
      </c>
      <c r="B9932" s="33">
        <v>-9.9923600000000004E-7</v>
      </c>
    </row>
    <row r="9933" spans="1:2" x14ac:dyDescent="0.25">
      <c r="A9933">
        <v>57.235500000000002</v>
      </c>
      <c r="B9933" s="33">
        <v>-9.9923600000000004E-7</v>
      </c>
    </row>
    <row r="9934" spans="1:2" x14ac:dyDescent="0.25">
      <c r="A9934">
        <v>57.247300000000003</v>
      </c>
      <c r="B9934" s="33">
        <v>-9.9923600000000004E-7</v>
      </c>
    </row>
    <row r="9935" spans="1:2" x14ac:dyDescent="0.25">
      <c r="A9935">
        <v>57.258800000000001</v>
      </c>
      <c r="B9935" s="33">
        <v>-9.9923600000000004E-7</v>
      </c>
    </row>
    <row r="9936" spans="1:2" x14ac:dyDescent="0.25">
      <c r="A9936">
        <v>57.27</v>
      </c>
      <c r="B9936" s="33">
        <v>-9.9923600000000004E-7</v>
      </c>
    </row>
    <row r="9937" spans="1:2" x14ac:dyDescent="0.25">
      <c r="A9937">
        <v>57.281100000000002</v>
      </c>
      <c r="B9937" s="33">
        <v>-9.9923600000000004E-7</v>
      </c>
    </row>
    <row r="9938" spans="1:2" x14ac:dyDescent="0.25">
      <c r="A9938">
        <v>57.291899999999998</v>
      </c>
      <c r="B9938" s="33">
        <v>-9.9923600000000004E-7</v>
      </c>
    </row>
    <row r="9939" spans="1:2" x14ac:dyDescent="0.25">
      <c r="A9939">
        <v>57.302500000000002</v>
      </c>
      <c r="B9939" s="33">
        <v>-9.9923600000000004E-7</v>
      </c>
    </row>
    <row r="9940" spans="1:2" x14ac:dyDescent="0.25">
      <c r="A9940">
        <v>57.312899999999999</v>
      </c>
      <c r="B9940" s="33">
        <v>-9.9923600000000004E-7</v>
      </c>
    </row>
    <row r="9941" spans="1:2" x14ac:dyDescent="0.25">
      <c r="A9941">
        <v>57.323099999999997</v>
      </c>
      <c r="B9941" s="33">
        <v>-9.9923600000000004E-7</v>
      </c>
    </row>
    <row r="9942" spans="1:2" x14ac:dyDescent="0.25">
      <c r="A9942">
        <v>57.333100000000002</v>
      </c>
      <c r="B9942" s="33">
        <v>-9.9923600000000004E-7</v>
      </c>
    </row>
    <row r="9943" spans="1:2" x14ac:dyDescent="0.25">
      <c r="A9943">
        <v>57.3429</v>
      </c>
      <c r="B9943" s="33">
        <v>-9.9923600000000004E-7</v>
      </c>
    </row>
    <row r="9944" spans="1:2" x14ac:dyDescent="0.25">
      <c r="A9944">
        <v>57.352499999999999</v>
      </c>
      <c r="B9944" s="33">
        <v>-9.9923600000000004E-7</v>
      </c>
    </row>
    <row r="9945" spans="1:2" x14ac:dyDescent="0.25">
      <c r="A9945">
        <v>57.360300000000002</v>
      </c>
      <c r="B9945" s="33">
        <v>-9.9923600000000004E-7</v>
      </c>
    </row>
    <row r="9946" spans="1:2" x14ac:dyDescent="0.25">
      <c r="A9946">
        <v>57.373399999999997</v>
      </c>
      <c r="B9946" s="33">
        <v>-9.9923600000000004E-7</v>
      </c>
    </row>
    <row r="9947" spans="1:2" x14ac:dyDescent="0.25">
      <c r="A9947">
        <v>57.386299999999999</v>
      </c>
      <c r="B9947" s="33">
        <v>-9.9923600000000004E-7</v>
      </c>
    </row>
    <row r="9948" spans="1:2" x14ac:dyDescent="0.25">
      <c r="A9948">
        <v>57.399000000000001</v>
      </c>
      <c r="B9948" s="33">
        <v>-9.9923600000000004E-7</v>
      </c>
    </row>
    <row r="9949" spans="1:2" x14ac:dyDescent="0.25">
      <c r="A9949">
        <v>57.411299999999997</v>
      </c>
      <c r="B9949" s="33">
        <v>-9.9923600000000004E-7</v>
      </c>
    </row>
    <row r="9950" spans="1:2" x14ac:dyDescent="0.25">
      <c r="A9950">
        <v>57.423499999999997</v>
      </c>
      <c r="B9950" s="33">
        <v>-9.9923600000000004E-7</v>
      </c>
    </row>
    <row r="9951" spans="1:2" x14ac:dyDescent="0.25">
      <c r="A9951">
        <v>57.435400000000001</v>
      </c>
      <c r="B9951" s="33">
        <v>-9.9923600000000004E-7</v>
      </c>
    </row>
    <row r="9952" spans="1:2" x14ac:dyDescent="0.25">
      <c r="A9952">
        <v>57.447000000000003</v>
      </c>
      <c r="B9952" s="33">
        <v>-9.9923600000000004E-7</v>
      </c>
    </row>
    <row r="9953" spans="1:2" x14ac:dyDescent="0.25">
      <c r="A9953">
        <v>57.458399999999997</v>
      </c>
      <c r="B9953" s="33">
        <v>-9.9923600000000004E-7</v>
      </c>
    </row>
    <row r="9954" spans="1:2" x14ac:dyDescent="0.25">
      <c r="A9954">
        <v>57.4696</v>
      </c>
      <c r="B9954" s="33">
        <v>-9.9923600000000004E-7</v>
      </c>
    </row>
    <row r="9955" spans="1:2" x14ac:dyDescent="0.25">
      <c r="A9955">
        <v>57.480600000000003</v>
      </c>
      <c r="B9955" s="33">
        <v>-9.9923600000000004E-7</v>
      </c>
    </row>
    <row r="9956" spans="1:2" x14ac:dyDescent="0.25">
      <c r="A9956">
        <v>57.491300000000003</v>
      </c>
      <c r="B9956" s="33">
        <v>-9.9923600000000004E-7</v>
      </c>
    </row>
    <row r="9957" spans="1:2" x14ac:dyDescent="0.25">
      <c r="A9957">
        <v>57.501899999999999</v>
      </c>
      <c r="B9957" s="33">
        <v>-9.9923600000000004E-7</v>
      </c>
    </row>
    <row r="9958" spans="1:2" x14ac:dyDescent="0.25">
      <c r="A9958">
        <v>57.5122</v>
      </c>
      <c r="B9958" s="33">
        <v>-9.9923600000000004E-7</v>
      </c>
    </row>
    <row r="9959" spans="1:2" x14ac:dyDescent="0.25">
      <c r="A9959">
        <v>57.522300000000001</v>
      </c>
      <c r="B9959" s="33">
        <v>-9.9923600000000004E-7</v>
      </c>
    </row>
    <row r="9960" spans="1:2" x14ac:dyDescent="0.25">
      <c r="A9960">
        <v>57.532200000000003</v>
      </c>
      <c r="B9960" s="33">
        <v>-9.9923600000000004E-7</v>
      </c>
    </row>
    <row r="9961" spans="1:2" x14ac:dyDescent="0.25">
      <c r="A9961">
        <v>57.540300000000002</v>
      </c>
      <c r="B9961" s="33">
        <v>-9.9923600000000004E-7</v>
      </c>
    </row>
    <row r="9962" spans="1:2" x14ac:dyDescent="0.25">
      <c r="A9962">
        <v>57.553899999999999</v>
      </c>
      <c r="B9962" s="33">
        <v>-9.9923600000000004E-7</v>
      </c>
    </row>
    <row r="9963" spans="1:2" x14ac:dyDescent="0.25">
      <c r="A9963">
        <v>57.567300000000003</v>
      </c>
      <c r="B9963" s="33">
        <v>-9.9923600000000004E-7</v>
      </c>
    </row>
    <row r="9964" spans="1:2" x14ac:dyDescent="0.25">
      <c r="A9964">
        <v>57.580300000000001</v>
      </c>
      <c r="B9964" s="33">
        <v>-9.9923600000000004E-7</v>
      </c>
    </row>
    <row r="9965" spans="1:2" x14ac:dyDescent="0.25">
      <c r="A9965">
        <v>57.5931</v>
      </c>
      <c r="B9965" s="33">
        <v>-9.9923600000000004E-7</v>
      </c>
    </row>
    <row r="9966" spans="1:2" x14ac:dyDescent="0.25">
      <c r="A9966">
        <v>57.605699999999999</v>
      </c>
      <c r="B9966" s="33">
        <v>-9.9923600000000004E-7</v>
      </c>
    </row>
    <row r="9967" spans="1:2" x14ac:dyDescent="0.25">
      <c r="A9967">
        <v>57.618000000000002</v>
      </c>
      <c r="B9967" s="33">
        <v>-9.9923600000000004E-7</v>
      </c>
    </row>
    <row r="9968" spans="1:2" x14ac:dyDescent="0.25">
      <c r="A9968">
        <v>57.63</v>
      </c>
      <c r="B9968" s="33">
        <v>-9.9923600000000004E-7</v>
      </c>
    </row>
    <row r="9969" spans="1:2" x14ac:dyDescent="0.25">
      <c r="A9969">
        <v>57.641800000000003</v>
      </c>
      <c r="B9969" s="33">
        <v>-9.9923600000000004E-7</v>
      </c>
    </row>
    <row r="9970" spans="1:2" x14ac:dyDescent="0.25">
      <c r="A9970">
        <v>57.653399999999998</v>
      </c>
      <c r="B9970" s="33">
        <v>-9.9923600000000004E-7</v>
      </c>
    </row>
    <row r="9971" spans="1:2" x14ac:dyDescent="0.25">
      <c r="A9971">
        <v>57.664700000000003</v>
      </c>
      <c r="B9971" s="33">
        <v>-9.9923600000000004E-7</v>
      </c>
    </row>
    <row r="9972" spans="1:2" x14ac:dyDescent="0.25">
      <c r="A9972">
        <v>57.675800000000002</v>
      </c>
      <c r="B9972" s="33">
        <v>-9.9923600000000004E-7</v>
      </c>
    </row>
    <row r="9973" spans="1:2" x14ac:dyDescent="0.25">
      <c r="A9973">
        <v>57.686700000000002</v>
      </c>
      <c r="B9973" s="33">
        <v>-9.9923600000000004E-7</v>
      </c>
    </row>
    <row r="9974" spans="1:2" x14ac:dyDescent="0.25">
      <c r="A9974">
        <v>57.697400000000002</v>
      </c>
      <c r="B9974" s="33">
        <v>-9.9923600000000004E-7</v>
      </c>
    </row>
    <row r="9975" spans="1:2" x14ac:dyDescent="0.25">
      <c r="A9975">
        <v>57.707900000000002</v>
      </c>
      <c r="B9975" s="33">
        <v>-9.9923600000000004E-7</v>
      </c>
    </row>
    <row r="9976" spans="1:2" x14ac:dyDescent="0.25">
      <c r="A9976">
        <v>57.7181</v>
      </c>
      <c r="B9976" s="33">
        <v>-9.9923600000000004E-7</v>
      </c>
    </row>
    <row r="9977" spans="1:2" x14ac:dyDescent="0.25">
      <c r="A9977">
        <v>57.728200000000001</v>
      </c>
      <c r="B9977" s="33">
        <v>-9.9923600000000004E-7</v>
      </c>
    </row>
    <row r="9978" spans="1:2" x14ac:dyDescent="0.25">
      <c r="A9978">
        <v>57.738</v>
      </c>
      <c r="B9978" s="33">
        <v>-9.9923600000000004E-7</v>
      </c>
    </row>
    <row r="9979" spans="1:2" x14ac:dyDescent="0.25">
      <c r="A9979">
        <v>57.746099999999998</v>
      </c>
      <c r="B9979" s="33">
        <v>-9.9923600000000004E-7</v>
      </c>
    </row>
    <row r="9980" spans="1:2" x14ac:dyDescent="0.25">
      <c r="A9980">
        <v>57.759599999999999</v>
      </c>
      <c r="B9980" s="33">
        <v>-9.9923600000000004E-7</v>
      </c>
    </row>
    <row r="9981" spans="1:2" x14ac:dyDescent="0.25">
      <c r="A9981">
        <v>57.772799999999997</v>
      </c>
      <c r="B9981" s="33">
        <v>-9.9923600000000004E-7</v>
      </c>
    </row>
    <row r="9982" spans="1:2" x14ac:dyDescent="0.25">
      <c r="A9982">
        <v>57.785800000000002</v>
      </c>
      <c r="B9982" s="33">
        <v>-9.9923600000000004E-7</v>
      </c>
    </row>
    <row r="9983" spans="1:2" x14ac:dyDescent="0.25">
      <c r="A9983">
        <v>57.798499999999997</v>
      </c>
      <c r="B9983" s="33">
        <v>-9.9923600000000004E-7</v>
      </c>
    </row>
    <row r="9984" spans="1:2" x14ac:dyDescent="0.25">
      <c r="A9984">
        <v>57.810899999999997</v>
      </c>
      <c r="B9984" s="33">
        <v>-9.9923600000000004E-7</v>
      </c>
    </row>
    <row r="9985" spans="1:2" x14ac:dyDescent="0.25">
      <c r="A9985">
        <v>57.823099999999997</v>
      </c>
      <c r="B9985" s="33">
        <v>-9.9923600000000004E-7</v>
      </c>
    </row>
    <row r="9986" spans="1:2" x14ac:dyDescent="0.25">
      <c r="A9986">
        <v>57.835099999999997</v>
      </c>
      <c r="B9986" s="33">
        <v>-9.9923600000000004E-7</v>
      </c>
    </row>
    <row r="9987" spans="1:2" x14ac:dyDescent="0.25">
      <c r="A9987">
        <v>57.846800000000002</v>
      </c>
      <c r="B9987" s="33">
        <v>-9.9923600000000004E-7</v>
      </c>
    </row>
    <row r="9988" spans="1:2" x14ac:dyDescent="0.25">
      <c r="A9988">
        <v>57.8583</v>
      </c>
      <c r="B9988" s="33">
        <v>-9.9923600000000004E-7</v>
      </c>
    </row>
    <row r="9989" spans="1:2" x14ac:dyDescent="0.25">
      <c r="A9989">
        <v>57.869599999999998</v>
      </c>
      <c r="B9989" s="33">
        <v>-9.9923600000000004E-7</v>
      </c>
    </row>
    <row r="9990" spans="1:2" x14ac:dyDescent="0.25">
      <c r="A9990">
        <v>57.880600000000001</v>
      </c>
      <c r="B9990" s="33">
        <v>-9.9923600000000004E-7</v>
      </c>
    </row>
    <row r="9991" spans="1:2" x14ac:dyDescent="0.25">
      <c r="A9991">
        <v>57.891399999999997</v>
      </c>
      <c r="B9991" s="33">
        <v>-9.9923600000000004E-7</v>
      </c>
    </row>
    <row r="9992" spans="1:2" x14ac:dyDescent="0.25">
      <c r="A9992">
        <v>57.902000000000001</v>
      </c>
      <c r="B9992" s="33">
        <v>-9.9923600000000004E-7</v>
      </c>
    </row>
    <row r="9993" spans="1:2" x14ac:dyDescent="0.25">
      <c r="A9993">
        <v>57.912399999999998</v>
      </c>
      <c r="B9993" s="33">
        <v>-9.9923600000000004E-7</v>
      </c>
    </row>
    <row r="9994" spans="1:2" x14ac:dyDescent="0.25">
      <c r="A9994">
        <v>57.922600000000003</v>
      </c>
      <c r="B9994" s="33">
        <v>-9.9923600000000004E-7</v>
      </c>
    </row>
    <row r="9995" spans="1:2" x14ac:dyDescent="0.25">
      <c r="A9995">
        <v>57.932600000000001</v>
      </c>
      <c r="B9995" s="33">
        <v>-9.9923600000000004E-7</v>
      </c>
    </row>
    <row r="9996" spans="1:2" x14ac:dyDescent="0.25">
      <c r="A9996">
        <v>57.942399999999999</v>
      </c>
      <c r="B9996" s="33">
        <v>-9.9923600000000004E-7</v>
      </c>
    </row>
    <row r="9997" spans="1:2" x14ac:dyDescent="0.25">
      <c r="A9997">
        <v>57.951900000000002</v>
      </c>
      <c r="B9997" s="33">
        <v>-9.9923600000000004E-7</v>
      </c>
    </row>
    <row r="9998" spans="1:2" x14ac:dyDescent="0.25">
      <c r="A9998">
        <v>57.959800000000001</v>
      </c>
      <c r="B9998" s="33">
        <v>-9.9923600000000004E-7</v>
      </c>
    </row>
    <row r="9999" spans="1:2" x14ac:dyDescent="0.25">
      <c r="A9999">
        <v>57.972900000000003</v>
      </c>
      <c r="B9999" s="33">
        <v>-9.9923600000000004E-7</v>
      </c>
    </row>
    <row r="10000" spans="1:2" x14ac:dyDescent="0.25">
      <c r="A10000">
        <v>57.985799999999998</v>
      </c>
      <c r="B10000" s="33">
        <v>-9.9923600000000004E-7</v>
      </c>
    </row>
    <row r="10001" spans="1:2" x14ac:dyDescent="0.25">
      <c r="A10001">
        <v>57.998399999999997</v>
      </c>
      <c r="B10001" s="33">
        <v>-9.9923600000000004E-7</v>
      </c>
    </row>
    <row r="10002" spans="1:2" x14ac:dyDescent="0.25">
      <c r="A10002">
        <v>58.010800000000003</v>
      </c>
      <c r="B10002" s="33">
        <v>-9.9923600000000004E-7</v>
      </c>
    </row>
    <row r="10003" spans="1:2" x14ac:dyDescent="0.25">
      <c r="A10003">
        <v>58.0229</v>
      </c>
      <c r="B10003" s="33">
        <v>-9.9923600000000004E-7</v>
      </c>
    </row>
    <row r="10004" spans="1:2" x14ac:dyDescent="0.25">
      <c r="A10004">
        <v>58.034799999999997</v>
      </c>
      <c r="B10004" s="33">
        <v>-9.9923600000000004E-7</v>
      </c>
    </row>
    <row r="10005" spans="1:2" x14ac:dyDescent="0.25">
      <c r="A10005">
        <v>58.046399999999998</v>
      </c>
      <c r="B10005" s="33">
        <v>-9.9923600000000004E-7</v>
      </c>
    </row>
    <row r="10006" spans="1:2" x14ac:dyDescent="0.25">
      <c r="A10006">
        <v>58.057899999999997</v>
      </c>
      <c r="B10006" s="33">
        <v>-9.9923600000000004E-7</v>
      </c>
    </row>
    <row r="10007" spans="1:2" x14ac:dyDescent="0.25">
      <c r="A10007">
        <v>58.069000000000003</v>
      </c>
      <c r="B10007" s="33">
        <v>-9.9923600000000004E-7</v>
      </c>
    </row>
    <row r="10008" spans="1:2" x14ac:dyDescent="0.25">
      <c r="A10008">
        <v>58.08</v>
      </c>
      <c r="B10008" s="33">
        <v>-9.9923600000000004E-7</v>
      </c>
    </row>
    <row r="10009" spans="1:2" x14ac:dyDescent="0.25">
      <c r="A10009">
        <v>58.090699999999998</v>
      </c>
      <c r="B10009" s="33">
        <v>-9.9923600000000004E-7</v>
      </c>
    </row>
    <row r="10010" spans="1:2" x14ac:dyDescent="0.25">
      <c r="A10010">
        <v>58.101300000000002</v>
      </c>
      <c r="B10010" s="33">
        <v>-9.9923600000000004E-7</v>
      </c>
    </row>
    <row r="10011" spans="1:2" x14ac:dyDescent="0.25">
      <c r="A10011">
        <v>58.111600000000003</v>
      </c>
      <c r="B10011" s="33">
        <v>-9.9923600000000004E-7</v>
      </c>
    </row>
    <row r="10012" spans="1:2" x14ac:dyDescent="0.25">
      <c r="A10012">
        <v>58.121699999999997</v>
      </c>
      <c r="B10012" s="33">
        <v>-9.9923600000000004E-7</v>
      </c>
    </row>
    <row r="10013" spans="1:2" x14ac:dyDescent="0.25">
      <c r="A10013">
        <v>58.131599999999999</v>
      </c>
      <c r="B10013" s="33">
        <v>-9.9923600000000004E-7</v>
      </c>
    </row>
    <row r="10014" spans="1:2" x14ac:dyDescent="0.25">
      <c r="A10014">
        <v>58.141300000000001</v>
      </c>
      <c r="B10014" s="33">
        <v>-9.9923600000000004E-7</v>
      </c>
    </row>
    <row r="10015" spans="1:2" x14ac:dyDescent="0.25">
      <c r="A10015">
        <v>58.150799999999997</v>
      </c>
      <c r="B10015" s="33">
        <v>-9.9923600000000004E-7</v>
      </c>
    </row>
    <row r="10016" spans="1:2" x14ac:dyDescent="0.25">
      <c r="A10016">
        <v>58.1586</v>
      </c>
      <c r="B10016" s="33">
        <v>-9.9923600000000004E-7</v>
      </c>
    </row>
    <row r="10017" spans="1:2" x14ac:dyDescent="0.25">
      <c r="A10017">
        <v>58.171599999999998</v>
      </c>
      <c r="B10017" s="33">
        <v>-9.9923600000000004E-7</v>
      </c>
    </row>
    <row r="10018" spans="1:2" x14ac:dyDescent="0.25">
      <c r="A10018">
        <v>58.184399999999997</v>
      </c>
      <c r="B10018" s="33">
        <v>-9.9923600000000004E-7</v>
      </c>
    </row>
    <row r="10019" spans="1:2" x14ac:dyDescent="0.25">
      <c r="A10019">
        <v>58.197000000000003</v>
      </c>
      <c r="B10019" s="33">
        <v>-9.9923600000000004E-7</v>
      </c>
    </row>
    <row r="10020" spans="1:2" x14ac:dyDescent="0.25">
      <c r="A10020">
        <v>58.209299999999999</v>
      </c>
      <c r="B10020" s="33">
        <v>-9.9923600000000004E-7</v>
      </c>
    </row>
    <row r="10021" spans="1:2" x14ac:dyDescent="0.25">
      <c r="A10021">
        <v>58.221299999999999</v>
      </c>
      <c r="B10021" s="33">
        <v>-9.9923600000000004E-7</v>
      </c>
    </row>
    <row r="10022" spans="1:2" x14ac:dyDescent="0.25">
      <c r="A10022">
        <v>58.2331</v>
      </c>
      <c r="B10022" s="33">
        <v>-9.9923600000000004E-7</v>
      </c>
    </row>
    <row r="10023" spans="1:2" x14ac:dyDescent="0.25">
      <c r="A10023">
        <v>58.244700000000002</v>
      </c>
      <c r="B10023" s="33">
        <v>-9.9923600000000004E-7</v>
      </c>
    </row>
    <row r="10024" spans="1:2" x14ac:dyDescent="0.25">
      <c r="A10024">
        <v>58.256</v>
      </c>
      <c r="B10024" s="33">
        <v>-9.9923600000000004E-7</v>
      </c>
    </row>
    <row r="10025" spans="1:2" x14ac:dyDescent="0.25">
      <c r="A10025">
        <v>58.267099999999999</v>
      </c>
      <c r="B10025" s="33">
        <v>-9.9923600000000004E-7</v>
      </c>
    </row>
    <row r="10026" spans="1:2" x14ac:dyDescent="0.25">
      <c r="A10026">
        <v>58.277999999999999</v>
      </c>
      <c r="B10026" s="33">
        <v>-9.9923600000000004E-7</v>
      </c>
    </row>
    <row r="10027" spans="1:2" x14ac:dyDescent="0.25">
      <c r="A10027">
        <v>58.288600000000002</v>
      </c>
      <c r="B10027" s="33">
        <v>-9.9923600000000004E-7</v>
      </c>
    </row>
    <row r="10028" spans="1:2" x14ac:dyDescent="0.25">
      <c r="A10028">
        <v>58.299100000000003</v>
      </c>
      <c r="B10028" s="33">
        <v>-9.9923600000000004E-7</v>
      </c>
    </row>
    <row r="10029" spans="1:2" x14ac:dyDescent="0.25">
      <c r="A10029">
        <v>58.3093</v>
      </c>
      <c r="B10029" s="33">
        <v>-9.9923600000000004E-7</v>
      </c>
    </row>
    <row r="10030" spans="1:2" x14ac:dyDescent="0.25">
      <c r="A10030">
        <v>58.319400000000002</v>
      </c>
      <c r="B10030" s="33">
        <v>-9.9923600000000004E-7</v>
      </c>
    </row>
    <row r="10031" spans="1:2" x14ac:dyDescent="0.25">
      <c r="A10031">
        <v>58.3292</v>
      </c>
      <c r="B10031" s="33">
        <v>-9.9923600000000004E-7</v>
      </c>
    </row>
    <row r="10032" spans="1:2" x14ac:dyDescent="0.25">
      <c r="A10032">
        <v>58.337299999999999</v>
      </c>
      <c r="B10032" s="33">
        <v>-9.9923600000000004E-7</v>
      </c>
    </row>
    <row r="10033" spans="1:2" x14ac:dyDescent="0.25">
      <c r="A10033">
        <v>58.350700000000003</v>
      </c>
      <c r="B10033" s="33">
        <v>-9.9923600000000004E-7</v>
      </c>
    </row>
    <row r="10034" spans="1:2" x14ac:dyDescent="0.25">
      <c r="A10034">
        <v>58.363999999999997</v>
      </c>
      <c r="B10034" s="33">
        <v>-9.9923600000000004E-7</v>
      </c>
    </row>
    <row r="10035" spans="1:2" x14ac:dyDescent="0.25">
      <c r="A10035">
        <v>58.376899999999999</v>
      </c>
      <c r="B10035" s="33">
        <v>-9.9923600000000004E-7</v>
      </c>
    </row>
    <row r="10036" spans="1:2" x14ac:dyDescent="0.25">
      <c r="A10036">
        <v>58.389600000000002</v>
      </c>
      <c r="B10036" s="33">
        <v>-9.9923600000000004E-7</v>
      </c>
    </row>
    <row r="10037" spans="1:2" x14ac:dyDescent="0.25">
      <c r="A10037">
        <v>58.402099999999997</v>
      </c>
      <c r="B10037" s="33">
        <v>-9.9923600000000004E-7</v>
      </c>
    </row>
    <row r="10038" spans="1:2" x14ac:dyDescent="0.25">
      <c r="A10038">
        <v>58.414299999999997</v>
      </c>
      <c r="B10038" s="33">
        <v>-9.9923600000000004E-7</v>
      </c>
    </row>
    <row r="10039" spans="1:2" x14ac:dyDescent="0.25">
      <c r="A10039">
        <v>58.426299999999998</v>
      </c>
      <c r="B10039" s="33">
        <v>-9.9923600000000004E-7</v>
      </c>
    </row>
    <row r="10040" spans="1:2" x14ac:dyDescent="0.25">
      <c r="A10040">
        <v>58.438000000000002</v>
      </c>
      <c r="B10040" s="33">
        <v>-9.9923600000000004E-7</v>
      </c>
    </row>
    <row r="10041" spans="1:2" x14ac:dyDescent="0.25">
      <c r="A10041">
        <v>58.4495</v>
      </c>
      <c r="B10041" s="33">
        <v>-9.9923600000000004E-7</v>
      </c>
    </row>
    <row r="10042" spans="1:2" x14ac:dyDescent="0.25">
      <c r="A10042">
        <v>58.460700000000003</v>
      </c>
      <c r="B10042" s="33">
        <v>-9.9923600000000004E-7</v>
      </c>
    </row>
    <row r="10043" spans="1:2" x14ac:dyDescent="0.25">
      <c r="A10043">
        <v>58.471699999999998</v>
      </c>
      <c r="B10043" s="33">
        <v>-9.9923600000000004E-7</v>
      </c>
    </row>
    <row r="10044" spans="1:2" x14ac:dyDescent="0.25">
      <c r="A10044">
        <v>58.482500000000002</v>
      </c>
      <c r="B10044" s="33">
        <v>-9.9923600000000004E-7</v>
      </c>
    </row>
    <row r="10045" spans="1:2" x14ac:dyDescent="0.25">
      <c r="A10045">
        <v>58.493099999999998</v>
      </c>
      <c r="B10045" s="33">
        <v>-9.9923600000000004E-7</v>
      </c>
    </row>
    <row r="10046" spans="1:2" x14ac:dyDescent="0.25">
      <c r="A10046">
        <v>58.503500000000003</v>
      </c>
      <c r="B10046" s="33">
        <v>-9.9923600000000004E-7</v>
      </c>
    </row>
    <row r="10047" spans="1:2" x14ac:dyDescent="0.25">
      <c r="A10047">
        <v>58.5137</v>
      </c>
      <c r="B10047" s="33">
        <v>-9.9923600000000004E-7</v>
      </c>
    </row>
    <row r="10048" spans="1:2" x14ac:dyDescent="0.25">
      <c r="A10048">
        <v>58.523699999999998</v>
      </c>
      <c r="B10048" s="33">
        <v>-9.9923600000000004E-7</v>
      </c>
    </row>
    <row r="10049" spans="1:2" x14ac:dyDescent="0.25">
      <c r="A10049">
        <v>58.5334</v>
      </c>
      <c r="B10049" s="33">
        <v>-9.9923600000000004E-7</v>
      </c>
    </row>
    <row r="10050" spans="1:2" x14ac:dyDescent="0.25">
      <c r="A10050">
        <v>58.542999999999999</v>
      </c>
      <c r="B10050" s="33">
        <v>-9.9923600000000004E-7</v>
      </c>
    </row>
    <row r="10051" spans="1:2" x14ac:dyDescent="0.25">
      <c r="A10051">
        <v>58.550800000000002</v>
      </c>
      <c r="B10051" s="33">
        <v>-9.9923600000000004E-7</v>
      </c>
    </row>
    <row r="10052" spans="1:2" x14ac:dyDescent="0.25">
      <c r="A10052">
        <v>58.564</v>
      </c>
      <c r="B10052" s="33">
        <v>-9.9923600000000004E-7</v>
      </c>
    </row>
    <row r="10053" spans="1:2" x14ac:dyDescent="0.25">
      <c r="A10053">
        <v>58.576799999999999</v>
      </c>
      <c r="B10053" s="33">
        <v>-9.9923600000000004E-7</v>
      </c>
    </row>
    <row r="10054" spans="1:2" x14ac:dyDescent="0.25">
      <c r="A10054">
        <v>58.589399999999998</v>
      </c>
      <c r="B10054" s="33">
        <v>-9.9923600000000004E-7</v>
      </c>
    </row>
    <row r="10055" spans="1:2" x14ac:dyDescent="0.25">
      <c r="A10055">
        <v>58.601799999999997</v>
      </c>
      <c r="B10055" s="33">
        <v>-9.9923600000000004E-7</v>
      </c>
    </row>
    <row r="10056" spans="1:2" x14ac:dyDescent="0.25">
      <c r="A10056">
        <v>58.613900000000001</v>
      </c>
      <c r="B10056" s="33">
        <v>-9.9923600000000004E-7</v>
      </c>
    </row>
    <row r="10057" spans="1:2" x14ac:dyDescent="0.25">
      <c r="A10057">
        <v>58.625799999999998</v>
      </c>
      <c r="B10057" s="33">
        <v>-9.9923600000000004E-7</v>
      </c>
    </row>
    <row r="10058" spans="1:2" x14ac:dyDescent="0.25">
      <c r="A10058">
        <v>58.6374</v>
      </c>
      <c r="B10058" s="33">
        <v>-9.9923600000000004E-7</v>
      </c>
    </row>
    <row r="10059" spans="1:2" x14ac:dyDescent="0.25">
      <c r="A10059">
        <v>58.648800000000001</v>
      </c>
      <c r="B10059" s="33">
        <v>-9.9923600000000004E-7</v>
      </c>
    </row>
    <row r="10060" spans="1:2" x14ac:dyDescent="0.25">
      <c r="A10060">
        <v>58.66</v>
      </c>
      <c r="B10060" s="33">
        <v>-9.9923600000000004E-7</v>
      </c>
    </row>
    <row r="10061" spans="1:2" x14ac:dyDescent="0.25">
      <c r="A10061">
        <v>58.670999999999999</v>
      </c>
      <c r="B10061" s="33">
        <v>-9.9923600000000004E-7</v>
      </c>
    </row>
    <row r="10062" spans="1:2" x14ac:dyDescent="0.25">
      <c r="A10062">
        <v>58.681699999999999</v>
      </c>
      <c r="B10062" s="33">
        <v>-9.9923600000000004E-7</v>
      </c>
    </row>
    <row r="10063" spans="1:2" x14ac:dyDescent="0.25">
      <c r="A10063">
        <v>58.6922</v>
      </c>
      <c r="B10063" s="33">
        <v>-9.9923600000000004E-7</v>
      </c>
    </row>
    <row r="10064" spans="1:2" x14ac:dyDescent="0.25">
      <c r="A10064">
        <v>58.702500000000001</v>
      </c>
      <c r="B10064" s="33">
        <v>-9.9923600000000004E-7</v>
      </c>
    </row>
    <row r="10065" spans="1:2" x14ac:dyDescent="0.25">
      <c r="A10065">
        <v>58.712600000000002</v>
      </c>
      <c r="B10065" s="33">
        <v>-9.9923600000000004E-7</v>
      </c>
    </row>
    <row r="10066" spans="1:2" x14ac:dyDescent="0.25">
      <c r="A10066">
        <v>58.722499999999997</v>
      </c>
      <c r="B10066" s="33">
        <v>-9.9923600000000004E-7</v>
      </c>
    </row>
    <row r="10067" spans="1:2" x14ac:dyDescent="0.25">
      <c r="A10067">
        <v>58.730600000000003</v>
      </c>
      <c r="B10067" s="33">
        <v>-9.9923600000000004E-7</v>
      </c>
    </row>
    <row r="10068" spans="1:2" x14ac:dyDescent="0.25">
      <c r="A10068">
        <v>58.744199999999999</v>
      </c>
      <c r="B10068" s="33">
        <v>-9.9923600000000004E-7</v>
      </c>
    </row>
    <row r="10069" spans="1:2" x14ac:dyDescent="0.25">
      <c r="A10069">
        <v>58.7575</v>
      </c>
      <c r="B10069" s="33">
        <v>-9.9923600000000004E-7</v>
      </c>
    </row>
    <row r="10070" spans="1:2" x14ac:dyDescent="0.25">
      <c r="A10070">
        <v>58.770499999999998</v>
      </c>
      <c r="B10070" s="33">
        <v>-9.9923600000000004E-7</v>
      </c>
    </row>
    <row r="10071" spans="1:2" x14ac:dyDescent="0.25">
      <c r="A10071">
        <v>58.783299999999997</v>
      </c>
      <c r="B10071" s="33">
        <v>-9.9923600000000004E-7</v>
      </c>
    </row>
    <row r="10072" spans="1:2" x14ac:dyDescent="0.25">
      <c r="A10072">
        <v>58.795900000000003</v>
      </c>
      <c r="B10072" s="33">
        <v>-9.9923600000000004E-7</v>
      </c>
    </row>
    <row r="10073" spans="1:2" x14ac:dyDescent="0.25">
      <c r="A10073">
        <v>58.808100000000003</v>
      </c>
      <c r="B10073" s="33">
        <v>-9.9923600000000004E-7</v>
      </c>
    </row>
    <row r="10074" spans="1:2" x14ac:dyDescent="0.25">
      <c r="A10074">
        <v>58.8202</v>
      </c>
      <c r="B10074" s="33">
        <v>-9.9923600000000004E-7</v>
      </c>
    </row>
    <row r="10075" spans="1:2" x14ac:dyDescent="0.25">
      <c r="A10075">
        <v>58.832000000000001</v>
      </c>
      <c r="B10075" s="33">
        <v>-9.9923600000000004E-7</v>
      </c>
    </row>
    <row r="10076" spans="1:2" x14ac:dyDescent="0.25">
      <c r="A10076">
        <v>58.843499999999999</v>
      </c>
      <c r="B10076" s="33">
        <v>-9.9923600000000004E-7</v>
      </c>
    </row>
    <row r="10077" spans="1:2" x14ac:dyDescent="0.25">
      <c r="A10077">
        <v>58.854799999999997</v>
      </c>
      <c r="B10077" s="33">
        <v>-9.9923600000000004E-7</v>
      </c>
    </row>
    <row r="10078" spans="1:2" x14ac:dyDescent="0.25">
      <c r="A10078">
        <v>58.865900000000003</v>
      </c>
      <c r="B10078" s="33">
        <v>-9.9923600000000004E-7</v>
      </c>
    </row>
    <row r="10079" spans="1:2" x14ac:dyDescent="0.25">
      <c r="A10079">
        <v>58.876800000000003</v>
      </c>
      <c r="B10079" s="33">
        <v>-9.9923600000000004E-7</v>
      </c>
    </row>
    <row r="10080" spans="1:2" x14ac:dyDescent="0.25">
      <c r="A10080">
        <v>58.887500000000003</v>
      </c>
      <c r="B10080" s="33">
        <v>-9.9923600000000004E-7</v>
      </c>
    </row>
    <row r="10081" spans="1:2" x14ac:dyDescent="0.25">
      <c r="A10081">
        <v>58.8979</v>
      </c>
      <c r="B10081" s="33">
        <v>-9.9923600000000004E-7</v>
      </c>
    </row>
    <row r="10082" spans="1:2" x14ac:dyDescent="0.25">
      <c r="A10082">
        <v>58.908099999999997</v>
      </c>
      <c r="B10082" s="33">
        <v>-9.9923600000000004E-7</v>
      </c>
    </row>
    <row r="10083" spans="1:2" x14ac:dyDescent="0.25">
      <c r="A10083">
        <v>58.918199999999999</v>
      </c>
      <c r="B10083" s="33">
        <v>-9.9923600000000004E-7</v>
      </c>
    </row>
    <row r="10084" spans="1:2" x14ac:dyDescent="0.25">
      <c r="A10084">
        <v>58.927999999999997</v>
      </c>
      <c r="B10084" s="33">
        <v>-9.9923600000000004E-7</v>
      </c>
    </row>
    <row r="10085" spans="1:2" x14ac:dyDescent="0.25">
      <c r="A10085">
        <v>58.936</v>
      </c>
      <c r="B10085" s="33">
        <v>-9.9923600000000004E-7</v>
      </c>
    </row>
    <row r="10086" spans="1:2" x14ac:dyDescent="0.25">
      <c r="A10086">
        <v>58.9495</v>
      </c>
      <c r="B10086" s="33">
        <v>-9.9923600000000004E-7</v>
      </c>
    </row>
    <row r="10087" spans="1:2" x14ac:dyDescent="0.25">
      <c r="A10087">
        <v>58.962699999999998</v>
      </c>
      <c r="B10087" s="33">
        <v>-9.9923600000000004E-7</v>
      </c>
    </row>
    <row r="10088" spans="1:2" x14ac:dyDescent="0.25">
      <c r="A10088">
        <v>58.975700000000003</v>
      </c>
      <c r="B10088" s="33">
        <v>-9.9923600000000004E-7</v>
      </c>
    </row>
    <row r="10089" spans="1:2" x14ac:dyDescent="0.25">
      <c r="A10089">
        <v>58.988399999999999</v>
      </c>
      <c r="B10089" s="33">
        <v>-9.9923600000000004E-7</v>
      </c>
    </row>
    <row r="10090" spans="1:2" x14ac:dyDescent="0.25">
      <c r="A10090">
        <v>59.000799999999998</v>
      </c>
      <c r="B10090" s="33">
        <v>-9.9923600000000004E-7</v>
      </c>
    </row>
    <row r="10091" spans="1:2" x14ac:dyDescent="0.25">
      <c r="A10091">
        <v>59.012999999999998</v>
      </c>
      <c r="B10091" s="33">
        <v>-9.9923600000000004E-7</v>
      </c>
    </row>
    <row r="10092" spans="1:2" x14ac:dyDescent="0.25">
      <c r="A10092">
        <v>59.024999999999999</v>
      </c>
      <c r="B10092" s="33">
        <v>-9.9923600000000004E-7</v>
      </c>
    </row>
    <row r="10093" spans="1:2" x14ac:dyDescent="0.25">
      <c r="A10093">
        <v>59.036700000000003</v>
      </c>
      <c r="B10093" s="33">
        <v>-9.9923600000000004E-7</v>
      </c>
    </row>
    <row r="10094" spans="1:2" x14ac:dyDescent="0.25">
      <c r="A10094">
        <v>59.048200000000001</v>
      </c>
      <c r="B10094" s="33">
        <v>-9.9923600000000004E-7</v>
      </c>
    </row>
    <row r="10095" spans="1:2" x14ac:dyDescent="0.25">
      <c r="A10095">
        <v>59.059399999999997</v>
      </c>
      <c r="B10095" s="33">
        <v>-9.9923600000000004E-7</v>
      </c>
    </row>
    <row r="10096" spans="1:2" x14ac:dyDescent="0.25">
      <c r="A10096">
        <v>59.070399999999999</v>
      </c>
      <c r="B10096" s="33">
        <v>-9.9923600000000004E-7</v>
      </c>
    </row>
    <row r="10097" spans="1:2" x14ac:dyDescent="0.25">
      <c r="A10097">
        <v>59.081200000000003</v>
      </c>
      <c r="B10097" s="33">
        <v>-9.9923600000000004E-7</v>
      </c>
    </row>
    <row r="10098" spans="1:2" x14ac:dyDescent="0.25">
      <c r="A10098">
        <v>59.091799999999999</v>
      </c>
      <c r="B10098" s="33">
        <v>-9.9923600000000004E-7</v>
      </c>
    </row>
    <row r="10099" spans="1:2" x14ac:dyDescent="0.25">
      <c r="A10099">
        <v>59.102200000000003</v>
      </c>
      <c r="B10099" s="33">
        <v>-9.9923600000000004E-7</v>
      </c>
    </row>
    <row r="10100" spans="1:2" x14ac:dyDescent="0.25">
      <c r="A10100">
        <v>59.112299999999998</v>
      </c>
      <c r="B10100" s="33">
        <v>-9.9923600000000004E-7</v>
      </c>
    </row>
    <row r="10101" spans="1:2" x14ac:dyDescent="0.25">
      <c r="A10101">
        <v>59.122300000000003</v>
      </c>
      <c r="B10101" s="33">
        <v>-9.9923600000000004E-7</v>
      </c>
    </row>
    <row r="10102" spans="1:2" x14ac:dyDescent="0.25">
      <c r="A10102">
        <v>59.132100000000001</v>
      </c>
      <c r="B10102" s="33">
        <v>-9.9923600000000004E-7</v>
      </c>
    </row>
    <row r="10103" spans="1:2" x14ac:dyDescent="0.25">
      <c r="A10103">
        <v>59.141599999999997</v>
      </c>
      <c r="B10103" s="33">
        <v>-9.9923600000000004E-7</v>
      </c>
    </row>
    <row r="10104" spans="1:2" x14ac:dyDescent="0.25">
      <c r="A10104">
        <v>59.1494</v>
      </c>
      <c r="B10104" s="33">
        <v>-9.9923600000000004E-7</v>
      </c>
    </row>
    <row r="10105" spans="1:2" x14ac:dyDescent="0.25">
      <c r="A10105">
        <v>59.162599999999998</v>
      </c>
      <c r="B10105" s="33">
        <v>-9.9923600000000004E-7</v>
      </c>
    </row>
    <row r="10106" spans="1:2" x14ac:dyDescent="0.25">
      <c r="A10106">
        <v>59.175400000000003</v>
      </c>
      <c r="B10106" s="33">
        <v>-9.9923600000000004E-7</v>
      </c>
    </row>
    <row r="10107" spans="1:2" x14ac:dyDescent="0.25">
      <c r="A10107">
        <v>59.188000000000002</v>
      </c>
      <c r="B10107" s="33">
        <v>-9.9923600000000004E-7</v>
      </c>
    </row>
    <row r="10108" spans="1:2" x14ac:dyDescent="0.25">
      <c r="A10108">
        <v>59.200400000000002</v>
      </c>
      <c r="B10108" s="33">
        <v>-9.9923600000000004E-7</v>
      </c>
    </row>
    <row r="10109" spans="1:2" x14ac:dyDescent="0.25">
      <c r="A10109">
        <v>59.212499999999999</v>
      </c>
      <c r="B10109" s="33">
        <v>-9.9923600000000004E-7</v>
      </c>
    </row>
    <row r="10110" spans="1:2" x14ac:dyDescent="0.25">
      <c r="A10110">
        <v>59.224400000000003</v>
      </c>
      <c r="B10110" s="33">
        <v>-9.9923600000000004E-7</v>
      </c>
    </row>
    <row r="10111" spans="1:2" x14ac:dyDescent="0.25">
      <c r="A10111">
        <v>59.235999999999997</v>
      </c>
      <c r="B10111" s="33">
        <v>-9.9923600000000004E-7</v>
      </c>
    </row>
    <row r="10112" spans="1:2" x14ac:dyDescent="0.25">
      <c r="A10112">
        <v>59.247399999999999</v>
      </c>
      <c r="B10112" s="33">
        <v>-9.9923600000000004E-7</v>
      </c>
    </row>
    <row r="10113" spans="1:2" x14ac:dyDescent="0.25">
      <c r="A10113">
        <v>59.258600000000001</v>
      </c>
      <c r="B10113" s="33">
        <v>-9.9923600000000004E-7</v>
      </c>
    </row>
    <row r="10114" spans="1:2" x14ac:dyDescent="0.25">
      <c r="A10114">
        <v>59.269500000000001</v>
      </c>
      <c r="B10114" s="33">
        <v>-9.9923600000000004E-7</v>
      </c>
    </row>
    <row r="10115" spans="1:2" x14ac:dyDescent="0.25">
      <c r="A10115">
        <v>59.280200000000001</v>
      </c>
      <c r="B10115" s="33">
        <v>-9.9923600000000004E-7</v>
      </c>
    </row>
    <row r="10116" spans="1:2" x14ac:dyDescent="0.25">
      <c r="A10116">
        <v>59.290700000000001</v>
      </c>
      <c r="B10116" s="33">
        <v>-9.9923600000000004E-7</v>
      </c>
    </row>
    <row r="10117" spans="1:2" x14ac:dyDescent="0.25">
      <c r="A10117">
        <v>59.301000000000002</v>
      </c>
      <c r="B10117" s="33">
        <v>-9.9923600000000004E-7</v>
      </c>
    </row>
    <row r="10118" spans="1:2" x14ac:dyDescent="0.25">
      <c r="A10118">
        <v>59.309399999999997</v>
      </c>
      <c r="B10118" s="33">
        <v>-9.9923600000000004E-7</v>
      </c>
    </row>
    <row r="10119" spans="1:2" x14ac:dyDescent="0.25">
      <c r="A10119">
        <v>59.319499999999998</v>
      </c>
      <c r="B10119" s="33">
        <v>-9.9923600000000004E-7</v>
      </c>
    </row>
    <row r="10120" spans="1:2" x14ac:dyDescent="0.25">
      <c r="A10120">
        <v>59.333300000000001</v>
      </c>
      <c r="B10120" s="33">
        <v>-9.9923600000000004E-7</v>
      </c>
    </row>
    <row r="10121" spans="1:2" x14ac:dyDescent="0.25">
      <c r="A10121">
        <v>59.3401</v>
      </c>
      <c r="B10121" s="33">
        <v>-9.9923600000000004E-7</v>
      </c>
    </row>
    <row r="10122" spans="1:2" x14ac:dyDescent="0.25">
      <c r="A10122">
        <v>59.353400000000001</v>
      </c>
      <c r="B10122" s="33">
        <v>-9.9923600000000004E-7</v>
      </c>
    </row>
    <row r="10123" spans="1:2" x14ac:dyDescent="0.25">
      <c r="A10123">
        <v>59.366399999999999</v>
      </c>
      <c r="B10123" s="33">
        <v>-9.9923600000000004E-7</v>
      </c>
    </row>
    <row r="10124" spans="1:2" x14ac:dyDescent="0.25">
      <c r="A10124">
        <v>59.379199999999997</v>
      </c>
      <c r="B10124" s="33">
        <v>-9.9923600000000004E-7</v>
      </c>
    </row>
    <row r="10125" spans="1:2" x14ac:dyDescent="0.25">
      <c r="A10125">
        <v>59.3917</v>
      </c>
      <c r="B10125" s="33">
        <v>-9.9923600000000004E-7</v>
      </c>
    </row>
    <row r="10126" spans="1:2" x14ac:dyDescent="0.25">
      <c r="A10126">
        <v>59.404000000000003</v>
      </c>
      <c r="B10126" s="33">
        <v>-9.9923600000000004E-7</v>
      </c>
    </row>
    <row r="10127" spans="1:2" x14ac:dyDescent="0.25">
      <c r="A10127">
        <v>59.415999999999997</v>
      </c>
      <c r="B10127" s="33">
        <v>-9.9923600000000004E-7</v>
      </c>
    </row>
    <row r="10128" spans="1:2" x14ac:dyDescent="0.25">
      <c r="A10128">
        <v>59.427799999999998</v>
      </c>
      <c r="B10128" s="33">
        <v>-9.9923600000000004E-7</v>
      </c>
    </row>
    <row r="10129" spans="1:2" x14ac:dyDescent="0.25">
      <c r="A10129">
        <v>59.439300000000003</v>
      </c>
      <c r="B10129" s="33">
        <v>-9.9923600000000004E-7</v>
      </c>
    </row>
    <row r="10130" spans="1:2" x14ac:dyDescent="0.25">
      <c r="A10130">
        <v>59.450699999999998</v>
      </c>
      <c r="B10130" s="33">
        <v>-9.9923600000000004E-7</v>
      </c>
    </row>
    <row r="10131" spans="1:2" x14ac:dyDescent="0.25">
      <c r="A10131">
        <v>59.4617</v>
      </c>
      <c r="B10131" s="33">
        <v>-9.9923600000000004E-7</v>
      </c>
    </row>
    <row r="10132" spans="1:2" x14ac:dyDescent="0.25">
      <c r="A10132">
        <v>59.4726</v>
      </c>
      <c r="B10132" s="33">
        <v>-9.9923600000000004E-7</v>
      </c>
    </row>
    <row r="10133" spans="1:2" x14ac:dyDescent="0.25">
      <c r="A10133">
        <v>59.4833</v>
      </c>
      <c r="B10133" s="33">
        <v>-9.9923600000000004E-7</v>
      </c>
    </row>
    <row r="10134" spans="1:2" x14ac:dyDescent="0.25">
      <c r="A10134">
        <v>59.493699999999997</v>
      </c>
      <c r="B10134" s="33">
        <v>-9.9923600000000004E-7</v>
      </c>
    </row>
    <row r="10135" spans="1:2" x14ac:dyDescent="0.25">
      <c r="A10135">
        <v>59.503900000000002</v>
      </c>
      <c r="B10135" s="33">
        <v>-9.9923600000000004E-7</v>
      </c>
    </row>
    <row r="10136" spans="1:2" x14ac:dyDescent="0.25">
      <c r="A10136">
        <v>59.514000000000003</v>
      </c>
      <c r="B10136" s="33">
        <v>-9.9923600000000004E-7</v>
      </c>
    </row>
    <row r="10137" spans="1:2" x14ac:dyDescent="0.25">
      <c r="A10137">
        <v>59.523800000000001</v>
      </c>
      <c r="B10137" s="33">
        <v>-9.9923600000000004E-7</v>
      </c>
    </row>
    <row r="10138" spans="1:2" x14ac:dyDescent="0.25">
      <c r="A10138">
        <v>59.531799999999997</v>
      </c>
      <c r="B10138" s="33">
        <v>-9.9923600000000004E-7</v>
      </c>
    </row>
    <row r="10139" spans="1:2" x14ac:dyDescent="0.25">
      <c r="A10139">
        <v>59.545299999999997</v>
      </c>
      <c r="B10139" s="33">
        <v>-9.9923600000000004E-7</v>
      </c>
    </row>
    <row r="10140" spans="1:2" x14ac:dyDescent="0.25">
      <c r="A10140">
        <v>59.558500000000002</v>
      </c>
      <c r="B10140" s="33">
        <v>-9.9923600000000004E-7</v>
      </c>
    </row>
    <row r="10141" spans="1:2" x14ac:dyDescent="0.25">
      <c r="A10141">
        <v>59.571399999999997</v>
      </c>
      <c r="B10141" s="33">
        <v>-9.9923600000000004E-7</v>
      </c>
    </row>
    <row r="10142" spans="1:2" x14ac:dyDescent="0.25">
      <c r="A10142">
        <v>59.584099999999999</v>
      </c>
      <c r="B10142" s="33">
        <v>-9.9923600000000004E-7</v>
      </c>
    </row>
    <row r="10143" spans="1:2" x14ac:dyDescent="0.25">
      <c r="A10143">
        <v>59.596600000000002</v>
      </c>
      <c r="B10143" s="33">
        <v>-9.9923600000000004E-7</v>
      </c>
    </row>
    <row r="10144" spans="1:2" x14ac:dyDescent="0.25">
      <c r="A10144">
        <v>59.608699999999999</v>
      </c>
      <c r="B10144" s="33">
        <v>-9.9923600000000004E-7</v>
      </c>
    </row>
    <row r="10145" spans="1:2" x14ac:dyDescent="0.25">
      <c r="A10145">
        <v>59.620699999999999</v>
      </c>
      <c r="B10145" s="33">
        <v>-9.9923600000000004E-7</v>
      </c>
    </row>
    <row r="10146" spans="1:2" x14ac:dyDescent="0.25">
      <c r="A10146">
        <v>59.632399999999997</v>
      </c>
      <c r="B10146" s="33">
        <v>-9.9923600000000004E-7</v>
      </c>
    </row>
    <row r="10147" spans="1:2" x14ac:dyDescent="0.25">
      <c r="A10147">
        <v>59.643799999999999</v>
      </c>
      <c r="B10147" s="33">
        <v>-9.9923600000000004E-7</v>
      </c>
    </row>
    <row r="10148" spans="1:2" x14ac:dyDescent="0.25">
      <c r="A10148">
        <v>59.655099999999997</v>
      </c>
      <c r="B10148" s="33">
        <v>-9.9923600000000004E-7</v>
      </c>
    </row>
    <row r="10149" spans="1:2" x14ac:dyDescent="0.25">
      <c r="A10149">
        <v>59.6661</v>
      </c>
      <c r="B10149" s="33">
        <v>-9.9923600000000004E-7</v>
      </c>
    </row>
    <row r="10150" spans="1:2" x14ac:dyDescent="0.25">
      <c r="A10150">
        <v>59.676900000000003</v>
      </c>
      <c r="B10150" s="33">
        <v>-9.9923600000000004E-7</v>
      </c>
    </row>
    <row r="10151" spans="1:2" x14ac:dyDescent="0.25">
      <c r="A10151">
        <v>59.6875</v>
      </c>
      <c r="B10151" s="33">
        <v>-9.9923600000000004E-7</v>
      </c>
    </row>
    <row r="10152" spans="1:2" x14ac:dyDescent="0.25">
      <c r="A10152">
        <v>59.697800000000001</v>
      </c>
      <c r="B10152" s="33">
        <v>-9.9923600000000004E-7</v>
      </c>
    </row>
    <row r="10153" spans="1:2" x14ac:dyDescent="0.25">
      <c r="A10153">
        <v>59.707999999999998</v>
      </c>
      <c r="B10153" s="33">
        <v>-9.9923600000000004E-7</v>
      </c>
    </row>
    <row r="10154" spans="1:2" x14ac:dyDescent="0.25">
      <c r="A10154">
        <v>59.7179</v>
      </c>
      <c r="B10154" s="33">
        <v>-9.9923600000000004E-7</v>
      </c>
    </row>
    <row r="10155" spans="1:2" x14ac:dyDescent="0.25">
      <c r="A10155">
        <v>59.727699999999999</v>
      </c>
      <c r="B10155" s="33">
        <v>-9.9923600000000004E-7</v>
      </c>
    </row>
    <row r="10156" spans="1:2" x14ac:dyDescent="0.25">
      <c r="A10156">
        <v>59.737299999999998</v>
      </c>
      <c r="B10156" s="33">
        <v>-9.9923600000000004E-7</v>
      </c>
    </row>
    <row r="10157" spans="1:2" x14ac:dyDescent="0.25">
      <c r="A10157">
        <v>59.745100000000001</v>
      </c>
      <c r="B10157" s="33">
        <v>-9.9923600000000004E-7</v>
      </c>
    </row>
    <row r="10158" spans="1:2" x14ac:dyDescent="0.25">
      <c r="A10158">
        <v>59.758200000000002</v>
      </c>
      <c r="B10158" s="33">
        <v>-9.9923600000000004E-7</v>
      </c>
    </row>
    <row r="10159" spans="1:2" x14ac:dyDescent="0.25">
      <c r="A10159">
        <v>59.771000000000001</v>
      </c>
      <c r="B10159" s="33">
        <v>-9.9923600000000004E-7</v>
      </c>
    </row>
    <row r="10160" spans="1:2" x14ac:dyDescent="0.25">
      <c r="A10160">
        <v>59.7836</v>
      </c>
      <c r="B10160" s="33">
        <v>-9.9923600000000004E-7</v>
      </c>
    </row>
    <row r="10161" spans="1:2" x14ac:dyDescent="0.25">
      <c r="A10161">
        <v>59.795999999999999</v>
      </c>
      <c r="B10161" s="33">
        <v>-9.9923600000000004E-7</v>
      </c>
    </row>
    <row r="10162" spans="1:2" x14ac:dyDescent="0.25">
      <c r="A10162">
        <v>59.808100000000003</v>
      </c>
      <c r="B10162" s="33">
        <v>-9.9923600000000004E-7</v>
      </c>
    </row>
    <row r="10163" spans="1:2" x14ac:dyDescent="0.25">
      <c r="A10163">
        <v>59.819899999999997</v>
      </c>
      <c r="B10163" s="33">
        <v>-9.9923600000000004E-7</v>
      </c>
    </row>
    <row r="10164" spans="1:2" x14ac:dyDescent="0.25">
      <c r="A10164">
        <v>59.831499999999998</v>
      </c>
      <c r="B10164" s="33">
        <v>-9.9923600000000004E-7</v>
      </c>
    </row>
    <row r="10165" spans="1:2" x14ac:dyDescent="0.25">
      <c r="A10165">
        <v>59.8429</v>
      </c>
      <c r="B10165" s="33">
        <v>-9.9923600000000004E-7</v>
      </c>
    </row>
    <row r="10166" spans="1:2" x14ac:dyDescent="0.25">
      <c r="A10166">
        <v>59.854100000000003</v>
      </c>
      <c r="B10166" s="33">
        <v>-9.9923600000000004E-7</v>
      </c>
    </row>
    <row r="10167" spans="1:2" x14ac:dyDescent="0.25">
      <c r="A10167">
        <v>59.865000000000002</v>
      </c>
      <c r="B10167" s="33">
        <v>-9.9923600000000004E-7</v>
      </c>
    </row>
    <row r="10168" spans="1:2" x14ac:dyDescent="0.25">
      <c r="A10168">
        <v>59.875700000000002</v>
      </c>
      <c r="B10168" s="33">
        <v>-9.9923600000000004E-7</v>
      </c>
    </row>
    <row r="10169" spans="1:2" x14ac:dyDescent="0.25">
      <c r="A10169">
        <v>59.886200000000002</v>
      </c>
      <c r="B10169" s="33">
        <v>-9.9923600000000004E-7</v>
      </c>
    </row>
    <row r="10170" spans="1:2" x14ac:dyDescent="0.25">
      <c r="A10170">
        <v>59.896500000000003</v>
      </c>
      <c r="B10170" s="33">
        <v>-9.9923600000000004E-7</v>
      </c>
    </row>
    <row r="10171" spans="1:2" x14ac:dyDescent="0.25">
      <c r="A10171">
        <v>59.906599999999997</v>
      </c>
      <c r="B10171" s="33">
        <v>-9.9923600000000004E-7</v>
      </c>
    </row>
    <row r="10172" spans="1:2" x14ac:dyDescent="0.25">
      <c r="A10172">
        <v>59.916499999999999</v>
      </c>
      <c r="B10172" s="33">
        <v>-9.9923600000000004E-7</v>
      </c>
    </row>
    <row r="10173" spans="1:2" x14ac:dyDescent="0.25">
      <c r="A10173">
        <v>59.924599999999998</v>
      </c>
      <c r="B10173" s="33">
        <v>-9.9923600000000004E-7</v>
      </c>
    </row>
    <row r="10174" spans="1:2" x14ac:dyDescent="0.25">
      <c r="A10174">
        <v>59.938200000000002</v>
      </c>
      <c r="B10174" s="33">
        <v>-9.9923600000000004E-7</v>
      </c>
    </row>
    <row r="10175" spans="1:2" x14ac:dyDescent="0.25">
      <c r="A10175">
        <v>59.9514</v>
      </c>
      <c r="B10175" s="33">
        <v>-9.9923600000000004E-7</v>
      </c>
    </row>
    <row r="10176" spans="1:2" x14ac:dyDescent="0.25">
      <c r="A10176">
        <v>59.964500000000001</v>
      </c>
      <c r="B10176" s="33">
        <v>-9.9923600000000004E-7</v>
      </c>
    </row>
    <row r="10177" spans="1:2" x14ac:dyDescent="0.25">
      <c r="A10177">
        <v>59.977200000000003</v>
      </c>
      <c r="B10177" s="33">
        <v>-9.9923600000000004E-7</v>
      </c>
    </row>
    <row r="10178" spans="1:2" x14ac:dyDescent="0.25">
      <c r="A10178">
        <v>59.989699999999999</v>
      </c>
      <c r="B10178" s="33">
        <v>-9.9923600000000004E-7</v>
      </c>
    </row>
    <row r="10179" spans="1:2" x14ac:dyDescent="0.25">
      <c r="A10179">
        <v>60.002000000000002</v>
      </c>
      <c r="B10179" s="33">
        <v>-9.9923600000000004E-7</v>
      </c>
    </row>
    <row r="10180" spans="1:2" x14ac:dyDescent="0.25">
      <c r="A10180">
        <v>60.014000000000003</v>
      </c>
      <c r="B10180" s="33">
        <v>-9.9923600000000004E-7</v>
      </c>
    </row>
    <row r="10181" spans="1:2" x14ac:dyDescent="0.25">
      <c r="A10181">
        <v>60.025799999999997</v>
      </c>
      <c r="B10181" s="33">
        <v>-9.9923600000000004E-7</v>
      </c>
    </row>
    <row r="10182" spans="1:2" x14ac:dyDescent="0.25">
      <c r="A10182">
        <v>60.037300000000002</v>
      </c>
      <c r="B10182" s="33">
        <v>-9.9923600000000004E-7</v>
      </c>
    </row>
    <row r="10183" spans="1:2" x14ac:dyDescent="0.25">
      <c r="A10183">
        <v>60.0486</v>
      </c>
      <c r="B10183" s="33">
        <v>-9.9923600000000004E-7</v>
      </c>
    </row>
    <row r="10184" spans="1:2" x14ac:dyDescent="0.25">
      <c r="A10184">
        <v>60.059699999999999</v>
      </c>
      <c r="B10184" s="33">
        <v>-9.9923600000000004E-7</v>
      </c>
    </row>
    <row r="10185" spans="1:2" x14ac:dyDescent="0.25">
      <c r="A10185">
        <v>60.070599999999999</v>
      </c>
      <c r="B10185" s="33">
        <v>-9.9923600000000004E-7</v>
      </c>
    </row>
    <row r="10186" spans="1:2" x14ac:dyDescent="0.25">
      <c r="A10186">
        <v>60.081200000000003</v>
      </c>
      <c r="B10186" s="33">
        <v>-9.9923600000000004E-7</v>
      </c>
    </row>
    <row r="10187" spans="1:2" x14ac:dyDescent="0.25">
      <c r="A10187">
        <v>60.091700000000003</v>
      </c>
      <c r="B10187" s="33">
        <v>-9.9923600000000004E-7</v>
      </c>
    </row>
    <row r="10188" spans="1:2" x14ac:dyDescent="0.25">
      <c r="A10188">
        <v>60.101900000000001</v>
      </c>
      <c r="B10188" s="33">
        <v>-9.9923600000000004E-7</v>
      </c>
    </row>
    <row r="10189" spans="1:2" x14ac:dyDescent="0.25">
      <c r="A10189">
        <v>60.111899999999999</v>
      </c>
      <c r="B10189" s="33">
        <v>-9.9923600000000004E-7</v>
      </c>
    </row>
    <row r="10190" spans="1:2" x14ac:dyDescent="0.25">
      <c r="A10190">
        <v>60.121699999999997</v>
      </c>
      <c r="B10190" s="33">
        <v>-9.9923600000000004E-7</v>
      </c>
    </row>
    <row r="10191" spans="1:2" x14ac:dyDescent="0.25">
      <c r="A10191">
        <v>60.1297</v>
      </c>
      <c r="B10191" s="33">
        <v>-9.9923600000000004E-7</v>
      </c>
    </row>
    <row r="10192" spans="1:2" x14ac:dyDescent="0.25">
      <c r="A10192">
        <v>60.1432</v>
      </c>
      <c r="B10192" s="33">
        <v>-9.9923600000000004E-7</v>
      </c>
    </row>
    <row r="10193" spans="1:2" x14ac:dyDescent="0.25">
      <c r="A10193">
        <v>60.156399999999998</v>
      </c>
      <c r="B10193" s="33">
        <v>-9.9923600000000004E-7</v>
      </c>
    </row>
    <row r="10194" spans="1:2" x14ac:dyDescent="0.25">
      <c r="A10194">
        <v>60.1693</v>
      </c>
      <c r="B10194" s="33">
        <v>-9.9923600000000004E-7</v>
      </c>
    </row>
    <row r="10195" spans="1:2" x14ac:dyDescent="0.25">
      <c r="A10195">
        <v>60.182000000000002</v>
      </c>
      <c r="B10195" s="33">
        <v>-9.9923600000000004E-7</v>
      </c>
    </row>
    <row r="10196" spans="1:2" x14ac:dyDescent="0.25">
      <c r="A10196">
        <v>60.194400000000002</v>
      </c>
      <c r="B10196" s="33">
        <v>-9.9923600000000004E-7</v>
      </c>
    </row>
    <row r="10197" spans="1:2" x14ac:dyDescent="0.25">
      <c r="A10197">
        <v>60.206600000000002</v>
      </c>
      <c r="B10197" s="33">
        <v>-9.9923600000000004E-7</v>
      </c>
    </row>
    <row r="10198" spans="1:2" x14ac:dyDescent="0.25">
      <c r="A10198">
        <v>60.218499999999999</v>
      </c>
      <c r="B10198" s="33">
        <v>-9.9923600000000004E-7</v>
      </c>
    </row>
    <row r="10199" spans="1:2" x14ac:dyDescent="0.25">
      <c r="A10199">
        <v>60.230200000000004</v>
      </c>
      <c r="B10199" s="33">
        <v>-9.9923600000000004E-7</v>
      </c>
    </row>
    <row r="10200" spans="1:2" x14ac:dyDescent="0.25">
      <c r="A10200">
        <v>60.241700000000002</v>
      </c>
      <c r="B10200" s="33">
        <v>-9.9923600000000004E-7</v>
      </c>
    </row>
    <row r="10201" spans="1:2" x14ac:dyDescent="0.25">
      <c r="A10201">
        <v>60.252899999999997</v>
      </c>
      <c r="B10201" s="33">
        <v>-9.9923600000000004E-7</v>
      </c>
    </row>
    <row r="10202" spans="1:2" x14ac:dyDescent="0.25">
      <c r="A10202">
        <v>60.2639</v>
      </c>
      <c r="B10202" s="33">
        <v>-9.9923600000000004E-7</v>
      </c>
    </row>
    <row r="10203" spans="1:2" x14ac:dyDescent="0.25">
      <c r="A10203">
        <v>60.274700000000003</v>
      </c>
      <c r="B10203" s="33">
        <v>-9.9923600000000004E-7</v>
      </c>
    </row>
    <row r="10204" spans="1:2" x14ac:dyDescent="0.25">
      <c r="A10204">
        <v>60.285299999999999</v>
      </c>
      <c r="B10204" s="33">
        <v>-9.9923600000000004E-7</v>
      </c>
    </row>
    <row r="10205" spans="1:2" x14ac:dyDescent="0.25">
      <c r="A10205">
        <v>60.2956</v>
      </c>
      <c r="B10205" s="33">
        <v>-9.9923600000000004E-7</v>
      </c>
    </row>
    <row r="10206" spans="1:2" x14ac:dyDescent="0.25">
      <c r="A10206">
        <v>60.305799999999998</v>
      </c>
      <c r="B10206" s="33">
        <v>-9.9923600000000004E-7</v>
      </c>
    </row>
    <row r="10207" spans="1:2" x14ac:dyDescent="0.25">
      <c r="A10207">
        <v>60.3157</v>
      </c>
      <c r="B10207" s="33">
        <v>-9.9923600000000004E-7</v>
      </c>
    </row>
    <row r="10208" spans="1:2" x14ac:dyDescent="0.25">
      <c r="A10208">
        <v>60.323799999999999</v>
      </c>
      <c r="B10208" s="33">
        <v>-9.9923600000000004E-7</v>
      </c>
    </row>
    <row r="10209" spans="1:2" x14ac:dyDescent="0.25">
      <c r="A10209">
        <v>60.337499999999999</v>
      </c>
      <c r="B10209" s="33">
        <v>-9.9923600000000004E-7</v>
      </c>
    </row>
    <row r="10210" spans="1:2" x14ac:dyDescent="0.25">
      <c r="A10210">
        <v>60.350900000000003</v>
      </c>
      <c r="B10210" s="33">
        <v>-9.9923600000000004E-7</v>
      </c>
    </row>
    <row r="10211" spans="1:2" x14ac:dyDescent="0.25">
      <c r="A10211">
        <v>60.363999999999997</v>
      </c>
      <c r="B10211" s="33">
        <v>-9.9923600000000004E-7</v>
      </c>
    </row>
    <row r="10212" spans="1:2" x14ac:dyDescent="0.25">
      <c r="A10212">
        <v>60.376800000000003</v>
      </c>
      <c r="B10212" s="33">
        <v>-9.9923600000000004E-7</v>
      </c>
    </row>
    <row r="10213" spans="1:2" x14ac:dyDescent="0.25">
      <c r="A10213">
        <v>60.389400000000002</v>
      </c>
      <c r="B10213" s="33">
        <v>-9.9923600000000004E-7</v>
      </c>
    </row>
    <row r="10214" spans="1:2" x14ac:dyDescent="0.25">
      <c r="A10214">
        <v>60.401699999999998</v>
      </c>
      <c r="B10214" s="33">
        <v>-9.9923600000000004E-7</v>
      </c>
    </row>
    <row r="10215" spans="1:2" x14ac:dyDescent="0.25">
      <c r="A10215">
        <v>60.413800000000002</v>
      </c>
      <c r="B10215" s="33">
        <v>-9.9923600000000004E-7</v>
      </c>
    </row>
    <row r="10216" spans="1:2" x14ac:dyDescent="0.25">
      <c r="A10216">
        <v>60.425699999999999</v>
      </c>
      <c r="B10216" s="33">
        <v>-9.9923600000000004E-7</v>
      </c>
    </row>
    <row r="10217" spans="1:2" x14ac:dyDescent="0.25">
      <c r="A10217">
        <v>60.4373</v>
      </c>
      <c r="B10217" s="33">
        <v>-9.9923600000000004E-7</v>
      </c>
    </row>
    <row r="10218" spans="1:2" x14ac:dyDescent="0.25">
      <c r="A10218">
        <v>60.448700000000002</v>
      </c>
      <c r="B10218" s="33">
        <v>-9.9923600000000004E-7</v>
      </c>
    </row>
    <row r="10219" spans="1:2" x14ac:dyDescent="0.25">
      <c r="A10219">
        <v>60.459800000000001</v>
      </c>
      <c r="B10219" s="33">
        <v>-9.9923600000000004E-7</v>
      </c>
    </row>
    <row r="10220" spans="1:2" x14ac:dyDescent="0.25">
      <c r="A10220">
        <v>60.470799999999997</v>
      </c>
      <c r="B10220" s="33">
        <v>-9.9923600000000004E-7</v>
      </c>
    </row>
    <row r="10221" spans="1:2" x14ac:dyDescent="0.25">
      <c r="A10221">
        <v>60.481499999999997</v>
      </c>
      <c r="B10221" s="33">
        <v>-9.9923600000000004E-7</v>
      </c>
    </row>
    <row r="10222" spans="1:2" x14ac:dyDescent="0.25">
      <c r="A10222">
        <v>60.491999999999997</v>
      </c>
      <c r="B10222" s="33">
        <v>-9.9923600000000004E-7</v>
      </c>
    </row>
    <row r="10223" spans="1:2" x14ac:dyDescent="0.25">
      <c r="A10223">
        <v>60.502200000000002</v>
      </c>
      <c r="B10223" s="33">
        <v>-9.9923600000000004E-7</v>
      </c>
    </row>
    <row r="10224" spans="1:2" x14ac:dyDescent="0.25">
      <c r="A10224">
        <v>60.512300000000003</v>
      </c>
      <c r="B10224" s="33">
        <v>-9.9923600000000004E-7</v>
      </c>
    </row>
    <row r="10225" spans="1:2" x14ac:dyDescent="0.25">
      <c r="A10225">
        <v>60.522199999999998</v>
      </c>
      <c r="B10225" s="33">
        <v>-9.9923600000000004E-7</v>
      </c>
    </row>
    <row r="10226" spans="1:2" x14ac:dyDescent="0.25">
      <c r="A10226">
        <v>60.530299999999997</v>
      </c>
      <c r="B10226" s="33">
        <v>-9.9923600000000004E-7</v>
      </c>
    </row>
    <row r="10227" spans="1:2" x14ac:dyDescent="0.25">
      <c r="A10227">
        <v>60.543799999999997</v>
      </c>
      <c r="B10227" s="33">
        <v>-9.9923600000000004E-7</v>
      </c>
    </row>
    <row r="10228" spans="1:2" x14ac:dyDescent="0.25">
      <c r="A10228">
        <v>60.557099999999998</v>
      </c>
      <c r="B10228" s="33">
        <v>-9.9923600000000004E-7</v>
      </c>
    </row>
    <row r="10229" spans="1:2" x14ac:dyDescent="0.25">
      <c r="A10229">
        <v>60.570099999999996</v>
      </c>
      <c r="B10229" s="33">
        <v>-9.9923600000000004E-7</v>
      </c>
    </row>
    <row r="10230" spans="1:2" x14ac:dyDescent="0.25">
      <c r="A10230">
        <v>60.582900000000002</v>
      </c>
      <c r="B10230" s="33">
        <v>-9.9923600000000004E-7</v>
      </c>
    </row>
    <row r="10231" spans="1:2" x14ac:dyDescent="0.25">
      <c r="A10231">
        <v>60.595399999999998</v>
      </c>
      <c r="B10231" s="33">
        <v>-9.9923600000000004E-7</v>
      </c>
    </row>
    <row r="10232" spans="1:2" x14ac:dyDescent="0.25">
      <c r="A10232">
        <v>60.607599999999998</v>
      </c>
      <c r="B10232" s="33">
        <v>-9.9923600000000004E-7</v>
      </c>
    </row>
    <row r="10233" spans="1:2" x14ac:dyDescent="0.25">
      <c r="A10233">
        <v>60.619599999999998</v>
      </c>
      <c r="B10233" s="33">
        <v>-9.9923600000000004E-7</v>
      </c>
    </row>
    <row r="10234" spans="1:2" x14ac:dyDescent="0.25">
      <c r="A10234">
        <v>60.631399999999999</v>
      </c>
      <c r="B10234" s="33">
        <v>-9.9923600000000004E-7</v>
      </c>
    </row>
    <row r="10235" spans="1:2" x14ac:dyDescent="0.25">
      <c r="A10235">
        <v>60.642899999999997</v>
      </c>
      <c r="B10235" s="33">
        <v>-9.9923600000000004E-7</v>
      </c>
    </row>
    <row r="10236" spans="1:2" x14ac:dyDescent="0.25">
      <c r="A10236">
        <v>60.654200000000003</v>
      </c>
      <c r="B10236" s="33">
        <v>-9.9923600000000004E-7</v>
      </c>
    </row>
    <row r="10237" spans="1:2" x14ac:dyDescent="0.25">
      <c r="A10237">
        <v>60.665300000000002</v>
      </c>
      <c r="B10237" s="33">
        <v>-9.9923600000000004E-7</v>
      </c>
    </row>
    <row r="10238" spans="1:2" x14ac:dyDescent="0.25">
      <c r="A10238">
        <v>60.676200000000001</v>
      </c>
      <c r="B10238" s="33">
        <v>-9.9923600000000004E-7</v>
      </c>
    </row>
    <row r="10239" spans="1:2" x14ac:dyDescent="0.25">
      <c r="A10239">
        <v>60.686799999999998</v>
      </c>
      <c r="B10239" s="33">
        <v>-9.9923600000000004E-7</v>
      </c>
    </row>
    <row r="10240" spans="1:2" x14ac:dyDescent="0.25">
      <c r="A10240">
        <v>60.697200000000002</v>
      </c>
      <c r="B10240" s="33">
        <v>-9.9923600000000004E-7</v>
      </c>
    </row>
    <row r="10241" spans="1:2" x14ac:dyDescent="0.25">
      <c r="A10241">
        <v>60.7074</v>
      </c>
      <c r="B10241" s="33">
        <v>-9.9923600000000004E-7</v>
      </c>
    </row>
    <row r="10242" spans="1:2" x14ac:dyDescent="0.25">
      <c r="A10242">
        <v>60.717399999999998</v>
      </c>
      <c r="B10242" s="33">
        <v>-9.9923600000000004E-7</v>
      </c>
    </row>
    <row r="10243" spans="1:2" x14ac:dyDescent="0.25">
      <c r="A10243">
        <v>60.727200000000003</v>
      </c>
      <c r="B10243" s="33">
        <v>-9.9923600000000004E-7</v>
      </c>
    </row>
    <row r="10244" spans="1:2" x14ac:dyDescent="0.25">
      <c r="A10244">
        <v>60.735300000000002</v>
      </c>
      <c r="B10244" s="33">
        <v>-9.9923600000000004E-7</v>
      </c>
    </row>
    <row r="10245" spans="1:2" x14ac:dyDescent="0.25">
      <c r="A10245">
        <v>60.741999999999997</v>
      </c>
      <c r="B10245" s="33">
        <v>-9.9923600000000004E-7</v>
      </c>
    </row>
    <row r="10246" spans="1:2" x14ac:dyDescent="0.25">
      <c r="A10246">
        <v>60.755200000000002</v>
      </c>
      <c r="B10246" s="33">
        <v>-9.9923600000000004E-7</v>
      </c>
    </row>
    <row r="10247" spans="1:2" x14ac:dyDescent="0.25">
      <c r="A10247">
        <v>60.768099999999997</v>
      </c>
      <c r="B10247" s="33">
        <v>-9.9923600000000004E-7</v>
      </c>
    </row>
    <row r="10248" spans="1:2" x14ac:dyDescent="0.25">
      <c r="A10248">
        <v>60.780799999999999</v>
      </c>
      <c r="B10248" s="33">
        <v>-9.9923600000000004E-7</v>
      </c>
    </row>
    <row r="10249" spans="1:2" x14ac:dyDescent="0.25">
      <c r="A10249">
        <v>60.793199999999999</v>
      </c>
      <c r="B10249" s="33">
        <v>-9.9923600000000004E-7</v>
      </c>
    </row>
    <row r="10250" spans="1:2" x14ac:dyDescent="0.25">
      <c r="A10250">
        <v>60.805300000000003</v>
      </c>
      <c r="B10250" s="33">
        <v>-9.9923600000000004E-7</v>
      </c>
    </row>
    <row r="10251" spans="1:2" x14ac:dyDescent="0.25">
      <c r="A10251">
        <v>60.817300000000003</v>
      </c>
      <c r="B10251" s="33">
        <v>-9.9923600000000004E-7</v>
      </c>
    </row>
    <row r="10252" spans="1:2" x14ac:dyDescent="0.25">
      <c r="A10252">
        <v>60.829000000000001</v>
      </c>
      <c r="B10252" s="33">
        <v>-9.9923600000000004E-7</v>
      </c>
    </row>
    <row r="10253" spans="1:2" x14ac:dyDescent="0.25">
      <c r="A10253">
        <v>60.840400000000002</v>
      </c>
      <c r="B10253" s="33">
        <v>-9.9923600000000004E-7</v>
      </c>
    </row>
    <row r="10254" spans="1:2" x14ac:dyDescent="0.25">
      <c r="A10254">
        <v>60.851599999999998</v>
      </c>
      <c r="B10254" s="33">
        <v>-9.9923600000000004E-7</v>
      </c>
    </row>
    <row r="10255" spans="1:2" x14ac:dyDescent="0.25">
      <c r="A10255">
        <v>60.8626</v>
      </c>
      <c r="B10255" s="33">
        <v>-9.9923600000000004E-7</v>
      </c>
    </row>
    <row r="10256" spans="1:2" x14ac:dyDescent="0.25">
      <c r="A10256">
        <v>60.873399999999997</v>
      </c>
      <c r="B10256" s="33">
        <v>-9.9923600000000004E-7</v>
      </c>
    </row>
    <row r="10257" spans="1:2" x14ac:dyDescent="0.25">
      <c r="A10257">
        <v>60.884</v>
      </c>
      <c r="B10257" s="33">
        <v>-9.9923600000000004E-7</v>
      </c>
    </row>
    <row r="10258" spans="1:2" x14ac:dyDescent="0.25">
      <c r="A10258">
        <v>60.894300000000001</v>
      </c>
      <c r="B10258" s="33">
        <v>-9.9923600000000004E-7</v>
      </c>
    </row>
    <row r="10259" spans="1:2" x14ac:dyDescent="0.25">
      <c r="A10259">
        <v>60.904499999999999</v>
      </c>
      <c r="B10259" s="33">
        <v>-9.9923600000000004E-7</v>
      </c>
    </row>
    <row r="10260" spans="1:2" x14ac:dyDescent="0.25">
      <c r="A10260">
        <v>60.914400000000001</v>
      </c>
      <c r="B10260" s="33">
        <v>-9.9923600000000004E-7</v>
      </c>
    </row>
    <row r="10261" spans="1:2" x14ac:dyDescent="0.25">
      <c r="A10261">
        <v>60.924100000000003</v>
      </c>
      <c r="B10261" s="33">
        <v>-9.9923600000000004E-7</v>
      </c>
    </row>
    <row r="10262" spans="1:2" x14ac:dyDescent="0.25">
      <c r="A10262">
        <v>60.932099999999998</v>
      </c>
      <c r="B10262" s="33">
        <v>-9.9923600000000004E-7</v>
      </c>
    </row>
    <row r="10263" spans="1:2" x14ac:dyDescent="0.25">
      <c r="A10263">
        <v>60.945500000000003</v>
      </c>
      <c r="B10263" s="33">
        <v>-9.9923600000000004E-7</v>
      </c>
    </row>
    <row r="10264" spans="1:2" x14ac:dyDescent="0.25">
      <c r="A10264">
        <v>60.958599999999997</v>
      </c>
      <c r="B10264" s="33">
        <v>-9.9923600000000004E-7</v>
      </c>
    </row>
    <row r="10265" spans="1:2" x14ac:dyDescent="0.25">
      <c r="A10265">
        <v>60.971400000000003</v>
      </c>
      <c r="B10265" s="33">
        <v>-9.9923600000000004E-7</v>
      </c>
    </row>
    <row r="10266" spans="1:2" x14ac:dyDescent="0.25">
      <c r="A10266">
        <v>60.984000000000002</v>
      </c>
      <c r="B10266" s="33">
        <v>-9.9923600000000004E-7</v>
      </c>
    </row>
    <row r="10267" spans="1:2" x14ac:dyDescent="0.25">
      <c r="A10267">
        <v>60.996299999999998</v>
      </c>
      <c r="B10267" s="33">
        <v>-9.9923600000000004E-7</v>
      </c>
    </row>
    <row r="10268" spans="1:2" x14ac:dyDescent="0.25">
      <c r="A10268">
        <v>61.008400000000002</v>
      </c>
      <c r="B10268" s="33">
        <v>-9.9923600000000004E-7</v>
      </c>
    </row>
    <row r="10269" spans="1:2" x14ac:dyDescent="0.25">
      <c r="A10269">
        <v>61.020200000000003</v>
      </c>
      <c r="B10269" s="33">
        <v>-9.9923600000000004E-7</v>
      </c>
    </row>
    <row r="10270" spans="1:2" x14ac:dyDescent="0.25">
      <c r="A10270">
        <v>61.031799999999997</v>
      </c>
      <c r="B10270" s="33">
        <v>-9.9923600000000004E-7</v>
      </c>
    </row>
    <row r="10271" spans="1:2" x14ac:dyDescent="0.25">
      <c r="A10271">
        <v>61.043199999999999</v>
      </c>
      <c r="B10271" s="33">
        <v>-9.9923600000000004E-7</v>
      </c>
    </row>
    <row r="10272" spans="1:2" x14ac:dyDescent="0.25">
      <c r="A10272">
        <v>61.054299999999998</v>
      </c>
      <c r="B10272" s="33">
        <v>-9.9923600000000004E-7</v>
      </c>
    </row>
    <row r="10273" spans="1:2" x14ac:dyDescent="0.25">
      <c r="A10273">
        <v>61.065300000000001</v>
      </c>
      <c r="B10273" s="33">
        <v>-9.9923600000000004E-7</v>
      </c>
    </row>
    <row r="10274" spans="1:2" x14ac:dyDescent="0.25">
      <c r="A10274">
        <v>61.076000000000001</v>
      </c>
      <c r="B10274" s="33">
        <v>-9.9923600000000004E-7</v>
      </c>
    </row>
    <row r="10275" spans="1:2" x14ac:dyDescent="0.25">
      <c r="A10275">
        <v>61.086399999999998</v>
      </c>
      <c r="B10275" s="33">
        <v>-9.9923600000000004E-7</v>
      </c>
    </row>
    <row r="10276" spans="1:2" x14ac:dyDescent="0.25">
      <c r="A10276">
        <v>61.096699999999998</v>
      </c>
      <c r="B10276" s="33">
        <v>-9.9923600000000004E-7</v>
      </c>
    </row>
    <row r="10277" spans="1:2" x14ac:dyDescent="0.25">
      <c r="A10277">
        <v>61.1068</v>
      </c>
      <c r="B10277" s="33">
        <v>-9.9923600000000004E-7</v>
      </c>
    </row>
    <row r="10278" spans="1:2" x14ac:dyDescent="0.25">
      <c r="A10278">
        <v>61.115000000000002</v>
      </c>
      <c r="B10278" s="33">
        <v>-9.9923600000000004E-7</v>
      </c>
    </row>
    <row r="10279" spans="1:2" x14ac:dyDescent="0.25">
      <c r="A10279">
        <v>61.1248</v>
      </c>
      <c r="B10279" s="33">
        <v>-9.9923600000000004E-7</v>
      </c>
    </row>
    <row r="10280" spans="1:2" x14ac:dyDescent="0.25">
      <c r="A10280">
        <v>61.134399999999999</v>
      </c>
      <c r="B10280" s="33">
        <v>-9.9923600000000004E-7</v>
      </c>
    </row>
    <row r="10281" spans="1:2" x14ac:dyDescent="0.25">
      <c r="A10281">
        <v>61.1477</v>
      </c>
      <c r="B10281" s="33">
        <v>-9.9923600000000004E-7</v>
      </c>
    </row>
    <row r="10282" spans="1:2" x14ac:dyDescent="0.25">
      <c r="A10282">
        <v>61.160699999999999</v>
      </c>
      <c r="B10282" s="33">
        <v>-9.9923600000000004E-7</v>
      </c>
    </row>
    <row r="10283" spans="1:2" x14ac:dyDescent="0.25">
      <c r="A10283">
        <v>61.173400000000001</v>
      </c>
      <c r="B10283" s="33">
        <v>-9.9923600000000004E-7</v>
      </c>
    </row>
    <row r="10284" spans="1:2" x14ac:dyDescent="0.25">
      <c r="A10284">
        <v>61.185899999999997</v>
      </c>
      <c r="B10284" s="33">
        <v>-9.9923600000000004E-7</v>
      </c>
    </row>
    <row r="10285" spans="1:2" x14ac:dyDescent="0.25">
      <c r="A10285">
        <v>61.1982</v>
      </c>
      <c r="B10285" s="33">
        <v>-9.9923600000000004E-7</v>
      </c>
    </row>
    <row r="10286" spans="1:2" x14ac:dyDescent="0.25">
      <c r="A10286">
        <v>61.2102</v>
      </c>
      <c r="B10286" s="33">
        <v>-9.9923600000000004E-7</v>
      </c>
    </row>
    <row r="10287" spans="1:2" x14ac:dyDescent="0.25">
      <c r="A10287">
        <v>61.221899999999998</v>
      </c>
      <c r="B10287" s="33">
        <v>-9.9923600000000004E-7</v>
      </c>
    </row>
    <row r="10288" spans="1:2" x14ac:dyDescent="0.25">
      <c r="A10288">
        <v>61.233400000000003</v>
      </c>
      <c r="B10288" s="33">
        <v>-9.9923600000000004E-7</v>
      </c>
    </row>
    <row r="10289" spans="1:2" x14ac:dyDescent="0.25">
      <c r="A10289">
        <v>61.244700000000002</v>
      </c>
      <c r="B10289" s="33">
        <v>-9.9923600000000004E-7</v>
      </c>
    </row>
    <row r="10290" spans="1:2" x14ac:dyDescent="0.25">
      <c r="A10290">
        <v>61.255800000000001</v>
      </c>
      <c r="B10290" s="33">
        <v>-9.9923600000000004E-7</v>
      </c>
    </row>
    <row r="10291" spans="1:2" x14ac:dyDescent="0.25">
      <c r="A10291">
        <v>61.266599999999997</v>
      </c>
      <c r="B10291" s="33">
        <v>-9.9923600000000004E-7</v>
      </c>
    </row>
    <row r="10292" spans="1:2" x14ac:dyDescent="0.25">
      <c r="A10292">
        <v>61.277299999999997</v>
      </c>
      <c r="B10292" s="33">
        <v>-9.9923600000000004E-7</v>
      </c>
    </row>
    <row r="10293" spans="1:2" x14ac:dyDescent="0.25">
      <c r="A10293">
        <v>61.287700000000001</v>
      </c>
      <c r="B10293" s="33">
        <v>-9.9923600000000004E-7</v>
      </c>
    </row>
    <row r="10294" spans="1:2" x14ac:dyDescent="0.25">
      <c r="A10294">
        <v>61.297899999999998</v>
      </c>
      <c r="B10294" s="33">
        <v>-9.9923600000000004E-7</v>
      </c>
    </row>
    <row r="10295" spans="1:2" x14ac:dyDescent="0.25">
      <c r="A10295">
        <v>61.307899999999997</v>
      </c>
      <c r="B10295" s="33">
        <v>-9.9923600000000004E-7</v>
      </c>
    </row>
    <row r="10296" spans="1:2" x14ac:dyDescent="0.25">
      <c r="A10296">
        <v>61.317700000000002</v>
      </c>
      <c r="B10296" s="33">
        <v>-9.9923600000000004E-7</v>
      </c>
    </row>
    <row r="10297" spans="1:2" x14ac:dyDescent="0.25">
      <c r="A10297">
        <v>61.327300000000001</v>
      </c>
      <c r="B10297" s="33">
        <v>-9.9923600000000004E-7</v>
      </c>
    </row>
    <row r="10298" spans="1:2" x14ac:dyDescent="0.25">
      <c r="A10298">
        <v>61.335099999999997</v>
      </c>
      <c r="B10298" s="33">
        <v>-9.9923600000000004E-7</v>
      </c>
    </row>
    <row r="10299" spans="1:2" x14ac:dyDescent="0.25">
      <c r="A10299">
        <v>61.348300000000002</v>
      </c>
      <c r="B10299" s="33">
        <v>-9.9923600000000004E-7</v>
      </c>
    </row>
    <row r="10300" spans="1:2" x14ac:dyDescent="0.25">
      <c r="A10300">
        <v>61.361199999999997</v>
      </c>
      <c r="B10300" s="33">
        <v>-9.9923600000000004E-7</v>
      </c>
    </row>
    <row r="10301" spans="1:2" x14ac:dyDescent="0.25">
      <c r="A10301">
        <v>61.373899999999999</v>
      </c>
      <c r="B10301" s="33">
        <v>-9.9923600000000004E-7</v>
      </c>
    </row>
    <row r="10302" spans="1:2" x14ac:dyDescent="0.25">
      <c r="A10302">
        <v>61.386299999999999</v>
      </c>
      <c r="B10302" s="33">
        <v>-9.9923600000000004E-7</v>
      </c>
    </row>
    <row r="10303" spans="1:2" x14ac:dyDescent="0.25">
      <c r="A10303">
        <v>61.398499999999999</v>
      </c>
      <c r="B10303" s="33">
        <v>-9.9923600000000004E-7</v>
      </c>
    </row>
    <row r="10304" spans="1:2" x14ac:dyDescent="0.25">
      <c r="A10304">
        <v>61.410400000000003</v>
      </c>
      <c r="B10304" s="33">
        <v>-9.9923600000000004E-7</v>
      </c>
    </row>
    <row r="10305" spans="1:2" x14ac:dyDescent="0.25">
      <c r="A10305">
        <v>61.421999999999997</v>
      </c>
      <c r="B10305" s="33">
        <v>-9.9923600000000004E-7</v>
      </c>
    </row>
    <row r="10306" spans="1:2" x14ac:dyDescent="0.25">
      <c r="A10306">
        <v>61.433500000000002</v>
      </c>
      <c r="B10306" s="33">
        <v>-9.9923600000000004E-7</v>
      </c>
    </row>
    <row r="10307" spans="1:2" x14ac:dyDescent="0.25">
      <c r="A10307">
        <v>61.444699999999997</v>
      </c>
      <c r="B10307" s="33">
        <v>-9.9923600000000004E-7</v>
      </c>
    </row>
    <row r="10308" spans="1:2" x14ac:dyDescent="0.25">
      <c r="A10308">
        <v>61.4557</v>
      </c>
      <c r="B10308" s="33">
        <v>-9.9923600000000004E-7</v>
      </c>
    </row>
    <row r="10309" spans="1:2" x14ac:dyDescent="0.25">
      <c r="A10309">
        <v>61.466500000000003</v>
      </c>
      <c r="B10309" s="33">
        <v>-9.9923600000000004E-7</v>
      </c>
    </row>
    <row r="10310" spans="1:2" x14ac:dyDescent="0.25">
      <c r="A10310">
        <v>61.476999999999997</v>
      </c>
      <c r="B10310" s="33">
        <v>-9.9923600000000004E-7</v>
      </c>
    </row>
    <row r="10311" spans="1:2" x14ac:dyDescent="0.25">
      <c r="A10311">
        <v>61.487400000000001</v>
      </c>
      <c r="B10311" s="33">
        <v>-9.9923600000000004E-7</v>
      </c>
    </row>
    <row r="10312" spans="1:2" x14ac:dyDescent="0.25">
      <c r="A10312">
        <v>61.497500000000002</v>
      </c>
      <c r="B10312" s="33">
        <v>-9.9923600000000004E-7</v>
      </c>
    </row>
    <row r="10313" spans="1:2" x14ac:dyDescent="0.25">
      <c r="A10313">
        <v>61.507399999999997</v>
      </c>
      <c r="B10313" s="33">
        <v>-9.9923600000000004E-7</v>
      </c>
    </row>
    <row r="10314" spans="1:2" x14ac:dyDescent="0.25">
      <c r="A10314">
        <v>61.517200000000003</v>
      </c>
      <c r="B10314" s="33">
        <v>-9.9923600000000004E-7</v>
      </c>
    </row>
    <row r="10315" spans="1:2" x14ac:dyDescent="0.25">
      <c r="A10315">
        <v>61.525100000000002</v>
      </c>
      <c r="B10315" s="33">
        <v>-9.9923600000000004E-7</v>
      </c>
    </row>
    <row r="10316" spans="1:2" x14ac:dyDescent="0.25">
      <c r="A10316">
        <v>61.538499999999999</v>
      </c>
      <c r="B10316" s="33">
        <v>-9.9923600000000004E-7</v>
      </c>
    </row>
    <row r="10317" spans="1:2" x14ac:dyDescent="0.25">
      <c r="A10317">
        <v>61.551600000000001</v>
      </c>
      <c r="B10317" s="33">
        <v>-9.9923600000000004E-7</v>
      </c>
    </row>
    <row r="10318" spans="1:2" x14ac:dyDescent="0.25">
      <c r="A10318">
        <v>61.564399999999999</v>
      </c>
      <c r="B10318" s="33">
        <v>-9.9923600000000004E-7</v>
      </c>
    </row>
    <row r="10319" spans="1:2" x14ac:dyDescent="0.25">
      <c r="A10319">
        <v>61.576999999999998</v>
      </c>
      <c r="B10319" s="33">
        <v>-9.9923600000000004E-7</v>
      </c>
    </row>
    <row r="10320" spans="1:2" x14ac:dyDescent="0.25">
      <c r="A10320">
        <v>61.589300000000001</v>
      </c>
      <c r="B10320" s="33">
        <v>-9.9923600000000004E-7</v>
      </c>
    </row>
    <row r="10321" spans="1:2" x14ac:dyDescent="0.25">
      <c r="A10321">
        <v>61.601300000000002</v>
      </c>
      <c r="B10321" s="33">
        <v>-9.9923600000000004E-7</v>
      </c>
    </row>
    <row r="10322" spans="1:2" x14ac:dyDescent="0.25">
      <c r="A10322">
        <v>61.613199999999999</v>
      </c>
      <c r="B10322" s="33">
        <v>-9.9923600000000004E-7</v>
      </c>
    </row>
    <row r="10323" spans="1:2" x14ac:dyDescent="0.25">
      <c r="A10323">
        <v>61.6248</v>
      </c>
      <c r="B10323" s="33">
        <v>-9.9923600000000004E-7</v>
      </c>
    </row>
    <row r="10324" spans="1:2" x14ac:dyDescent="0.25">
      <c r="A10324">
        <v>61.636099999999999</v>
      </c>
      <c r="B10324" s="33">
        <v>-9.9923600000000004E-7</v>
      </c>
    </row>
    <row r="10325" spans="1:2" x14ac:dyDescent="0.25">
      <c r="A10325">
        <v>61.647300000000001</v>
      </c>
      <c r="B10325" s="33">
        <v>-9.9923600000000004E-7</v>
      </c>
    </row>
    <row r="10326" spans="1:2" x14ac:dyDescent="0.25">
      <c r="A10326">
        <v>61.658200000000001</v>
      </c>
      <c r="B10326" s="33">
        <v>-9.9923600000000004E-7</v>
      </c>
    </row>
    <row r="10327" spans="1:2" x14ac:dyDescent="0.25">
      <c r="A10327">
        <v>61.668900000000001</v>
      </c>
      <c r="B10327" s="33">
        <v>-9.9923600000000004E-7</v>
      </c>
    </row>
    <row r="10328" spans="1:2" x14ac:dyDescent="0.25">
      <c r="A10328">
        <v>61.679400000000001</v>
      </c>
      <c r="B10328" s="33">
        <v>-9.9923600000000004E-7</v>
      </c>
    </row>
    <row r="10329" spans="1:2" x14ac:dyDescent="0.25">
      <c r="A10329">
        <v>61.689599999999999</v>
      </c>
      <c r="B10329" s="33">
        <v>-9.9923600000000004E-7</v>
      </c>
    </row>
    <row r="10330" spans="1:2" x14ac:dyDescent="0.25">
      <c r="A10330">
        <v>61.698</v>
      </c>
      <c r="B10330" s="33">
        <v>-9.9923600000000004E-7</v>
      </c>
    </row>
    <row r="10331" spans="1:2" x14ac:dyDescent="0.25">
      <c r="A10331">
        <v>61.707999999999998</v>
      </c>
      <c r="B10331" s="33">
        <v>-9.9923600000000004E-7</v>
      </c>
    </row>
    <row r="10332" spans="1:2" x14ac:dyDescent="0.25">
      <c r="A10332">
        <v>61.721800000000002</v>
      </c>
      <c r="B10332" s="33">
        <v>-9.9923600000000004E-7</v>
      </c>
    </row>
    <row r="10333" spans="1:2" x14ac:dyDescent="0.25">
      <c r="A10333">
        <v>61.735300000000002</v>
      </c>
      <c r="B10333" s="33">
        <v>-9.9923600000000004E-7</v>
      </c>
    </row>
    <row r="10334" spans="1:2" x14ac:dyDescent="0.25">
      <c r="A10334">
        <v>61.748600000000003</v>
      </c>
      <c r="B10334" s="33">
        <v>-9.9923600000000004E-7</v>
      </c>
    </row>
    <row r="10335" spans="1:2" x14ac:dyDescent="0.25">
      <c r="A10335">
        <v>61.761600000000001</v>
      </c>
      <c r="B10335" s="33">
        <v>-9.9923600000000004E-7</v>
      </c>
    </row>
    <row r="10336" spans="1:2" x14ac:dyDescent="0.25">
      <c r="A10336">
        <v>61.774299999999997</v>
      </c>
      <c r="B10336" s="33">
        <v>-9.9923600000000004E-7</v>
      </c>
    </row>
    <row r="10337" spans="1:2" x14ac:dyDescent="0.25">
      <c r="A10337">
        <v>61.786799999999999</v>
      </c>
      <c r="B10337" s="33">
        <v>-9.9923600000000004E-7</v>
      </c>
    </row>
    <row r="10338" spans="1:2" x14ac:dyDescent="0.25">
      <c r="A10338">
        <v>61.799100000000003</v>
      </c>
      <c r="B10338" s="33">
        <v>-9.9923600000000004E-7</v>
      </c>
    </row>
    <row r="10339" spans="1:2" x14ac:dyDescent="0.25">
      <c r="A10339">
        <v>61.811</v>
      </c>
      <c r="B10339" s="33">
        <v>-9.9923600000000004E-7</v>
      </c>
    </row>
    <row r="10340" spans="1:2" x14ac:dyDescent="0.25">
      <c r="A10340">
        <v>61.822800000000001</v>
      </c>
      <c r="B10340" s="33">
        <v>-9.9923600000000004E-7</v>
      </c>
    </row>
    <row r="10341" spans="1:2" x14ac:dyDescent="0.25">
      <c r="A10341">
        <v>61.834299999999999</v>
      </c>
      <c r="B10341" s="33">
        <v>-9.9923600000000004E-7</v>
      </c>
    </row>
    <row r="10342" spans="1:2" x14ac:dyDescent="0.25">
      <c r="A10342">
        <v>61.845599999999997</v>
      </c>
      <c r="B10342" s="33">
        <v>-9.9923600000000004E-7</v>
      </c>
    </row>
    <row r="10343" spans="1:2" x14ac:dyDescent="0.25">
      <c r="A10343">
        <v>61.8566</v>
      </c>
      <c r="B10343" s="33">
        <v>-9.9923600000000004E-7</v>
      </c>
    </row>
    <row r="10344" spans="1:2" x14ac:dyDescent="0.25">
      <c r="A10344">
        <v>61.8675</v>
      </c>
      <c r="B10344" s="33">
        <v>-9.9923600000000004E-7</v>
      </c>
    </row>
    <row r="10345" spans="1:2" x14ac:dyDescent="0.25">
      <c r="A10345">
        <v>61.878100000000003</v>
      </c>
      <c r="B10345" s="33">
        <v>-9.9923600000000004E-7</v>
      </c>
    </row>
    <row r="10346" spans="1:2" x14ac:dyDescent="0.25">
      <c r="A10346">
        <v>61.888500000000001</v>
      </c>
      <c r="B10346" s="33">
        <v>-9.9923600000000004E-7</v>
      </c>
    </row>
    <row r="10347" spans="1:2" x14ac:dyDescent="0.25">
      <c r="A10347">
        <v>61.898699999999998</v>
      </c>
      <c r="B10347" s="33">
        <v>-9.9923600000000004E-7</v>
      </c>
    </row>
    <row r="10348" spans="1:2" x14ac:dyDescent="0.25">
      <c r="A10348">
        <v>61.908700000000003</v>
      </c>
      <c r="B10348" s="33">
        <v>-9.9923600000000004E-7</v>
      </c>
    </row>
    <row r="10349" spans="1:2" x14ac:dyDescent="0.25">
      <c r="A10349">
        <v>61.918500000000002</v>
      </c>
      <c r="B10349" s="33">
        <v>-9.9923600000000004E-7</v>
      </c>
    </row>
    <row r="10350" spans="1:2" x14ac:dyDescent="0.25">
      <c r="A10350">
        <v>61.928100000000001</v>
      </c>
      <c r="B10350" s="33">
        <v>-9.9923600000000004E-7</v>
      </c>
    </row>
    <row r="10351" spans="1:2" x14ac:dyDescent="0.25">
      <c r="A10351">
        <v>61.935899999999997</v>
      </c>
      <c r="B10351" s="33">
        <v>-9.9923600000000004E-7</v>
      </c>
    </row>
    <row r="10352" spans="1:2" x14ac:dyDescent="0.25">
      <c r="A10352">
        <v>61.949100000000001</v>
      </c>
      <c r="B10352" s="33">
        <v>-9.9923600000000004E-7</v>
      </c>
    </row>
    <row r="10353" spans="1:2" x14ac:dyDescent="0.25">
      <c r="A10353">
        <v>61.962000000000003</v>
      </c>
      <c r="B10353" s="33">
        <v>-9.9923600000000004E-7</v>
      </c>
    </row>
    <row r="10354" spans="1:2" x14ac:dyDescent="0.25">
      <c r="A10354">
        <v>61.974699999999999</v>
      </c>
      <c r="B10354" s="33">
        <v>-9.9923600000000004E-7</v>
      </c>
    </row>
    <row r="10355" spans="1:2" x14ac:dyDescent="0.25">
      <c r="A10355">
        <v>61.987099999999998</v>
      </c>
      <c r="B10355" s="33">
        <v>-9.9923600000000004E-7</v>
      </c>
    </row>
    <row r="10356" spans="1:2" x14ac:dyDescent="0.25">
      <c r="A10356">
        <v>61.999200000000002</v>
      </c>
      <c r="B10356" s="33">
        <v>-9.9923600000000004E-7</v>
      </c>
    </row>
    <row r="10357" spans="1:2" x14ac:dyDescent="0.25">
      <c r="A10357">
        <v>62.011099999999999</v>
      </c>
      <c r="B10357" s="33">
        <v>-9.9923600000000004E-7</v>
      </c>
    </row>
    <row r="10358" spans="1:2" x14ac:dyDescent="0.25">
      <c r="A10358">
        <v>62.022799999999997</v>
      </c>
      <c r="B10358" s="33">
        <v>-9.9923600000000004E-7</v>
      </c>
    </row>
    <row r="10359" spans="1:2" x14ac:dyDescent="0.25">
      <c r="A10359">
        <v>62.034199999999998</v>
      </c>
      <c r="B10359" s="33">
        <v>-9.9923600000000004E-7</v>
      </c>
    </row>
    <row r="10360" spans="1:2" x14ac:dyDescent="0.25">
      <c r="A10360">
        <v>62.045400000000001</v>
      </c>
      <c r="B10360" s="33">
        <v>-9.9923600000000004E-7</v>
      </c>
    </row>
    <row r="10361" spans="1:2" x14ac:dyDescent="0.25">
      <c r="A10361">
        <v>62.056399999999996</v>
      </c>
      <c r="B10361" s="33">
        <v>-9.9923600000000004E-7</v>
      </c>
    </row>
    <row r="10362" spans="1:2" x14ac:dyDescent="0.25">
      <c r="A10362">
        <v>62.0672</v>
      </c>
      <c r="B10362" s="33">
        <v>-9.9923600000000004E-7</v>
      </c>
    </row>
    <row r="10363" spans="1:2" x14ac:dyDescent="0.25">
      <c r="A10363">
        <v>62.0777</v>
      </c>
      <c r="B10363" s="33">
        <v>-9.9923600000000004E-7</v>
      </c>
    </row>
    <row r="10364" spans="1:2" x14ac:dyDescent="0.25">
      <c r="A10364">
        <v>62.088000000000001</v>
      </c>
      <c r="B10364" s="33">
        <v>-9.9923600000000004E-7</v>
      </c>
    </row>
    <row r="10365" spans="1:2" x14ac:dyDescent="0.25">
      <c r="A10365">
        <v>62.098199999999999</v>
      </c>
      <c r="B10365" s="33">
        <v>-9.9923600000000004E-7</v>
      </c>
    </row>
    <row r="10366" spans="1:2" x14ac:dyDescent="0.25">
      <c r="A10366">
        <v>62.1081</v>
      </c>
      <c r="B10366" s="33">
        <v>-9.9923600000000004E-7</v>
      </c>
    </row>
    <row r="10367" spans="1:2" x14ac:dyDescent="0.25">
      <c r="A10367">
        <v>62.116199999999999</v>
      </c>
      <c r="B10367" s="33">
        <v>-9.9923600000000004E-7</v>
      </c>
    </row>
    <row r="10368" spans="1:2" x14ac:dyDescent="0.25">
      <c r="A10368">
        <v>62.129800000000003</v>
      </c>
      <c r="B10368" s="33">
        <v>-9.9923600000000004E-7</v>
      </c>
    </row>
    <row r="10369" spans="1:2" x14ac:dyDescent="0.25">
      <c r="A10369">
        <v>62.1432</v>
      </c>
      <c r="B10369" s="33">
        <v>-9.9923600000000004E-7</v>
      </c>
    </row>
    <row r="10370" spans="1:2" x14ac:dyDescent="0.25">
      <c r="A10370">
        <v>62.156199999999998</v>
      </c>
      <c r="B10370" s="33">
        <v>-9.9923600000000004E-7</v>
      </c>
    </row>
    <row r="10371" spans="1:2" x14ac:dyDescent="0.25">
      <c r="A10371">
        <v>62.1691</v>
      </c>
      <c r="B10371" s="33">
        <v>-9.9923600000000004E-7</v>
      </c>
    </row>
    <row r="10372" spans="1:2" x14ac:dyDescent="0.25">
      <c r="A10372">
        <v>62.181600000000003</v>
      </c>
      <c r="B10372" s="33">
        <v>-9.9923600000000004E-7</v>
      </c>
    </row>
    <row r="10373" spans="1:2" x14ac:dyDescent="0.25">
      <c r="A10373">
        <v>62.193899999999999</v>
      </c>
      <c r="B10373" s="33">
        <v>-9.9923600000000004E-7</v>
      </c>
    </row>
    <row r="10374" spans="1:2" x14ac:dyDescent="0.25">
      <c r="A10374">
        <v>62.206000000000003</v>
      </c>
      <c r="B10374" s="33">
        <v>-9.9923600000000004E-7</v>
      </c>
    </row>
    <row r="10375" spans="1:2" x14ac:dyDescent="0.25">
      <c r="A10375">
        <v>62.217799999999997</v>
      </c>
      <c r="B10375" s="33">
        <v>-9.9923600000000004E-7</v>
      </c>
    </row>
    <row r="10376" spans="1:2" x14ac:dyDescent="0.25">
      <c r="A10376">
        <v>62.229399999999998</v>
      </c>
      <c r="B10376" s="33">
        <v>-9.9923600000000004E-7</v>
      </c>
    </row>
    <row r="10377" spans="1:2" x14ac:dyDescent="0.25">
      <c r="A10377">
        <v>62.2408</v>
      </c>
      <c r="B10377" s="33">
        <v>-9.9923600000000004E-7</v>
      </c>
    </row>
    <row r="10378" spans="1:2" x14ac:dyDescent="0.25">
      <c r="A10378">
        <v>62.251899999999999</v>
      </c>
      <c r="B10378" s="33">
        <v>-9.9923600000000004E-7</v>
      </c>
    </row>
    <row r="10379" spans="1:2" x14ac:dyDescent="0.25">
      <c r="A10379">
        <v>62.262799999999999</v>
      </c>
      <c r="B10379" s="33">
        <v>-9.9923600000000004E-7</v>
      </c>
    </row>
    <row r="10380" spans="1:2" x14ac:dyDescent="0.25">
      <c r="A10380">
        <v>62.273499999999999</v>
      </c>
      <c r="B10380" s="33">
        <v>-9.9923600000000004E-7</v>
      </c>
    </row>
    <row r="10381" spans="1:2" x14ac:dyDescent="0.25">
      <c r="A10381">
        <v>62.283999999999999</v>
      </c>
      <c r="B10381" s="33">
        <v>-9.9923600000000004E-7</v>
      </c>
    </row>
    <row r="10382" spans="1:2" x14ac:dyDescent="0.25">
      <c r="A10382">
        <v>62.294199999999996</v>
      </c>
      <c r="B10382" s="33">
        <v>-9.9923600000000004E-7</v>
      </c>
    </row>
    <row r="10383" spans="1:2" x14ac:dyDescent="0.25">
      <c r="A10383">
        <v>62.304299999999998</v>
      </c>
      <c r="B10383" s="33">
        <v>-9.9923600000000004E-7</v>
      </c>
    </row>
    <row r="10384" spans="1:2" x14ac:dyDescent="0.25">
      <c r="A10384">
        <v>62.314100000000003</v>
      </c>
      <c r="B10384" s="33">
        <v>-9.9923600000000004E-7</v>
      </c>
    </row>
    <row r="10385" spans="1:2" x14ac:dyDescent="0.25">
      <c r="A10385">
        <v>62.322200000000002</v>
      </c>
      <c r="B10385" s="33">
        <v>-9.9923600000000004E-7</v>
      </c>
    </row>
    <row r="10386" spans="1:2" x14ac:dyDescent="0.25">
      <c r="A10386">
        <v>62.335700000000003</v>
      </c>
      <c r="B10386" s="33">
        <v>-9.9923600000000004E-7</v>
      </c>
    </row>
    <row r="10387" spans="1:2" x14ac:dyDescent="0.25">
      <c r="A10387">
        <v>62.348999999999997</v>
      </c>
      <c r="B10387" s="33">
        <v>-9.9923600000000004E-7</v>
      </c>
    </row>
    <row r="10388" spans="1:2" x14ac:dyDescent="0.25">
      <c r="A10388">
        <v>62.361899999999999</v>
      </c>
      <c r="B10388" s="33">
        <v>-9.9923600000000004E-7</v>
      </c>
    </row>
    <row r="10389" spans="1:2" x14ac:dyDescent="0.25">
      <c r="A10389">
        <v>62.374699999999997</v>
      </c>
      <c r="B10389" s="33">
        <v>-9.9923600000000004E-7</v>
      </c>
    </row>
    <row r="10390" spans="1:2" x14ac:dyDescent="0.25">
      <c r="A10390">
        <v>62.387099999999997</v>
      </c>
      <c r="B10390" s="33">
        <v>-9.9923600000000004E-7</v>
      </c>
    </row>
    <row r="10391" spans="1:2" x14ac:dyDescent="0.25">
      <c r="A10391">
        <v>62.3994</v>
      </c>
      <c r="B10391" s="33">
        <v>-9.9923600000000004E-7</v>
      </c>
    </row>
    <row r="10392" spans="1:2" x14ac:dyDescent="0.25">
      <c r="A10392">
        <v>62.4114</v>
      </c>
      <c r="B10392" s="33">
        <v>-9.9923600000000004E-7</v>
      </c>
    </row>
    <row r="10393" spans="1:2" x14ac:dyDescent="0.25">
      <c r="A10393">
        <v>62.423099999999998</v>
      </c>
      <c r="B10393" s="33">
        <v>-9.9923600000000004E-7</v>
      </c>
    </row>
    <row r="10394" spans="1:2" x14ac:dyDescent="0.25">
      <c r="A10394">
        <v>62.434600000000003</v>
      </c>
      <c r="B10394" s="33">
        <v>-9.9923600000000004E-7</v>
      </c>
    </row>
    <row r="10395" spans="1:2" x14ac:dyDescent="0.25">
      <c r="A10395">
        <v>62.445900000000002</v>
      </c>
      <c r="B10395" s="33">
        <v>-9.9923600000000004E-7</v>
      </c>
    </row>
    <row r="10396" spans="1:2" x14ac:dyDescent="0.25">
      <c r="A10396">
        <v>62.456899999999997</v>
      </c>
      <c r="B10396" s="33">
        <v>-9.9923600000000004E-7</v>
      </c>
    </row>
    <row r="10397" spans="1:2" x14ac:dyDescent="0.25">
      <c r="A10397">
        <v>62.467799999999997</v>
      </c>
      <c r="B10397" s="33">
        <v>-9.9923600000000004E-7</v>
      </c>
    </row>
    <row r="10398" spans="1:2" x14ac:dyDescent="0.25">
      <c r="A10398">
        <v>62.478400000000001</v>
      </c>
      <c r="B10398" s="33">
        <v>-9.9923600000000004E-7</v>
      </c>
    </row>
    <row r="10399" spans="1:2" x14ac:dyDescent="0.25">
      <c r="A10399">
        <v>62.488799999999998</v>
      </c>
      <c r="B10399" s="33">
        <v>-9.9923600000000004E-7</v>
      </c>
    </row>
    <row r="10400" spans="1:2" x14ac:dyDescent="0.25">
      <c r="A10400">
        <v>62.499000000000002</v>
      </c>
      <c r="B10400" s="33">
        <v>-9.9923600000000004E-7</v>
      </c>
    </row>
    <row r="10401" spans="1:2" x14ac:dyDescent="0.25">
      <c r="A10401">
        <v>62.508899999999997</v>
      </c>
      <c r="B10401" s="33">
        <v>-9.9923600000000004E-7</v>
      </c>
    </row>
    <row r="10402" spans="1:2" x14ac:dyDescent="0.25">
      <c r="A10402">
        <v>62.518700000000003</v>
      </c>
      <c r="B10402" s="33">
        <v>-9.9923600000000004E-7</v>
      </c>
    </row>
    <row r="10403" spans="1:2" x14ac:dyDescent="0.25">
      <c r="A10403">
        <v>62.528300000000002</v>
      </c>
      <c r="B10403" s="33">
        <v>-9.9923600000000004E-7</v>
      </c>
    </row>
    <row r="10404" spans="1:2" x14ac:dyDescent="0.25">
      <c r="A10404">
        <v>62.536200000000001</v>
      </c>
      <c r="B10404" s="33">
        <v>-9.9923600000000004E-7</v>
      </c>
    </row>
    <row r="10405" spans="1:2" x14ac:dyDescent="0.25">
      <c r="A10405">
        <v>62.549300000000002</v>
      </c>
      <c r="B10405" s="33">
        <v>-9.9923600000000004E-7</v>
      </c>
    </row>
    <row r="10406" spans="1:2" x14ac:dyDescent="0.25">
      <c r="A10406">
        <v>62.562199999999997</v>
      </c>
      <c r="B10406" s="33">
        <v>-9.9923600000000004E-7</v>
      </c>
    </row>
    <row r="10407" spans="1:2" x14ac:dyDescent="0.25">
      <c r="A10407">
        <v>62.5749</v>
      </c>
      <c r="B10407" s="33">
        <v>-9.9923600000000004E-7</v>
      </c>
    </row>
    <row r="10408" spans="1:2" x14ac:dyDescent="0.25">
      <c r="A10408">
        <v>62.587200000000003</v>
      </c>
      <c r="B10408" s="33">
        <v>-9.9923600000000004E-7</v>
      </c>
    </row>
    <row r="10409" spans="1:2" x14ac:dyDescent="0.25">
      <c r="A10409">
        <v>62.599400000000003</v>
      </c>
      <c r="B10409" s="33">
        <v>-9.9923600000000004E-7</v>
      </c>
    </row>
    <row r="10410" spans="1:2" x14ac:dyDescent="0.25">
      <c r="A10410">
        <v>62.6113</v>
      </c>
      <c r="B10410" s="33">
        <v>-9.9923600000000004E-7</v>
      </c>
    </row>
    <row r="10411" spans="1:2" x14ac:dyDescent="0.25">
      <c r="A10411">
        <v>62.622900000000001</v>
      </c>
      <c r="B10411" s="33">
        <v>-9.9923600000000004E-7</v>
      </c>
    </row>
    <row r="10412" spans="1:2" x14ac:dyDescent="0.25">
      <c r="A10412">
        <v>62.634399999999999</v>
      </c>
      <c r="B10412" s="33">
        <v>-9.9923600000000004E-7</v>
      </c>
    </row>
    <row r="10413" spans="1:2" x14ac:dyDescent="0.25">
      <c r="A10413">
        <v>62.645600000000002</v>
      </c>
      <c r="B10413" s="33">
        <v>-9.9923600000000004E-7</v>
      </c>
    </row>
    <row r="10414" spans="1:2" x14ac:dyDescent="0.25">
      <c r="A10414">
        <v>62.656500000000001</v>
      </c>
      <c r="B10414" s="33">
        <v>-9.9923600000000004E-7</v>
      </c>
    </row>
    <row r="10415" spans="1:2" x14ac:dyDescent="0.25">
      <c r="A10415">
        <v>62.667299999999997</v>
      </c>
      <c r="B10415" s="33">
        <v>-9.9923600000000004E-7</v>
      </c>
    </row>
    <row r="10416" spans="1:2" x14ac:dyDescent="0.25">
      <c r="A10416">
        <v>62.677799999999998</v>
      </c>
      <c r="B10416" s="33">
        <v>-9.9923600000000004E-7</v>
      </c>
    </row>
    <row r="10417" spans="1:2" x14ac:dyDescent="0.25">
      <c r="A10417">
        <v>62.688200000000002</v>
      </c>
      <c r="B10417" s="33">
        <v>-9.9923600000000004E-7</v>
      </c>
    </row>
    <row r="10418" spans="1:2" x14ac:dyDescent="0.25">
      <c r="A10418">
        <v>62.698300000000003</v>
      </c>
      <c r="B10418" s="33">
        <v>-9.9923600000000004E-7</v>
      </c>
    </row>
    <row r="10419" spans="1:2" x14ac:dyDescent="0.25">
      <c r="A10419">
        <v>62.706499999999998</v>
      </c>
      <c r="B10419" s="33">
        <v>-9.9923600000000004E-7</v>
      </c>
    </row>
    <row r="10420" spans="1:2" x14ac:dyDescent="0.25">
      <c r="A10420">
        <v>62.7164</v>
      </c>
      <c r="B10420" s="33">
        <v>-9.9923600000000004E-7</v>
      </c>
    </row>
    <row r="10421" spans="1:2" x14ac:dyDescent="0.25">
      <c r="A10421">
        <v>62.73</v>
      </c>
      <c r="B10421" s="33">
        <v>-9.9923600000000004E-7</v>
      </c>
    </row>
    <row r="10422" spans="1:2" x14ac:dyDescent="0.25">
      <c r="A10422">
        <v>62.743299999999998</v>
      </c>
      <c r="B10422" s="33">
        <v>-9.9923600000000004E-7</v>
      </c>
    </row>
    <row r="10423" spans="1:2" x14ac:dyDescent="0.25">
      <c r="A10423">
        <v>62.756399999999999</v>
      </c>
      <c r="B10423" s="33">
        <v>-9.9923600000000004E-7</v>
      </c>
    </row>
    <row r="10424" spans="1:2" x14ac:dyDescent="0.25">
      <c r="A10424">
        <v>62.769199999999998</v>
      </c>
      <c r="B10424" s="33">
        <v>-9.9923600000000004E-7</v>
      </c>
    </row>
    <row r="10425" spans="1:2" x14ac:dyDescent="0.25">
      <c r="A10425">
        <v>62.781799999999997</v>
      </c>
      <c r="B10425" s="33">
        <v>-9.9923600000000004E-7</v>
      </c>
    </row>
    <row r="10426" spans="1:2" x14ac:dyDescent="0.25">
      <c r="A10426">
        <v>62.7941</v>
      </c>
      <c r="B10426" s="33">
        <v>-9.9923600000000004E-7</v>
      </c>
    </row>
    <row r="10427" spans="1:2" x14ac:dyDescent="0.25">
      <c r="A10427">
        <v>62.806100000000001</v>
      </c>
      <c r="B10427" s="33">
        <v>-9.9923600000000004E-7</v>
      </c>
    </row>
    <row r="10428" spans="1:2" x14ac:dyDescent="0.25">
      <c r="A10428">
        <v>62.817900000000002</v>
      </c>
      <c r="B10428" s="33">
        <v>-9.9923600000000004E-7</v>
      </c>
    </row>
    <row r="10429" spans="1:2" x14ac:dyDescent="0.25">
      <c r="A10429">
        <v>62.829500000000003</v>
      </c>
      <c r="B10429" s="33">
        <v>-9.9923600000000004E-7</v>
      </c>
    </row>
    <row r="10430" spans="1:2" x14ac:dyDescent="0.25">
      <c r="A10430">
        <v>62.840800000000002</v>
      </c>
      <c r="B10430" s="33">
        <v>-9.9923600000000004E-7</v>
      </c>
    </row>
    <row r="10431" spans="1:2" x14ac:dyDescent="0.25">
      <c r="A10431">
        <v>62.851999999999997</v>
      </c>
      <c r="B10431" s="33">
        <v>-9.9923600000000004E-7</v>
      </c>
    </row>
    <row r="10432" spans="1:2" x14ac:dyDescent="0.25">
      <c r="A10432">
        <v>62.862900000000003</v>
      </c>
      <c r="B10432" s="33">
        <v>-9.9923600000000004E-7</v>
      </c>
    </row>
    <row r="10433" spans="1:2" x14ac:dyDescent="0.25">
      <c r="A10433">
        <v>62.8735</v>
      </c>
      <c r="B10433" s="33">
        <v>-9.9923600000000004E-7</v>
      </c>
    </row>
    <row r="10434" spans="1:2" x14ac:dyDescent="0.25">
      <c r="A10434">
        <v>62.884</v>
      </c>
      <c r="B10434" s="33">
        <v>-9.9923600000000004E-7</v>
      </c>
    </row>
    <row r="10435" spans="1:2" x14ac:dyDescent="0.25">
      <c r="A10435">
        <v>62.894300000000001</v>
      </c>
      <c r="B10435" s="33">
        <v>-9.9923600000000004E-7</v>
      </c>
    </row>
    <row r="10436" spans="1:2" x14ac:dyDescent="0.25">
      <c r="A10436">
        <v>62.904299999999999</v>
      </c>
      <c r="B10436" s="33">
        <v>-9.9923600000000004E-7</v>
      </c>
    </row>
    <row r="10437" spans="1:2" x14ac:dyDescent="0.25">
      <c r="A10437">
        <v>62.914200000000001</v>
      </c>
      <c r="B10437" s="33">
        <v>-9.9923600000000004E-7</v>
      </c>
    </row>
    <row r="10438" spans="1:2" x14ac:dyDescent="0.25">
      <c r="A10438">
        <v>62.922199999999997</v>
      </c>
      <c r="B10438" s="33">
        <v>-9.9923600000000004E-7</v>
      </c>
    </row>
    <row r="10439" spans="1:2" x14ac:dyDescent="0.25">
      <c r="A10439">
        <v>62.935699999999997</v>
      </c>
      <c r="B10439" s="33">
        <v>-9.9923600000000004E-7</v>
      </c>
    </row>
    <row r="10440" spans="1:2" x14ac:dyDescent="0.25">
      <c r="A10440">
        <v>62.948999999999998</v>
      </c>
      <c r="B10440" s="33">
        <v>-9.9923600000000004E-7</v>
      </c>
    </row>
    <row r="10441" spans="1:2" x14ac:dyDescent="0.25">
      <c r="A10441">
        <v>62.9619</v>
      </c>
      <c r="B10441" s="33">
        <v>-9.9923600000000004E-7</v>
      </c>
    </row>
    <row r="10442" spans="1:2" x14ac:dyDescent="0.25">
      <c r="A10442">
        <v>62.974699999999999</v>
      </c>
      <c r="B10442" s="33">
        <v>-9.9923600000000004E-7</v>
      </c>
    </row>
    <row r="10443" spans="1:2" x14ac:dyDescent="0.25">
      <c r="A10443">
        <v>62.987099999999998</v>
      </c>
      <c r="B10443" s="33">
        <v>-9.9923600000000004E-7</v>
      </c>
    </row>
    <row r="10444" spans="1:2" x14ac:dyDescent="0.25">
      <c r="A10444">
        <v>62.999299999999998</v>
      </c>
      <c r="B10444" s="33">
        <v>-9.9923600000000004E-7</v>
      </c>
    </row>
    <row r="10445" spans="1:2" x14ac:dyDescent="0.25">
      <c r="A10445">
        <v>63.011299999999999</v>
      </c>
      <c r="B10445" s="33">
        <v>-9.9923600000000004E-7</v>
      </c>
    </row>
    <row r="10446" spans="1:2" x14ac:dyDescent="0.25">
      <c r="A10446">
        <v>63.023000000000003</v>
      </c>
      <c r="B10446" s="33">
        <v>-9.9923600000000004E-7</v>
      </c>
    </row>
    <row r="10447" spans="1:2" x14ac:dyDescent="0.25">
      <c r="A10447">
        <v>63.034500000000001</v>
      </c>
      <c r="B10447" s="33">
        <v>-9.9923600000000004E-7</v>
      </c>
    </row>
    <row r="10448" spans="1:2" x14ac:dyDescent="0.25">
      <c r="A10448">
        <v>63.0458</v>
      </c>
      <c r="B10448" s="33">
        <v>-9.9923600000000004E-7</v>
      </c>
    </row>
    <row r="10449" spans="1:2" x14ac:dyDescent="0.25">
      <c r="A10449">
        <v>63.056899999999999</v>
      </c>
      <c r="B10449" s="33">
        <v>-9.9923600000000004E-7</v>
      </c>
    </row>
    <row r="10450" spans="1:2" x14ac:dyDescent="0.25">
      <c r="A10450">
        <v>63.067700000000002</v>
      </c>
      <c r="B10450" s="33">
        <v>-9.9923600000000004E-7</v>
      </c>
    </row>
    <row r="10451" spans="1:2" x14ac:dyDescent="0.25">
      <c r="A10451">
        <v>63.078299999999999</v>
      </c>
      <c r="B10451" s="33">
        <v>-9.9923600000000004E-7</v>
      </c>
    </row>
    <row r="10452" spans="1:2" x14ac:dyDescent="0.25">
      <c r="A10452">
        <v>63.088700000000003</v>
      </c>
      <c r="B10452" s="33">
        <v>-9.9923600000000004E-7</v>
      </c>
    </row>
    <row r="10453" spans="1:2" x14ac:dyDescent="0.25">
      <c r="A10453">
        <v>63.0989</v>
      </c>
      <c r="B10453" s="33">
        <v>-9.9923600000000004E-7</v>
      </c>
    </row>
    <row r="10454" spans="1:2" x14ac:dyDescent="0.25">
      <c r="A10454">
        <v>63.108800000000002</v>
      </c>
      <c r="B10454" s="33">
        <v>-9.9923600000000004E-7</v>
      </c>
    </row>
    <row r="10455" spans="1:2" x14ac:dyDescent="0.25">
      <c r="A10455">
        <v>63.118600000000001</v>
      </c>
      <c r="B10455" s="33">
        <v>-9.9923600000000004E-7</v>
      </c>
    </row>
    <row r="10456" spans="1:2" x14ac:dyDescent="0.25">
      <c r="A10456">
        <v>63.1282</v>
      </c>
      <c r="B10456" s="33">
        <v>-9.9923600000000004E-7</v>
      </c>
    </row>
    <row r="10457" spans="1:2" x14ac:dyDescent="0.25">
      <c r="A10457">
        <v>63.136000000000003</v>
      </c>
      <c r="B10457" s="33">
        <v>-9.9923600000000004E-7</v>
      </c>
    </row>
    <row r="10458" spans="1:2" x14ac:dyDescent="0.25">
      <c r="A10458">
        <v>63.1492</v>
      </c>
      <c r="B10458" s="33">
        <v>-9.9923600000000004E-7</v>
      </c>
    </row>
    <row r="10459" spans="1:2" x14ac:dyDescent="0.25">
      <c r="A10459">
        <v>63.162100000000002</v>
      </c>
      <c r="B10459" s="33">
        <v>-9.9923600000000004E-7</v>
      </c>
    </row>
    <row r="10460" spans="1:2" x14ac:dyDescent="0.25">
      <c r="A10460">
        <v>63.174700000000001</v>
      </c>
      <c r="B10460" s="33">
        <v>-9.9923600000000004E-7</v>
      </c>
    </row>
    <row r="10461" spans="1:2" x14ac:dyDescent="0.25">
      <c r="A10461">
        <v>63.187100000000001</v>
      </c>
      <c r="B10461" s="33">
        <v>-9.9923600000000004E-7</v>
      </c>
    </row>
    <row r="10462" spans="1:2" x14ac:dyDescent="0.25">
      <c r="A10462">
        <v>63.199199999999998</v>
      </c>
      <c r="B10462" s="33">
        <v>-9.9923600000000004E-7</v>
      </c>
    </row>
    <row r="10463" spans="1:2" x14ac:dyDescent="0.25">
      <c r="A10463">
        <v>63.211100000000002</v>
      </c>
      <c r="B10463" s="33">
        <v>-9.9923600000000004E-7</v>
      </c>
    </row>
    <row r="10464" spans="1:2" x14ac:dyDescent="0.25">
      <c r="A10464">
        <v>63.222799999999999</v>
      </c>
      <c r="B10464" s="33">
        <v>-9.9923600000000004E-7</v>
      </c>
    </row>
    <row r="10465" spans="1:2" x14ac:dyDescent="0.25">
      <c r="A10465">
        <v>63.234200000000001</v>
      </c>
      <c r="B10465" s="33">
        <v>-9.9923600000000004E-7</v>
      </c>
    </row>
    <row r="10466" spans="1:2" x14ac:dyDescent="0.25">
      <c r="A10466">
        <v>63.245399999999997</v>
      </c>
      <c r="B10466" s="33">
        <v>-9.9923600000000004E-7</v>
      </c>
    </row>
    <row r="10467" spans="1:2" x14ac:dyDescent="0.25">
      <c r="A10467">
        <v>63.256300000000003</v>
      </c>
      <c r="B10467" s="33">
        <v>-9.9923600000000004E-7</v>
      </c>
    </row>
    <row r="10468" spans="1:2" x14ac:dyDescent="0.25">
      <c r="A10468">
        <v>63.267099999999999</v>
      </c>
      <c r="B10468" s="33">
        <v>-9.9923600000000004E-7</v>
      </c>
    </row>
    <row r="10469" spans="1:2" x14ac:dyDescent="0.25">
      <c r="A10469">
        <v>63.2776</v>
      </c>
      <c r="B10469" s="33">
        <v>-9.9923600000000004E-7</v>
      </c>
    </row>
    <row r="10470" spans="1:2" x14ac:dyDescent="0.25">
      <c r="A10470">
        <v>63.2879</v>
      </c>
      <c r="B10470" s="33">
        <v>-9.9923600000000004E-7</v>
      </c>
    </row>
    <row r="10471" spans="1:2" x14ac:dyDescent="0.25">
      <c r="A10471">
        <v>63.298000000000002</v>
      </c>
      <c r="B10471" s="33">
        <v>-9.9923600000000004E-7</v>
      </c>
    </row>
    <row r="10472" spans="1:2" x14ac:dyDescent="0.25">
      <c r="A10472">
        <v>63.307899999999997</v>
      </c>
      <c r="B10472" s="33">
        <v>-9.9923600000000004E-7</v>
      </c>
    </row>
    <row r="10473" spans="1:2" x14ac:dyDescent="0.25">
      <c r="A10473">
        <v>63.317700000000002</v>
      </c>
      <c r="B10473" s="33">
        <v>-9.9923600000000004E-7</v>
      </c>
    </row>
    <row r="10474" spans="1:2" x14ac:dyDescent="0.25">
      <c r="A10474">
        <v>63.327199999999998</v>
      </c>
      <c r="B10474" s="33">
        <v>-9.9923600000000004E-7</v>
      </c>
    </row>
    <row r="10475" spans="1:2" x14ac:dyDescent="0.25">
      <c r="A10475">
        <v>63.335000000000001</v>
      </c>
      <c r="B10475" s="33">
        <v>-9.9923600000000004E-7</v>
      </c>
    </row>
    <row r="10476" spans="1:2" x14ac:dyDescent="0.25">
      <c r="A10476">
        <v>63.347999999999999</v>
      </c>
      <c r="B10476" s="33">
        <v>-9.9923600000000004E-7</v>
      </c>
    </row>
    <row r="10477" spans="1:2" x14ac:dyDescent="0.25">
      <c r="A10477">
        <v>63.360799999999998</v>
      </c>
      <c r="B10477" s="33">
        <v>-9.9923600000000004E-7</v>
      </c>
    </row>
    <row r="10478" spans="1:2" x14ac:dyDescent="0.25">
      <c r="A10478">
        <v>63.373399999999997</v>
      </c>
      <c r="B10478" s="33">
        <v>-9.9923600000000004E-7</v>
      </c>
    </row>
    <row r="10479" spans="1:2" x14ac:dyDescent="0.25">
      <c r="A10479">
        <v>63.385599999999997</v>
      </c>
      <c r="B10479" s="33">
        <v>-9.9923600000000004E-7</v>
      </c>
    </row>
    <row r="10480" spans="1:2" x14ac:dyDescent="0.25">
      <c r="A10480">
        <v>63.3977</v>
      </c>
      <c r="B10480" s="33">
        <v>-9.9923600000000004E-7</v>
      </c>
    </row>
    <row r="10481" spans="1:2" x14ac:dyDescent="0.25">
      <c r="A10481">
        <v>63.409500000000001</v>
      </c>
      <c r="B10481" s="33">
        <v>-9.9923600000000004E-7</v>
      </c>
    </row>
    <row r="10482" spans="1:2" x14ac:dyDescent="0.25">
      <c r="A10482">
        <v>63.421100000000003</v>
      </c>
      <c r="B10482" s="33">
        <v>-9.9923600000000004E-7</v>
      </c>
    </row>
    <row r="10483" spans="1:2" x14ac:dyDescent="0.25">
      <c r="A10483">
        <v>63.432400000000001</v>
      </c>
      <c r="B10483" s="33">
        <v>-9.9923600000000004E-7</v>
      </c>
    </row>
    <row r="10484" spans="1:2" x14ac:dyDescent="0.25">
      <c r="A10484">
        <v>63.4435</v>
      </c>
      <c r="B10484" s="33">
        <v>-9.9923600000000004E-7</v>
      </c>
    </row>
    <row r="10485" spans="1:2" x14ac:dyDescent="0.25">
      <c r="A10485">
        <v>63.4544</v>
      </c>
      <c r="B10485" s="33">
        <v>-9.9923600000000004E-7</v>
      </c>
    </row>
    <row r="10486" spans="1:2" x14ac:dyDescent="0.25">
      <c r="A10486">
        <v>63.4651</v>
      </c>
      <c r="B10486" s="33">
        <v>-9.9923600000000004E-7</v>
      </c>
    </row>
    <row r="10487" spans="1:2" x14ac:dyDescent="0.25">
      <c r="A10487">
        <v>63.475499999999997</v>
      </c>
      <c r="B10487" s="33">
        <v>-9.9923600000000004E-7</v>
      </c>
    </row>
    <row r="10488" spans="1:2" x14ac:dyDescent="0.25">
      <c r="A10488">
        <v>63.485799999999998</v>
      </c>
      <c r="B10488" s="33">
        <v>-9.9923600000000004E-7</v>
      </c>
    </row>
    <row r="10489" spans="1:2" x14ac:dyDescent="0.25">
      <c r="A10489">
        <v>63.495800000000003</v>
      </c>
      <c r="B10489" s="33">
        <v>-9.9923600000000004E-7</v>
      </c>
    </row>
    <row r="10490" spans="1:2" x14ac:dyDescent="0.25">
      <c r="A10490">
        <v>63.505699999999997</v>
      </c>
      <c r="B10490" s="33">
        <v>-9.9923600000000004E-7</v>
      </c>
    </row>
    <row r="10491" spans="1:2" x14ac:dyDescent="0.25">
      <c r="A10491">
        <v>63.5137</v>
      </c>
      <c r="B10491" s="33">
        <v>-9.9923600000000004E-7</v>
      </c>
    </row>
    <row r="10492" spans="1:2" x14ac:dyDescent="0.25">
      <c r="A10492">
        <v>63.527200000000001</v>
      </c>
      <c r="B10492" s="33">
        <v>-9.9923600000000004E-7</v>
      </c>
    </row>
    <row r="10493" spans="1:2" x14ac:dyDescent="0.25">
      <c r="A10493">
        <v>63.540399999999998</v>
      </c>
      <c r="B10493" s="33">
        <v>-9.9923600000000004E-7</v>
      </c>
    </row>
    <row r="10494" spans="1:2" x14ac:dyDescent="0.25">
      <c r="A10494">
        <v>63.553400000000003</v>
      </c>
      <c r="B10494" s="33">
        <v>-9.9923600000000004E-7</v>
      </c>
    </row>
    <row r="10495" spans="1:2" x14ac:dyDescent="0.25">
      <c r="A10495">
        <v>63.566099999999999</v>
      </c>
      <c r="B10495" s="33">
        <v>-9.9923600000000004E-7</v>
      </c>
    </row>
    <row r="10496" spans="1:2" x14ac:dyDescent="0.25">
      <c r="A10496">
        <v>63.578600000000002</v>
      </c>
      <c r="B10496" s="33">
        <v>-9.9923600000000004E-7</v>
      </c>
    </row>
    <row r="10497" spans="1:2" x14ac:dyDescent="0.25">
      <c r="A10497">
        <v>63.590800000000002</v>
      </c>
      <c r="B10497" s="33">
        <v>-9.9923600000000004E-7</v>
      </c>
    </row>
    <row r="10498" spans="1:2" x14ac:dyDescent="0.25">
      <c r="A10498">
        <v>63.602800000000002</v>
      </c>
      <c r="B10498" s="33">
        <v>-9.9923600000000004E-7</v>
      </c>
    </row>
    <row r="10499" spans="1:2" x14ac:dyDescent="0.25">
      <c r="A10499">
        <v>63.6145</v>
      </c>
      <c r="B10499" s="33">
        <v>-9.9923600000000004E-7</v>
      </c>
    </row>
    <row r="10500" spans="1:2" x14ac:dyDescent="0.25">
      <c r="A10500">
        <v>63.625999999999998</v>
      </c>
      <c r="B10500" s="33">
        <v>-9.9923600000000004E-7</v>
      </c>
    </row>
    <row r="10501" spans="1:2" x14ac:dyDescent="0.25">
      <c r="A10501">
        <v>63.6372</v>
      </c>
      <c r="B10501" s="33">
        <v>-9.9923600000000004E-7</v>
      </c>
    </row>
    <row r="10502" spans="1:2" x14ac:dyDescent="0.25">
      <c r="A10502">
        <v>63.648299999999999</v>
      </c>
      <c r="B10502" s="33">
        <v>-9.9923600000000004E-7</v>
      </c>
    </row>
    <row r="10503" spans="1:2" x14ac:dyDescent="0.25">
      <c r="A10503">
        <v>63.659100000000002</v>
      </c>
      <c r="B10503" s="33">
        <v>-9.9923600000000004E-7</v>
      </c>
    </row>
    <row r="10504" spans="1:2" x14ac:dyDescent="0.25">
      <c r="A10504">
        <v>63.669699999999999</v>
      </c>
      <c r="B10504" s="33">
        <v>-9.9923600000000004E-7</v>
      </c>
    </row>
    <row r="10505" spans="1:2" x14ac:dyDescent="0.25">
      <c r="A10505">
        <v>63.680100000000003</v>
      </c>
      <c r="B10505" s="33">
        <v>-9.9923600000000004E-7</v>
      </c>
    </row>
    <row r="10506" spans="1:2" x14ac:dyDescent="0.25">
      <c r="A10506">
        <v>63.690199999999997</v>
      </c>
      <c r="B10506" s="33">
        <v>-9.9923600000000004E-7</v>
      </c>
    </row>
    <row r="10507" spans="1:2" x14ac:dyDescent="0.25">
      <c r="A10507">
        <v>63.698500000000003</v>
      </c>
      <c r="B10507" s="33">
        <v>-9.9923600000000004E-7</v>
      </c>
    </row>
    <row r="10508" spans="1:2" x14ac:dyDescent="0.25">
      <c r="A10508">
        <v>63.708399999999997</v>
      </c>
      <c r="B10508" s="33">
        <v>-9.9923600000000004E-7</v>
      </c>
    </row>
    <row r="10509" spans="1:2" x14ac:dyDescent="0.25">
      <c r="A10509">
        <v>63.7181</v>
      </c>
      <c r="B10509" s="33">
        <v>-9.9923600000000004E-7</v>
      </c>
    </row>
    <row r="10510" spans="1:2" x14ac:dyDescent="0.25">
      <c r="A10510">
        <v>63.731499999999997</v>
      </c>
      <c r="B10510" s="33">
        <v>-9.9923600000000004E-7</v>
      </c>
    </row>
    <row r="10511" spans="1:2" x14ac:dyDescent="0.25">
      <c r="A10511">
        <v>63.744700000000002</v>
      </c>
      <c r="B10511" s="33">
        <v>-9.9923600000000004E-7</v>
      </c>
    </row>
    <row r="10512" spans="1:2" x14ac:dyDescent="0.25">
      <c r="A10512">
        <v>63.757599999999996</v>
      </c>
      <c r="B10512" s="33">
        <v>-9.9923600000000004E-7</v>
      </c>
    </row>
    <row r="10513" spans="1:2" x14ac:dyDescent="0.25">
      <c r="A10513">
        <v>63.770200000000003</v>
      </c>
      <c r="B10513" s="33">
        <v>-9.9923600000000004E-7</v>
      </c>
    </row>
    <row r="10514" spans="1:2" x14ac:dyDescent="0.25">
      <c r="A10514">
        <v>63.782499999999999</v>
      </c>
      <c r="B10514" s="33">
        <v>-9.9923600000000004E-7</v>
      </c>
    </row>
    <row r="10515" spans="1:2" x14ac:dyDescent="0.25">
      <c r="A10515">
        <v>63.794699999999999</v>
      </c>
      <c r="B10515" s="33">
        <v>-9.9923600000000004E-7</v>
      </c>
    </row>
    <row r="10516" spans="1:2" x14ac:dyDescent="0.25">
      <c r="A10516">
        <v>63.8065</v>
      </c>
      <c r="B10516" s="33">
        <v>-9.9923600000000004E-7</v>
      </c>
    </row>
    <row r="10517" spans="1:2" x14ac:dyDescent="0.25">
      <c r="A10517">
        <v>63.818199999999997</v>
      </c>
      <c r="B10517" s="33">
        <v>-9.9923600000000004E-7</v>
      </c>
    </row>
    <row r="10518" spans="1:2" x14ac:dyDescent="0.25">
      <c r="A10518">
        <v>63.829599999999999</v>
      </c>
      <c r="B10518" s="33">
        <v>-9.9923600000000004E-7</v>
      </c>
    </row>
    <row r="10519" spans="1:2" x14ac:dyDescent="0.25">
      <c r="A10519">
        <v>63.840800000000002</v>
      </c>
      <c r="B10519" s="33">
        <v>-9.9923600000000004E-7</v>
      </c>
    </row>
    <row r="10520" spans="1:2" x14ac:dyDescent="0.25">
      <c r="A10520">
        <v>63.851700000000001</v>
      </c>
      <c r="B10520" s="33">
        <v>-9.9923600000000004E-7</v>
      </c>
    </row>
    <row r="10521" spans="1:2" x14ac:dyDescent="0.25">
      <c r="A10521">
        <v>63.862499999999997</v>
      </c>
      <c r="B10521" s="33">
        <v>-9.9923600000000004E-7</v>
      </c>
    </row>
    <row r="10522" spans="1:2" x14ac:dyDescent="0.25">
      <c r="A10522">
        <v>63.872999999999998</v>
      </c>
      <c r="B10522" s="33">
        <v>-9.9923600000000004E-7</v>
      </c>
    </row>
    <row r="10523" spans="1:2" x14ac:dyDescent="0.25">
      <c r="A10523">
        <v>63.883299999999998</v>
      </c>
      <c r="B10523" s="33">
        <v>-9.9923600000000004E-7</v>
      </c>
    </row>
    <row r="10524" spans="1:2" x14ac:dyDescent="0.25">
      <c r="A10524">
        <v>63.8934</v>
      </c>
      <c r="B10524" s="33">
        <v>-9.9923600000000004E-7</v>
      </c>
    </row>
    <row r="10525" spans="1:2" x14ac:dyDescent="0.25">
      <c r="A10525">
        <v>63.903300000000002</v>
      </c>
      <c r="B10525" s="33">
        <v>-9.9923600000000004E-7</v>
      </c>
    </row>
    <row r="10526" spans="1:2" x14ac:dyDescent="0.25">
      <c r="A10526">
        <v>63.9114</v>
      </c>
      <c r="B10526" s="33">
        <v>-9.9923600000000004E-7</v>
      </c>
    </row>
    <row r="10527" spans="1:2" x14ac:dyDescent="0.25">
      <c r="A10527">
        <v>63.924999999999997</v>
      </c>
      <c r="B10527" s="33">
        <v>-9.9923600000000004E-7</v>
      </c>
    </row>
    <row r="10528" spans="1:2" x14ac:dyDescent="0.25">
      <c r="A10528">
        <v>63.938299999999998</v>
      </c>
      <c r="B10528" s="33">
        <v>-9.9923600000000004E-7</v>
      </c>
    </row>
    <row r="10529" spans="1:2" x14ac:dyDescent="0.25">
      <c r="A10529">
        <v>63.9514</v>
      </c>
      <c r="B10529" s="33">
        <v>-9.9923600000000004E-7</v>
      </c>
    </row>
    <row r="10530" spans="1:2" x14ac:dyDescent="0.25">
      <c r="A10530">
        <v>63.964199999999998</v>
      </c>
      <c r="B10530" s="33">
        <v>-9.9923600000000004E-7</v>
      </c>
    </row>
    <row r="10531" spans="1:2" x14ac:dyDescent="0.25">
      <c r="A10531">
        <v>63.976700000000001</v>
      </c>
      <c r="B10531" s="33">
        <v>-9.9923600000000004E-7</v>
      </c>
    </row>
    <row r="10532" spans="1:2" x14ac:dyDescent="0.25">
      <c r="A10532">
        <v>63.988999999999997</v>
      </c>
      <c r="B10532" s="33">
        <v>-9.9923600000000004E-7</v>
      </c>
    </row>
    <row r="10533" spans="1:2" x14ac:dyDescent="0.25">
      <c r="A10533">
        <v>64.001000000000005</v>
      </c>
      <c r="B10533" s="33">
        <v>-9.9923600000000004E-7</v>
      </c>
    </row>
    <row r="10534" spans="1:2" x14ac:dyDescent="0.25">
      <c r="A10534">
        <v>64.012799999999999</v>
      </c>
      <c r="B10534" s="33">
        <v>-9.9923600000000004E-7</v>
      </c>
    </row>
    <row r="10535" spans="1:2" x14ac:dyDescent="0.25">
      <c r="A10535">
        <v>64.0244</v>
      </c>
      <c r="B10535" s="33">
        <v>-9.9923600000000004E-7</v>
      </c>
    </row>
    <row r="10536" spans="1:2" x14ac:dyDescent="0.25">
      <c r="A10536">
        <v>64.035700000000006</v>
      </c>
      <c r="B10536" s="33">
        <v>-9.9923600000000004E-7</v>
      </c>
    </row>
    <row r="10537" spans="1:2" x14ac:dyDescent="0.25">
      <c r="A10537">
        <v>64.046800000000005</v>
      </c>
      <c r="B10537" s="33">
        <v>-9.9923600000000004E-7</v>
      </c>
    </row>
    <row r="10538" spans="1:2" x14ac:dyDescent="0.25">
      <c r="A10538">
        <v>64.057699999999997</v>
      </c>
      <c r="B10538" s="33">
        <v>-9.9923600000000004E-7</v>
      </c>
    </row>
    <row r="10539" spans="1:2" x14ac:dyDescent="0.25">
      <c r="A10539">
        <v>64.068399999999997</v>
      </c>
      <c r="B10539" s="33">
        <v>-9.9923600000000004E-7</v>
      </c>
    </row>
    <row r="10540" spans="1:2" x14ac:dyDescent="0.25">
      <c r="A10540">
        <v>64.078800000000001</v>
      </c>
      <c r="B10540" s="33">
        <v>-9.9923600000000004E-7</v>
      </c>
    </row>
    <row r="10541" spans="1:2" x14ac:dyDescent="0.25">
      <c r="A10541">
        <v>64.088999999999999</v>
      </c>
      <c r="B10541" s="33">
        <v>-9.9923600000000004E-7</v>
      </c>
    </row>
    <row r="10542" spans="1:2" x14ac:dyDescent="0.25">
      <c r="A10542">
        <v>64.099100000000007</v>
      </c>
      <c r="B10542" s="33">
        <v>-9.9923600000000004E-7</v>
      </c>
    </row>
    <row r="10543" spans="1:2" x14ac:dyDescent="0.25">
      <c r="A10543">
        <v>64.108900000000006</v>
      </c>
      <c r="B10543" s="33">
        <v>-9.9923600000000004E-7</v>
      </c>
    </row>
    <row r="10544" spans="1:2" x14ac:dyDescent="0.25">
      <c r="A10544">
        <v>64.116900000000001</v>
      </c>
      <c r="B10544" s="33">
        <v>-9.9923600000000004E-7</v>
      </c>
    </row>
    <row r="10545" spans="1:2" x14ac:dyDescent="0.25">
      <c r="A10545">
        <v>64.130399999999995</v>
      </c>
      <c r="B10545" s="33">
        <v>-9.9923600000000004E-7</v>
      </c>
    </row>
    <row r="10546" spans="1:2" x14ac:dyDescent="0.25">
      <c r="A10546">
        <v>64.143699999999995</v>
      </c>
      <c r="B10546" s="33">
        <v>-9.9923600000000004E-7</v>
      </c>
    </row>
    <row r="10547" spans="1:2" x14ac:dyDescent="0.25">
      <c r="A10547">
        <v>64.156599999999997</v>
      </c>
      <c r="B10547" s="33">
        <v>-9.9923600000000004E-7</v>
      </c>
    </row>
    <row r="10548" spans="1:2" x14ac:dyDescent="0.25">
      <c r="A10548">
        <v>64.169300000000007</v>
      </c>
      <c r="B10548" s="33">
        <v>-9.9923600000000004E-7</v>
      </c>
    </row>
    <row r="10549" spans="1:2" x14ac:dyDescent="0.25">
      <c r="A10549">
        <v>64.181799999999996</v>
      </c>
      <c r="B10549" s="33">
        <v>-9.9923600000000004E-7</v>
      </c>
    </row>
    <row r="10550" spans="1:2" x14ac:dyDescent="0.25">
      <c r="A10550">
        <v>64.194000000000003</v>
      </c>
      <c r="B10550" s="33">
        <v>-9.9923600000000004E-7</v>
      </c>
    </row>
    <row r="10551" spans="1:2" x14ac:dyDescent="0.25">
      <c r="A10551">
        <v>64.2059</v>
      </c>
      <c r="B10551" s="33">
        <v>-9.9923600000000004E-7</v>
      </c>
    </row>
    <row r="10552" spans="1:2" x14ac:dyDescent="0.25">
      <c r="A10552">
        <v>64.217600000000004</v>
      </c>
      <c r="B10552" s="33">
        <v>-9.9923600000000004E-7</v>
      </c>
    </row>
    <row r="10553" spans="1:2" x14ac:dyDescent="0.25">
      <c r="A10553">
        <v>64.229100000000003</v>
      </c>
      <c r="B10553" s="33">
        <v>-9.9923600000000004E-7</v>
      </c>
    </row>
    <row r="10554" spans="1:2" x14ac:dyDescent="0.25">
      <c r="A10554">
        <v>64.240399999999994</v>
      </c>
      <c r="B10554" s="33">
        <v>-9.9923600000000004E-7</v>
      </c>
    </row>
    <row r="10555" spans="1:2" x14ac:dyDescent="0.25">
      <c r="A10555">
        <v>64.251400000000004</v>
      </c>
      <c r="B10555" s="33">
        <v>-9.9923600000000004E-7</v>
      </c>
    </row>
    <row r="10556" spans="1:2" x14ac:dyDescent="0.25">
      <c r="A10556">
        <v>64.262200000000007</v>
      </c>
      <c r="B10556" s="33">
        <v>-9.9923600000000004E-7</v>
      </c>
    </row>
    <row r="10557" spans="1:2" x14ac:dyDescent="0.25">
      <c r="A10557">
        <v>64.272800000000004</v>
      </c>
      <c r="B10557" s="33">
        <v>-9.9923600000000004E-7</v>
      </c>
    </row>
    <row r="10558" spans="1:2" x14ac:dyDescent="0.25">
      <c r="A10558">
        <v>64.283199999999994</v>
      </c>
      <c r="B10558" s="33">
        <v>-9.9923600000000004E-7</v>
      </c>
    </row>
    <row r="10559" spans="1:2" x14ac:dyDescent="0.25">
      <c r="A10559">
        <v>64.293300000000002</v>
      </c>
      <c r="B10559" s="33">
        <v>-9.9923600000000004E-7</v>
      </c>
    </row>
    <row r="10560" spans="1:2" x14ac:dyDescent="0.25">
      <c r="A10560">
        <v>64.303299999999993</v>
      </c>
      <c r="B10560" s="33">
        <v>-9.9923600000000004E-7</v>
      </c>
    </row>
    <row r="10561" spans="1:2" x14ac:dyDescent="0.25">
      <c r="A10561">
        <v>64.313100000000006</v>
      </c>
      <c r="B10561" s="33">
        <v>-9.9923600000000004E-7</v>
      </c>
    </row>
    <row r="10562" spans="1:2" x14ac:dyDescent="0.25">
      <c r="A10562">
        <v>64.322599999999994</v>
      </c>
      <c r="B10562" s="33">
        <v>-9.9923600000000004E-7</v>
      </c>
    </row>
    <row r="10563" spans="1:2" x14ac:dyDescent="0.25">
      <c r="A10563">
        <v>64.330500000000001</v>
      </c>
      <c r="B10563" s="33">
        <v>-9.9923600000000004E-7</v>
      </c>
    </row>
    <row r="10564" spans="1:2" x14ac:dyDescent="0.25">
      <c r="A10564">
        <v>64.343599999999995</v>
      </c>
      <c r="B10564" s="33">
        <v>-9.9923600000000004E-7</v>
      </c>
    </row>
    <row r="10565" spans="1:2" x14ac:dyDescent="0.25">
      <c r="A10565">
        <v>64.356499999999997</v>
      </c>
      <c r="B10565" s="33">
        <v>-9.9923600000000004E-7</v>
      </c>
    </row>
    <row r="10566" spans="1:2" x14ac:dyDescent="0.25">
      <c r="A10566">
        <v>64.369100000000003</v>
      </c>
      <c r="B10566" s="33">
        <v>-9.9923600000000004E-7</v>
      </c>
    </row>
    <row r="10567" spans="1:2" x14ac:dyDescent="0.25">
      <c r="A10567">
        <v>64.381399999999999</v>
      </c>
      <c r="B10567" s="33">
        <v>-9.9923600000000004E-7</v>
      </c>
    </row>
    <row r="10568" spans="1:2" x14ac:dyDescent="0.25">
      <c r="A10568">
        <v>64.393600000000006</v>
      </c>
      <c r="B10568" s="33">
        <v>-9.9923600000000004E-7</v>
      </c>
    </row>
    <row r="10569" spans="1:2" x14ac:dyDescent="0.25">
      <c r="A10569">
        <v>64.4054</v>
      </c>
      <c r="B10569" s="33">
        <v>-9.9923600000000004E-7</v>
      </c>
    </row>
    <row r="10570" spans="1:2" x14ac:dyDescent="0.25">
      <c r="A10570">
        <v>64.417100000000005</v>
      </c>
      <c r="B10570" s="33">
        <v>-9.9923600000000004E-7</v>
      </c>
    </row>
    <row r="10571" spans="1:2" x14ac:dyDescent="0.25">
      <c r="A10571">
        <v>64.4285</v>
      </c>
      <c r="B10571" s="33">
        <v>-9.9923600000000004E-7</v>
      </c>
    </row>
    <row r="10572" spans="1:2" x14ac:dyDescent="0.25">
      <c r="A10572">
        <v>64.439599999999999</v>
      </c>
      <c r="B10572" s="33">
        <v>-9.9923600000000004E-7</v>
      </c>
    </row>
    <row r="10573" spans="1:2" x14ac:dyDescent="0.25">
      <c r="A10573">
        <v>64.450599999999994</v>
      </c>
      <c r="B10573" s="33">
        <v>-9.9923600000000004E-7</v>
      </c>
    </row>
    <row r="10574" spans="1:2" x14ac:dyDescent="0.25">
      <c r="A10574">
        <v>64.461299999999994</v>
      </c>
      <c r="B10574" s="33">
        <v>-9.9923600000000004E-7</v>
      </c>
    </row>
    <row r="10575" spans="1:2" x14ac:dyDescent="0.25">
      <c r="A10575">
        <v>64.471800000000002</v>
      </c>
      <c r="B10575" s="33">
        <v>-9.9923600000000004E-7</v>
      </c>
    </row>
    <row r="10576" spans="1:2" x14ac:dyDescent="0.25">
      <c r="A10576">
        <v>64.482100000000003</v>
      </c>
      <c r="B10576" s="33">
        <v>-9.9923600000000004E-7</v>
      </c>
    </row>
    <row r="10577" spans="1:2" x14ac:dyDescent="0.25">
      <c r="A10577">
        <v>64.492199999999997</v>
      </c>
      <c r="B10577" s="33">
        <v>-9.9923600000000004E-7</v>
      </c>
    </row>
    <row r="10578" spans="1:2" x14ac:dyDescent="0.25">
      <c r="A10578">
        <v>64.502099999999999</v>
      </c>
      <c r="B10578" s="33">
        <v>-9.9923600000000004E-7</v>
      </c>
    </row>
    <row r="10579" spans="1:2" x14ac:dyDescent="0.25">
      <c r="A10579">
        <v>64.510199999999998</v>
      </c>
      <c r="B10579" s="33">
        <v>-9.9923600000000004E-7</v>
      </c>
    </row>
    <row r="10580" spans="1:2" x14ac:dyDescent="0.25">
      <c r="A10580">
        <v>64.523799999999994</v>
      </c>
      <c r="B10580" s="33">
        <v>-9.9923600000000004E-7</v>
      </c>
    </row>
    <row r="10581" spans="1:2" x14ac:dyDescent="0.25">
      <c r="A10581">
        <v>64.537099999999995</v>
      </c>
      <c r="B10581" s="33">
        <v>-9.9923600000000004E-7</v>
      </c>
    </row>
    <row r="10582" spans="1:2" x14ac:dyDescent="0.25">
      <c r="A10582">
        <v>64.5501</v>
      </c>
      <c r="B10582" s="33">
        <v>-9.9923600000000004E-7</v>
      </c>
    </row>
    <row r="10583" spans="1:2" x14ac:dyDescent="0.25">
      <c r="A10583">
        <v>64.562899999999999</v>
      </c>
      <c r="B10583" s="33">
        <v>-9.9923600000000004E-7</v>
      </c>
    </row>
    <row r="10584" spans="1:2" x14ac:dyDescent="0.25">
      <c r="A10584">
        <v>64.575400000000002</v>
      </c>
      <c r="B10584" s="33">
        <v>-9.9923600000000004E-7</v>
      </c>
    </row>
    <row r="10585" spans="1:2" x14ac:dyDescent="0.25">
      <c r="A10585">
        <v>64.587699999999998</v>
      </c>
      <c r="B10585" s="33">
        <v>-9.9923600000000004E-7</v>
      </c>
    </row>
    <row r="10586" spans="1:2" x14ac:dyDescent="0.25">
      <c r="A10586">
        <v>64.599800000000002</v>
      </c>
      <c r="B10586" s="33">
        <v>-9.9923600000000004E-7</v>
      </c>
    </row>
    <row r="10587" spans="1:2" x14ac:dyDescent="0.25">
      <c r="A10587">
        <v>64.611500000000007</v>
      </c>
      <c r="B10587" s="33">
        <v>-9.9923600000000004E-7</v>
      </c>
    </row>
    <row r="10588" spans="1:2" x14ac:dyDescent="0.25">
      <c r="A10588">
        <v>64.623099999999994</v>
      </c>
      <c r="B10588" s="33">
        <v>-9.9923600000000004E-7</v>
      </c>
    </row>
    <row r="10589" spans="1:2" x14ac:dyDescent="0.25">
      <c r="A10589">
        <v>64.634399999999999</v>
      </c>
      <c r="B10589" s="33">
        <v>-9.9923600000000004E-7</v>
      </c>
    </row>
    <row r="10590" spans="1:2" x14ac:dyDescent="0.25">
      <c r="A10590">
        <v>64.645499999999998</v>
      </c>
      <c r="B10590" s="33">
        <v>-9.9923600000000004E-7</v>
      </c>
    </row>
    <row r="10591" spans="1:2" x14ac:dyDescent="0.25">
      <c r="A10591">
        <v>64.656400000000005</v>
      </c>
      <c r="B10591" s="33">
        <v>-9.9923600000000004E-7</v>
      </c>
    </row>
    <row r="10592" spans="1:2" x14ac:dyDescent="0.25">
      <c r="A10592">
        <v>64.667000000000002</v>
      </c>
      <c r="B10592" s="33">
        <v>-9.9923600000000004E-7</v>
      </c>
    </row>
    <row r="10593" spans="1:2" x14ac:dyDescent="0.25">
      <c r="A10593">
        <v>64.677499999999995</v>
      </c>
      <c r="B10593" s="33">
        <v>-9.9923600000000004E-7</v>
      </c>
    </row>
    <row r="10594" spans="1:2" x14ac:dyDescent="0.25">
      <c r="A10594">
        <v>64.687700000000007</v>
      </c>
      <c r="B10594" s="33">
        <v>-9.9923600000000004E-7</v>
      </c>
    </row>
    <row r="10595" spans="1:2" x14ac:dyDescent="0.25">
      <c r="A10595">
        <v>64.697699999999998</v>
      </c>
      <c r="B10595" s="33">
        <v>-9.9923600000000004E-7</v>
      </c>
    </row>
    <row r="10596" spans="1:2" x14ac:dyDescent="0.25">
      <c r="A10596">
        <v>64.707599999999999</v>
      </c>
      <c r="B10596" s="33">
        <v>-9.9923600000000004E-7</v>
      </c>
    </row>
    <row r="10597" spans="1:2" x14ac:dyDescent="0.25">
      <c r="A10597">
        <v>64.715599999999995</v>
      </c>
      <c r="B10597" s="33">
        <v>-9.9923600000000004E-7</v>
      </c>
    </row>
    <row r="10598" spans="1:2" x14ac:dyDescent="0.25">
      <c r="A10598">
        <v>64.729100000000003</v>
      </c>
      <c r="B10598" s="33">
        <v>-9.9923600000000004E-7</v>
      </c>
    </row>
    <row r="10599" spans="1:2" x14ac:dyDescent="0.25">
      <c r="A10599">
        <v>64.7423</v>
      </c>
      <c r="B10599" s="33">
        <v>-9.9923600000000004E-7</v>
      </c>
    </row>
    <row r="10600" spans="1:2" x14ac:dyDescent="0.25">
      <c r="A10600">
        <v>64.755300000000005</v>
      </c>
      <c r="B10600" s="33">
        <v>-9.9923600000000004E-7</v>
      </c>
    </row>
    <row r="10601" spans="1:2" x14ac:dyDescent="0.25">
      <c r="A10601">
        <v>64.767899999999997</v>
      </c>
      <c r="B10601" s="33">
        <v>-9.9923600000000004E-7</v>
      </c>
    </row>
    <row r="10602" spans="1:2" x14ac:dyDescent="0.25">
      <c r="A10602">
        <v>64.7804</v>
      </c>
      <c r="B10602" s="33">
        <v>-9.9923600000000004E-7</v>
      </c>
    </row>
    <row r="10603" spans="1:2" x14ac:dyDescent="0.25">
      <c r="A10603">
        <v>64.792599999999993</v>
      </c>
      <c r="B10603" s="33">
        <v>-9.9923600000000004E-7</v>
      </c>
    </row>
    <row r="10604" spans="1:2" x14ac:dyDescent="0.25">
      <c r="A10604">
        <v>64.804500000000004</v>
      </c>
      <c r="B10604" s="33">
        <v>-9.9923600000000004E-7</v>
      </c>
    </row>
    <row r="10605" spans="1:2" x14ac:dyDescent="0.25">
      <c r="A10605">
        <v>64.816199999999995</v>
      </c>
      <c r="B10605" s="33">
        <v>-9.9923600000000004E-7</v>
      </c>
    </row>
    <row r="10606" spans="1:2" x14ac:dyDescent="0.25">
      <c r="A10606">
        <v>64.827699999999993</v>
      </c>
      <c r="B10606" s="33">
        <v>-9.9923600000000004E-7</v>
      </c>
    </row>
    <row r="10607" spans="1:2" x14ac:dyDescent="0.25">
      <c r="A10607">
        <v>64.838899999999995</v>
      </c>
      <c r="B10607" s="33">
        <v>-9.9923600000000004E-7</v>
      </c>
    </row>
    <row r="10608" spans="1:2" x14ac:dyDescent="0.25">
      <c r="A10608">
        <v>64.849999999999994</v>
      </c>
      <c r="B10608" s="33">
        <v>-9.9923600000000004E-7</v>
      </c>
    </row>
    <row r="10609" spans="1:2" x14ac:dyDescent="0.25">
      <c r="A10609">
        <v>64.860799999999998</v>
      </c>
      <c r="B10609" s="33">
        <v>-9.9923600000000004E-7</v>
      </c>
    </row>
    <row r="10610" spans="1:2" x14ac:dyDescent="0.25">
      <c r="A10610">
        <v>64.871300000000005</v>
      </c>
      <c r="B10610" s="33">
        <v>-9.9923600000000004E-7</v>
      </c>
    </row>
    <row r="10611" spans="1:2" x14ac:dyDescent="0.25">
      <c r="A10611">
        <v>64.881699999999995</v>
      </c>
      <c r="B10611" s="33">
        <v>-9.9923600000000004E-7</v>
      </c>
    </row>
    <row r="10612" spans="1:2" x14ac:dyDescent="0.25">
      <c r="A10612">
        <v>64.891900000000007</v>
      </c>
      <c r="B10612" s="33">
        <v>-9.9923600000000004E-7</v>
      </c>
    </row>
    <row r="10613" spans="1:2" x14ac:dyDescent="0.25">
      <c r="A10613">
        <v>64.901799999999994</v>
      </c>
      <c r="B10613" s="33">
        <v>-9.9923600000000004E-7</v>
      </c>
    </row>
    <row r="10614" spans="1:2" x14ac:dyDescent="0.25">
      <c r="A10614">
        <v>64.911600000000007</v>
      </c>
      <c r="B10614" s="33">
        <v>-9.9923600000000004E-7</v>
      </c>
    </row>
    <row r="10615" spans="1:2" x14ac:dyDescent="0.25">
      <c r="A10615">
        <v>64.919600000000003</v>
      </c>
      <c r="B10615" s="33">
        <v>-9.9923600000000004E-7</v>
      </c>
    </row>
    <row r="10616" spans="1:2" x14ac:dyDescent="0.25">
      <c r="A10616">
        <v>64.932900000000004</v>
      </c>
      <c r="B10616" s="33">
        <v>-9.9923600000000004E-7</v>
      </c>
    </row>
    <row r="10617" spans="1:2" x14ac:dyDescent="0.25">
      <c r="A10617">
        <v>64.946100000000001</v>
      </c>
      <c r="B10617" s="33">
        <v>-9.9923600000000004E-7</v>
      </c>
    </row>
    <row r="10618" spans="1:2" x14ac:dyDescent="0.25">
      <c r="A10618">
        <v>64.9589</v>
      </c>
      <c r="B10618" s="33">
        <v>-9.9923600000000004E-7</v>
      </c>
    </row>
    <row r="10619" spans="1:2" x14ac:dyDescent="0.25">
      <c r="A10619">
        <v>64.971500000000006</v>
      </c>
      <c r="B10619" s="33">
        <v>-9.9923600000000004E-7</v>
      </c>
    </row>
    <row r="10620" spans="1:2" x14ac:dyDescent="0.25">
      <c r="A10620">
        <v>64.983900000000006</v>
      </c>
      <c r="B10620" s="33">
        <v>-9.9923600000000004E-7</v>
      </c>
    </row>
    <row r="10621" spans="1:2" x14ac:dyDescent="0.25">
      <c r="A10621">
        <v>64.995999999999995</v>
      </c>
      <c r="B10621" s="33">
        <v>-9.9923600000000004E-7</v>
      </c>
    </row>
    <row r="10622" spans="1:2" x14ac:dyDescent="0.25">
      <c r="A10622">
        <v>65.007900000000006</v>
      </c>
      <c r="B10622" s="33">
        <v>-9.9923600000000004E-7</v>
      </c>
    </row>
    <row r="10623" spans="1:2" x14ac:dyDescent="0.25">
      <c r="A10623">
        <v>65.019499999999994</v>
      </c>
      <c r="B10623" s="33">
        <v>-9.9923600000000004E-7</v>
      </c>
    </row>
    <row r="10624" spans="1:2" x14ac:dyDescent="0.25">
      <c r="A10624">
        <v>65.030900000000003</v>
      </c>
      <c r="B10624" s="33">
        <v>-9.9923600000000004E-7</v>
      </c>
    </row>
    <row r="10625" spans="1:2" x14ac:dyDescent="0.25">
      <c r="A10625">
        <v>65.042000000000002</v>
      </c>
      <c r="B10625" s="33">
        <v>-9.9923600000000004E-7</v>
      </c>
    </row>
    <row r="10626" spans="1:2" x14ac:dyDescent="0.25">
      <c r="A10626">
        <v>65.052999999999997</v>
      </c>
      <c r="B10626" s="33">
        <v>-9.9923600000000004E-7</v>
      </c>
    </row>
    <row r="10627" spans="1:2" x14ac:dyDescent="0.25">
      <c r="A10627">
        <v>65.063699999999997</v>
      </c>
      <c r="B10627" s="33">
        <v>-9.9923600000000004E-7</v>
      </c>
    </row>
    <row r="10628" spans="1:2" x14ac:dyDescent="0.25">
      <c r="A10628">
        <v>65.074200000000005</v>
      </c>
      <c r="B10628" s="33">
        <v>-9.9923600000000004E-7</v>
      </c>
    </row>
    <row r="10629" spans="1:2" x14ac:dyDescent="0.25">
      <c r="A10629">
        <v>65.084500000000006</v>
      </c>
      <c r="B10629" s="33">
        <v>-9.9923600000000004E-7</v>
      </c>
    </row>
    <row r="10630" spans="1:2" x14ac:dyDescent="0.25">
      <c r="A10630">
        <v>65.0946</v>
      </c>
      <c r="B10630" s="33">
        <v>-9.9923600000000004E-7</v>
      </c>
    </row>
    <row r="10631" spans="1:2" x14ac:dyDescent="0.25">
      <c r="A10631">
        <v>65.104500000000002</v>
      </c>
      <c r="B10631" s="33">
        <v>-9.9923600000000004E-7</v>
      </c>
    </row>
    <row r="10632" spans="1:2" x14ac:dyDescent="0.25">
      <c r="A10632">
        <v>65.1126</v>
      </c>
      <c r="B10632" s="33">
        <v>-9.9923600000000004E-7</v>
      </c>
    </row>
    <row r="10633" spans="1:2" x14ac:dyDescent="0.25">
      <c r="A10633">
        <v>65.126099999999994</v>
      </c>
      <c r="B10633" s="33">
        <v>-9.9923600000000004E-7</v>
      </c>
    </row>
    <row r="10634" spans="1:2" x14ac:dyDescent="0.25">
      <c r="A10634">
        <v>65.139399999999995</v>
      </c>
      <c r="B10634" s="33">
        <v>-9.9923600000000004E-7</v>
      </c>
    </row>
    <row r="10635" spans="1:2" x14ac:dyDescent="0.25">
      <c r="A10635">
        <v>65.152500000000003</v>
      </c>
      <c r="B10635" s="33">
        <v>-9.9923600000000004E-7</v>
      </c>
    </row>
    <row r="10636" spans="1:2" x14ac:dyDescent="0.25">
      <c r="A10636">
        <v>65.165199999999999</v>
      </c>
      <c r="B10636" s="33">
        <v>-9.9923600000000004E-7</v>
      </c>
    </row>
    <row r="10637" spans="1:2" x14ac:dyDescent="0.25">
      <c r="A10637">
        <v>65.177800000000005</v>
      </c>
      <c r="B10637" s="33">
        <v>-9.9923600000000004E-7</v>
      </c>
    </row>
    <row r="10638" spans="1:2" x14ac:dyDescent="0.25">
      <c r="A10638">
        <v>65.19</v>
      </c>
      <c r="B10638" s="33">
        <v>-9.9923600000000004E-7</v>
      </c>
    </row>
    <row r="10639" spans="1:2" x14ac:dyDescent="0.25">
      <c r="A10639">
        <v>65.201999999999998</v>
      </c>
      <c r="B10639" s="33">
        <v>-9.9923600000000004E-7</v>
      </c>
    </row>
    <row r="10640" spans="1:2" x14ac:dyDescent="0.25">
      <c r="A10640">
        <v>65.213800000000006</v>
      </c>
      <c r="B10640" s="33">
        <v>-9.9923600000000004E-7</v>
      </c>
    </row>
    <row r="10641" spans="1:2" x14ac:dyDescent="0.25">
      <c r="A10641">
        <v>65.225399999999993</v>
      </c>
      <c r="B10641" s="33">
        <v>-9.9923600000000004E-7</v>
      </c>
    </row>
    <row r="10642" spans="1:2" x14ac:dyDescent="0.25">
      <c r="A10642">
        <v>65.236699999999999</v>
      </c>
      <c r="B10642" s="33">
        <v>-9.9923600000000004E-7</v>
      </c>
    </row>
    <row r="10643" spans="1:2" x14ac:dyDescent="0.25">
      <c r="A10643">
        <v>65.247799999999998</v>
      </c>
      <c r="B10643" s="33">
        <v>-9.9923600000000004E-7</v>
      </c>
    </row>
    <row r="10644" spans="1:2" x14ac:dyDescent="0.25">
      <c r="A10644">
        <v>65.258600000000001</v>
      </c>
      <c r="B10644" s="33">
        <v>-9.9923600000000004E-7</v>
      </c>
    </row>
    <row r="10645" spans="1:2" x14ac:dyDescent="0.25">
      <c r="A10645">
        <v>65.269300000000001</v>
      </c>
      <c r="B10645" s="33">
        <v>-9.9923600000000004E-7</v>
      </c>
    </row>
    <row r="10646" spans="1:2" x14ac:dyDescent="0.25">
      <c r="A10646">
        <v>65.279700000000005</v>
      </c>
      <c r="B10646" s="33">
        <v>-9.9923600000000004E-7</v>
      </c>
    </row>
    <row r="10647" spans="1:2" x14ac:dyDescent="0.25">
      <c r="A10647">
        <v>65.289900000000003</v>
      </c>
      <c r="B10647" s="33">
        <v>-9.9923600000000004E-7</v>
      </c>
    </row>
    <row r="10648" spans="1:2" x14ac:dyDescent="0.25">
      <c r="A10648">
        <v>65.3</v>
      </c>
      <c r="B10648" s="33">
        <v>-9.9923600000000004E-7</v>
      </c>
    </row>
    <row r="10649" spans="1:2" x14ac:dyDescent="0.25">
      <c r="A10649">
        <v>65.309799999999996</v>
      </c>
      <c r="B10649" s="33">
        <v>-9.9923600000000004E-7</v>
      </c>
    </row>
    <row r="10650" spans="1:2" x14ac:dyDescent="0.25">
      <c r="A10650">
        <v>65.317800000000005</v>
      </c>
      <c r="B10650" s="33">
        <v>-9.9923600000000004E-7</v>
      </c>
    </row>
    <row r="10651" spans="1:2" x14ac:dyDescent="0.25">
      <c r="A10651">
        <v>65.331299999999999</v>
      </c>
      <c r="B10651" s="33">
        <v>-9.9923600000000004E-7</v>
      </c>
    </row>
    <row r="10652" spans="1:2" x14ac:dyDescent="0.25">
      <c r="A10652">
        <v>65.344499999999996</v>
      </c>
      <c r="B10652" s="33">
        <v>-9.9923600000000004E-7</v>
      </c>
    </row>
    <row r="10653" spans="1:2" x14ac:dyDescent="0.25">
      <c r="A10653">
        <v>65.357399999999998</v>
      </c>
      <c r="B10653" s="33">
        <v>-9.9923600000000004E-7</v>
      </c>
    </row>
    <row r="10654" spans="1:2" x14ac:dyDescent="0.25">
      <c r="A10654">
        <v>65.370099999999994</v>
      </c>
      <c r="B10654" s="33">
        <v>-9.9923600000000004E-7</v>
      </c>
    </row>
    <row r="10655" spans="1:2" x14ac:dyDescent="0.25">
      <c r="A10655">
        <v>65.382499999999993</v>
      </c>
      <c r="B10655" s="33">
        <v>-9.9923600000000004E-7</v>
      </c>
    </row>
    <row r="10656" spans="1:2" x14ac:dyDescent="0.25">
      <c r="A10656">
        <v>65.3947</v>
      </c>
      <c r="B10656" s="33">
        <v>-9.9923600000000004E-7</v>
      </c>
    </row>
    <row r="10657" spans="1:2" x14ac:dyDescent="0.25">
      <c r="A10657">
        <v>65.406700000000001</v>
      </c>
      <c r="B10657" s="33">
        <v>-9.9923600000000004E-7</v>
      </c>
    </row>
    <row r="10658" spans="1:2" x14ac:dyDescent="0.25">
      <c r="A10658">
        <v>65.418400000000005</v>
      </c>
      <c r="B10658" s="33">
        <v>-9.9923600000000004E-7</v>
      </c>
    </row>
    <row r="10659" spans="1:2" x14ac:dyDescent="0.25">
      <c r="A10659">
        <v>65.4298</v>
      </c>
      <c r="B10659" s="33">
        <v>-9.9923600000000004E-7</v>
      </c>
    </row>
    <row r="10660" spans="1:2" x14ac:dyDescent="0.25">
      <c r="A10660">
        <v>65.441100000000006</v>
      </c>
      <c r="B10660" s="33">
        <v>-9.9923600000000004E-7</v>
      </c>
    </row>
    <row r="10661" spans="1:2" x14ac:dyDescent="0.25">
      <c r="A10661">
        <v>65.452100000000002</v>
      </c>
      <c r="B10661" s="33">
        <v>-9.9923600000000004E-7</v>
      </c>
    </row>
    <row r="10662" spans="1:2" x14ac:dyDescent="0.25">
      <c r="A10662">
        <v>65.462900000000005</v>
      </c>
      <c r="B10662" s="33">
        <v>-9.9923600000000004E-7</v>
      </c>
    </row>
    <row r="10663" spans="1:2" x14ac:dyDescent="0.25">
      <c r="A10663">
        <v>65.473399999999998</v>
      </c>
      <c r="B10663" s="33">
        <v>-9.9923600000000004E-7</v>
      </c>
    </row>
    <row r="10664" spans="1:2" x14ac:dyDescent="0.25">
      <c r="A10664">
        <v>65.483800000000002</v>
      </c>
      <c r="B10664" s="33">
        <v>-9.9923600000000004E-7</v>
      </c>
    </row>
    <row r="10665" spans="1:2" x14ac:dyDescent="0.25">
      <c r="A10665">
        <v>65.493899999999996</v>
      </c>
      <c r="B10665" s="33">
        <v>-9.9923600000000004E-7</v>
      </c>
    </row>
    <row r="10666" spans="1:2" x14ac:dyDescent="0.25">
      <c r="A10666">
        <v>65.503900000000002</v>
      </c>
      <c r="B10666" s="33">
        <v>-9.9923600000000004E-7</v>
      </c>
    </row>
    <row r="10667" spans="1:2" x14ac:dyDescent="0.25">
      <c r="A10667">
        <v>65.5137</v>
      </c>
      <c r="B10667" s="33">
        <v>-9.9923600000000004E-7</v>
      </c>
    </row>
    <row r="10668" spans="1:2" x14ac:dyDescent="0.25">
      <c r="A10668">
        <v>65.523200000000003</v>
      </c>
      <c r="B10668" s="33">
        <v>-9.9923600000000004E-7</v>
      </c>
    </row>
    <row r="10669" spans="1:2" x14ac:dyDescent="0.25">
      <c r="A10669">
        <v>65.532600000000002</v>
      </c>
      <c r="B10669" s="33">
        <v>-9.9923600000000004E-7</v>
      </c>
    </row>
    <row r="10670" spans="1:2" x14ac:dyDescent="0.25">
      <c r="A10670">
        <v>65.540199999999999</v>
      </c>
      <c r="B10670" s="33">
        <v>-9.9923600000000004E-7</v>
      </c>
    </row>
    <row r="10671" spans="1:2" x14ac:dyDescent="0.25">
      <c r="A10671">
        <v>65.553100000000001</v>
      </c>
      <c r="B10671" s="33">
        <v>-9.9923600000000004E-7</v>
      </c>
    </row>
    <row r="10672" spans="1:2" x14ac:dyDescent="0.25">
      <c r="A10672">
        <v>65.565700000000007</v>
      </c>
      <c r="B10672" s="33">
        <v>-9.9923600000000004E-7</v>
      </c>
    </row>
    <row r="10673" spans="1:2" x14ac:dyDescent="0.25">
      <c r="A10673">
        <v>65.578000000000003</v>
      </c>
      <c r="B10673" s="33">
        <v>-9.9923600000000004E-7</v>
      </c>
    </row>
    <row r="10674" spans="1:2" x14ac:dyDescent="0.25">
      <c r="A10674">
        <v>65.590100000000007</v>
      </c>
      <c r="B10674" s="33">
        <v>-9.9923600000000004E-7</v>
      </c>
    </row>
    <row r="10675" spans="1:2" x14ac:dyDescent="0.25">
      <c r="A10675">
        <v>65.602000000000004</v>
      </c>
      <c r="B10675" s="33">
        <v>-9.9923600000000004E-7</v>
      </c>
    </row>
    <row r="10676" spans="1:2" x14ac:dyDescent="0.25">
      <c r="A10676">
        <v>65.613600000000005</v>
      </c>
      <c r="B10676" s="33">
        <v>-9.9923600000000004E-7</v>
      </c>
    </row>
    <row r="10677" spans="1:2" x14ac:dyDescent="0.25">
      <c r="A10677">
        <v>65.625</v>
      </c>
      <c r="B10677" s="33">
        <v>-9.9923600000000004E-7</v>
      </c>
    </row>
    <row r="10678" spans="1:2" x14ac:dyDescent="0.25">
      <c r="A10678">
        <v>65.636099999999999</v>
      </c>
      <c r="B10678" s="33">
        <v>-9.9923600000000004E-7</v>
      </c>
    </row>
    <row r="10679" spans="1:2" x14ac:dyDescent="0.25">
      <c r="A10679">
        <v>65.647099999999995</v>
      </c>
      <c r="B10679" s="33">
        <v>-9.9923600000000004E-7</v>
      </c>
    </row>
    <row r="10680" spans="1:2" x14ac:dyDescent="0.25">
      <c r="A10680">
        <v>65.657799999999995</v>
      </c>
      <c r="B10680" s="33">
        <v>-9.9923600000000004E-7</v>
      </c>
    </row>
    <row r="10681" spans="1:2" x14ac:dyDescent="0.25">
      <c r="A10681">
        <v>65.668300000000002</v>
      </c>
      <c r="B10681" s="33">
        <v>-9.9923600000000004E-7</v>
      </c>
    </row>
    <row r="10682" spans="1:2" x14ac:dyDescent="0.25">
      <c r="A10682">
        <v>65.678600000000003</v>
      </c>
      <c r="B10682" s="33">
        <v>-9.9923600000000004E-7</v>
      </c>
    </row>
    <row r="10683" spans="1:2" x14ac:dyDescent="0.25">
      <c r="A10683">
        <v>65.688699999999997</v>
      </c>
      <c r="B10683" s="33">
        <v>-9.9923600000000004E-7</v>
      </c>
    </row>
    <row r="10684" spans="1:2" x14ac:dyDescent="0.25">
      <c r="A10684">
        <v>65.698499999999996</v>
      </c>
      <c r="B10684" s="33">
        <v>-9.9923600000000004E-7</v>
      </c>
    </row>
    <row r="10685" spans="1:2" x14ac:dyDescent="0.25">
      <c r="A10685">
        <v>65.706599999999995</v>
      </c>
      <c r="B10685" s="33">
        <v>-9.9923600000000004E-7</v>
      </c>
    </row>
    <row r="10686" spans="1:2" x14ac:dyDescent="0.25">
      <c r="A10686">
        <v>65.720200000000006</v>
      </c>
      <c r="B10686" s="33">
        <v>-9.9923600000000004E-7</v>
      </c>
    </row>
    <row r="10687" spans="1:2" x14ac:dyDescent="0.25">
      <c r="A10687">
        <v>65.733500000000006</v>
      </c>
      <c r="B10687" s="33">
        <v>-9.9923600000000004E-7</v>
      </c>
    </row>
    <row r="10688" spans="1:2" x14ac:dyDescent="0.25">
      <c r="A10688">
        <v>65.746499999999997</v>
      </c>
      <c r="B10688" s="33">
        <v>-9.9923600000000004E-7</v>
      </c>
    </row>
    <row r="10689" spans="1:2" x14ac:dyDescent="0.25">
      <c r="A10689">
        <v>65.759200000000007</v>
      </c>
      <c r="B10689" s="33">
        <v>-9.9923600000000004E-7</v>
      </c>
    </row>
    <row r="10690" spans="1:2" x14ac:dyDescent="0.25">
      <c r="A10690">
        <v>65.771699999999996</v>
      </c>
      <c r="B10690" s="33">
        <v>-9.9923600000000004E-7</v>
      </c>
    </row>
    <row r="10691" spans="1:2" x14ac:dyDescent="0.25">
      <c r="A10691">
        <v>65.784000000000006</v>
      </c>
      <c r="B10691" s="33">
        <v>-9.9923600000000004E-7</v>
      </c>
    </row>
    <row r="10692" spans="1:2" x14ac:dyDescent="0.25">
      <c r="A10692">
        <v>65.796000000000006</v>
      </c>
      <c r="B10692" s="33">
        <v>-9.9923600000000004E-7</v>
      </c>
    </row>
    <row r="10693" spans="1:2" x14ac:dyDescent="0.25">
      <c r="A10693">
        <v>65.8078</v>
      </c>
      <c r="B10693" s="33">
        <v>-9.9923600000000004E-7</v>
      </c>
    </row>
    <row r="10694" spans="1:2" x14ac:dyDescent="0.25">
      <c r="A10694">
        <v>65.819299999999998</v>
      </c>
      <c r="B10694" s="33">
        <v>-9.9923600000000004E-7</v>
      </c>
    </row>
    <row r="10695" spans="1:2" x14ac:dyDescent="0.25">
      <c r="A10695">
        <v>65.830600000000004</v>
      </c>
      <c r="B10695" s="33">
        <v>-9.9923600000000004E-7</v>
      </c>
    </row>
    <row r="10696" spans="1:2" x14ac:dyDescent="0.25">
      <c r="A10696">
        <v>65.841700000000003</v>
      </c>
      <c r="B10696" s="33">
        <v>-9.9923600000000004E-7</v>
      </c>
    </row>
    <row r="10697" spans="1:2" x14ac:dyDescent="0.25">
      <c r="A10697">
        <v>65.852599999999995</v>
      </c>
      <c r="B10697" s="33">
        <v>-9.9923600000000004E-7</v>
      </c>
    </row>
    <row r="10698" spans="1:2" x14ac:dyDescent="0.25">
      <c r="A10698">
        <v>65.863200000000006</v>
      </c>
      <c r="B10698" s="33">
        <v>-9.9923600000000004E-7</v>
      </c>
    </row>
    <row r="10699" spans="1:2" x14ac:dyDescent="0.25">
      <c r="A10699">
        <v>65.873599999999996</v>
      </c>
      <c r="B10699" s="33">
        <v>-9.9923600000000004E-7</v>
      </c>
    </row>
    <row r="10700" spans="1:2" x14ac:dyDescent="0.25">
      <c r="A10700">
        <v>65.883899999999997</v>
      </c>
      <c r="B10700" s="33">
        <v>-9.9923600000000004E-7</v>
      </c>
    </row>
    <row r="10701" spans="1:2" x14ac:dyDescent="0.25">
      <c r="A10701">
        <v>65.893900000000002</v>
      </c>
      <c r="B10701" s="33">
        <v>-9.9923600000000004E-7</v>
      </c>
    </row>
    <row r="10702" spans="1:2" x14ac:dyDescent="0.25">
      <c r="A10702">
        <v>65.903700000000001</v>
      </c>
      <c r="B10702" s="33">
        <v>-9.9923600000000004E-7</v>
      </c>
    </row>
    <row r="10703" spans="1:2" x14ac:dyDescent="0.25">
      <c r="A10703">
        <v>65.911699999999996</v>
      </c>
      <c r="B10703" s="33">
        <v>-9.9923600000000004E-7</v>
      </c>
    </row>
    <row r="10704" spans="1:2" x14ac:dyDescent="0.25">
      <c r="A10704">
        <v>65.925200000000004</v>
      </c>
      <c r="B10704" s="33">
        <v>-9.9923600000000004E-7</v>
      </c>
    </row>
    <row r="10705" spans="1:2" x14ac:dyDescent="0.25">
      <c r="A10705">
        <v>65.938400000000001</v>
      </c>
      <c r="B10705" s="33">
        <v>-9.9923600000000004E-7</v>
      </c>
    </row>
    <row r="10706" spans="1:2" x14ac:dyDescent="0.25">
      <c r="A10706">
        <v>65.951300000000003</v>
      </c>
      <c r="B10706" s="33">
        <v>-9.9923600000000004E-7</v>
      </c>
    </row>
    <row r="10707" spans="1:2" x14ac:dyDescent="0.25">
      <c r="A10707">
        <v>65.963999999999999</v>
      </c>
      <c r="B10707" s="33">
        <v>-9.9923600000000004E-7</v>
      </c>
    </row>
    <row r="10708" spans="1:2" x14ac:dyDescent="0.25">
      <c r="A10708">
        <v>65.976399999999998</v>
      </c>
      <c r="B10708" s="33">
        <v>-9.9923600000000004E-7</v>
      </c>
    </row>
    <row r="10709" spans="1:2" x14ac:dyDescent="0.25">
      <c r="A10709">
        <v>65.988600000000005</v>
      </c>
      <c r="B10709" s="33">
        <v>-9.9923600000000004E-7</v>
      </c>
    </row>
    <row r="10710" spans="1:2" x14ac:dyDescent="0.25">
      <c r="A10710">
        <v>66.000500000000002</v>
      </c>
      <c r="B10710" s="33">
        <v>-9.9923600000000004E-7</v>
      </c>
    </row>
    <row r="10711" spans="1:2" x14ac:dyDescent="0.25">
      <c r="A10711">
        <v>66.012200000000007</v>
      </c>
      <c r="B10711" s="33">
        <v>-9.9923600000000004E-7</v>
      </c>
    </row>
    <row r="10712" spans="1:2" x14ac:dyDescent="0.25">
      <c r="A10712">
        <v>66.023600000000002</v>
      </c>
      <c r="B10712" s="33">
        <v>-9.9923600000000004E-7</v>
      </c>
    </row>
    <row r="10713" spans="1:2" x14ac:dyDescent="0.25">
      <c r="A10713">
        <v>66.034899999999993</v>
      </c>
      <c r="B10713" s="33">
        <v>-9.9923600000000004E-7</v>
      </c>
    </row>
    <row r="10714" spans="1:2" x14ac:dyDescent="0.25">
      <c r="A10714">
        <v>66.045900000000003</v>
      </c>
      <c r="B10714" s="33">
        <v>-9.9923600000000004E-7</v>
      </c>
    </row>
    <row r="10715" spans="1:2" x14ac:dyDescent="0.25">
      <c r="A10715">
        <v>66.056600000000003</v>
      </c>
      <c r="B10715" s="33">
        <v>-9.9923600000000004E-7</v>
      </c>
    </row>
    <row r="10716" spans="1:2" x14ac:dyDescent="0.25">
      <c r="A10716">
        <v>66.0672</v>
      </c>
      <c r="B10716" s="33">
        <v>-9.9923600000000004E-7</v>
      </c>
    </row>
    <row r="10717" spans="1:2" x14ac:dyDescent="0.25">
      <c r="A10717">
        <v>66.077600000000004</v>
      </c>
      <c r="B10717" s="33">
        <v>-9.9923600000000004E-7</v>
      </c>
    </row>
    <row r="10718" spans="1:2" x14ac:dyDescent="0.25">
      <c r="A10718">
        <v>66.087699999999998</v>
      </c>
      <c r="B10718" s="33">
        <v>-9.9923600000000004E-7</v>
      </c>
    </row>
    <row r="10719" spans="1:2" x14ac:dyDescent="0.25">
      <c r="A10719">
        <v>66.097700000000003</v>
      </c>
      <c r="B10719" s="33">
        <v>-9.9923600000000004E-7</v>
      </c>
    </row>
    <row r="10720" spans="1:2" x14ac:dyDescent="0.25">
      <c r="A10720">
        <v>66.107399999999998</v>
      </c>
      <c r="B10720" s="33">
        <v>-9.9923600000000004E-7</v>
      </c>
    </row>
    <row r="10721" spans="1:2" x14ac:dyDescent="0.25">
      <c r="A10721">
        <v>66.117000000000004</v>
      </c>
      <c r="B10721" s="33">
        <v>-9.9923600000000004E-7</v>
      </c>
    </row>
    <row r="10722" spans="1:2" x14ac:dyDescent="0.25">
      <c r="A10722">
        <v>66.124799999999993</v>
      </c>
      <c r="B10722" s="33">
        <v>-9.9923600000000004E-7</v>
      </c>
    </row>
    <row r="10723" spans="1:2" x14ac:dyDescent="0.25">
      <c r="A10723">
        <v>66.137900000000002</v>
      </c>
      <c r="B10723" s="33">
        <v>-9.9923600000000004E-7</v>
      </c>
    </row>
    <row r="10724" spans="1:2" x14ac:dyDescent="0.25">
      <c r="A10724">
        <v>66.150700000000001</v>
      </c>
      <c r="B10724" s="33">
        <v>-9.9923600000000004E-7</v>
      </c>
    </row>
    <row r="10725" spans="1:2" x14ac:dyDescent="0.25">
      <c r="A10725">
        <v>66.163300000000007</v>
      </c>
      <c r="B10725" s="33">
        <v>-9.9923600000000004E-7</v>
      </c>
    </row>
    <row r="10726" spans="1:2" x14ac:dyDescent="0.25">
      <c r="A10726">
        <v>66.175600000000003</v>
      </c>
      <c r="B10726" s="33">
        <v>-9.9923600000000004E-7</v>
      </c>
    </row>
    <row r="10727" spans="1:2" x14ac:dyDescent="0.25">
      <c r="A10727">
        <v>66.187700000000007</v>
      </c>
      <c r="B10727" s="33">
        <v>-9.9923600000000004E-7</v>
      </c>
    </row>
    <row r="10728" spans="1:2" x14ac:dyDescent="0.25">
      <c r="A10728">
        <v>66.199600000000004</v>
      </c>
      <c r="B10728" s="33">
        <v>-9.9923600000000004E-7</v>
      </c>
    </row>
    <row r="10729" spans="1:2" x14ac:dyDescent="0.25">
      <c r="A10729">
        <v>66.211200000000005</v>
      </c>
      <c r="B10729" s="33">
        <v>-9.9923600000000004E-7</v>
      </c>
    </row>
    <row r="10730" spans="1:2" x14ac:dyDescent="0.25">
      <c r="A10730">
        <v>66.222499999999997</v>
      </c>
      <c r="B10730" s="33">
        <v>-9.9923600000000004E-7</v>
      </c>
    </row>
    <row r="10731" spans="1:2" x14ac:dyDescent="0.25">
      <c r="A10731">
        <v>66.233699999999999</v>
      </c>
      <c r="B10731" s="33">
        <v>-9.9923600000000004E-7</v>
      </c>
    </row>
    <row r="10732" spans="1:2" x14ac:dyDescent="0.25">
      <c r="A10732">
        <v>66.244600000000005</v>
      </c>
      <c r="B10732" s="33">
        <v>-9.9923600000000004E-7</v>
      </c>
    </row>
    <row r="10733" spans="1:2" x14ac:dyDescent="0.25">
      <c r="A10733">
        <v>66.255300000000005</v>
      </c>
      <c r="B10733" s="33">
        <v>-9.9923600000000004E-7</v>
      </c>
    </row>
    <row r="10734" spans="1:2" x14ac:dyDescent="0.25">
      <c r="A10734">
        <v>66.265799999999999</v>
      </c>
      <c r="B10734" s="33">
        <v>-9.9923600000000004E-7</v>
      </c>
    </row>
    <row r="10735" spans="1:2" x14ac:dyDescent="0.25">
      <c r="A10735">
        <v>66.2761</v>
      </c>
      <c r="B10735" s="33">
        <v>-9.9923600000000004E-7</v>
      </c>
    </row>
    <row r="10736" spans="1:2" x14ac:dyDescent="0.25">
      <c r="A10736">
        <v>66.286199999999994</v>
      </c>
      <c r="B10736" s="33">
        <v>-9.9923600000000004E-7</v>
      </c>
    </row>
    <row r="10737" spans="1:2" x14ac:dyDescent="0.25">
      <c r="A10737">
        <v>66.296099999999996</v>
      </c>
      <c r="B10737" s="33">
        <v>-9.9923600000000004E-7</v>
      </c>
    </row>
    <row r="10738" spans="1:2" x14ac:dyDescent="0.25">
      <c r="A10738">
        <v>66.304100000000005</v>
      </c>
      <c r="B10738" s="33">
        <v>-9.9923600000000004E-7</v>
      </c>
    </row>
    <row r="10739" spans="1:2" x14ac:dyDescent="0.25">
      <c r="A10739">
        <v>66.317700000000002</v>
      </c>
      <c r="B10739" s="33">
        <v>-9.9923600000000004E-7</v>
      </c>
    </row>
    <row r="10740" spans="1:2" x14ac:dyDescent="0.25">
      <c r="A10740">
        <v>66.3309</v>
      </c>
      <c r="B10740" s="33">
        <v>-9.9923600000000004E-7</v>
      </c>
    </row>
    <row r="10741" spans="1:2" x14ac:dyDescent="0.25">
      <c r="A10741">
        <v>66.343999999999994</v>
      </c>
      <c r="B10741" s="33">
        <v>-9.9923600000000004E-7</v>
      </c>
    </row>
    <row r="10742" spans="1:2" x14ac:dyDescent="0.25">
      <c r="A10742">
        <v>66.356700000000004</v>
      </c>
      <c r="B10742" s="33">
        <v>-9.9923600000000004E-7</v>
      </c>
    </row>
    <row r="10743" spans="1:2" x14ac:dyDescent="0.25">
      <c r="A10743">
        <v>66.369200000000006</v>
      </c>
      <c r="B10743" s="33">
        <v>-9.9923600000000004E-7</v>
      </c>
    </row>
    <row r="10744" spans="1:2" x14ac:dyDescent="0.25">
      <c r="A10744">
        <v>66.381500000000003</v>
      </c>
      <c r="B10744" s="33">
        <v>-9.9923600000000004E-7</v>
      </c>
    </row>
    <row r="10745" spans="1:2" x14ac:dyDescent="0.25">
      <c r="A10745">
        <v>66.393500000000003</v>
      </c>
      <c r="B10745" s="33">
        <v>-9.9923600000000004E-7</v>
      </c>
    </row>
    <row r="10746" spans="1:2" x14ac:dyDescent="0.25">
      <c r="A10746">
        <v>66.405199999999994</v>
      </c>
      <c r="B10746" s="33">
        <v>-9.9923600000000004E-7</v>
      </c>
    </row>
    <row r="10747" spans="1:2" x14ac:dyDescent="0.25">
      <c r="A10747">
        <v>66.416799999999995</v>
      </c>
      <c r="B10747" s="33">
        <v>-9.9923600000000004E-7</v>
      </c>
    </row>
    <row r="10748" spans="1:2" x14ac:dyDescent="0.25">
      <c r="A10748">
        <v>66.428100000000001</v>
      </c>
      <c r="B10748" s="33">
        <v>-9.9923600000000004E-7</v>
      </c>
    </row>
    <row r="10749" spans="1:2" x14ac:dyDescent="0.25">
      <c r="A10749">
        <v>66.439099999999996</v>
      </c>
      <c r="B10749" s="33">
        <v>-9.9923600000000004E-7</v>
      </c>
    </row>
    <row r="10750" spans="1:2" x14ac:dyDescent="0.25">
      <c r="A10750">
        <v>66.45</v>
      </c>
      <c r="B10750" s="33">
        <v>-9.9923600000000004E-7</v>
      </c>
    </row>
    <row r="10751" spans="1:2" x14ac:dyDescent="0.25">
      <c r="A10751">
        <v>66.460599999999999</v>
      </c>
      <c r="B10751" s="33">
        <v>-9.9923600000000004E-7</v>
      </c>
    </row>
    <row r="10752" spans="1:2" x14ac:dyDescent="0.25">
      <c r="A10752">
        <v>66.471000000000004</v>
      </c>
      <c r="B10752" s="33">
        <v>-9.9923600000000004E-7</v>
      </c>
    </row>
    <row r="10753" spans="1:2" x14ac:dyDescent="0.25">
      <c r="A10753">
        <v>66.481200000000001</v>
      </c>
      <c r="B10753" s="33">
        <v>-9.9923600000000004E-7</v>
      </c>
    </row>
    <row r="10754" spans="1:2" x14ac:dyDescent="0.25">
      <c r="A10754">
        <v>66.491200000000006</v>
      </c>
      <c r="B10754" s="33">
        <v>-9.9923600000000004E-7</v>
      </c>
    </row>
    <row r="10755" spans="1:2" x14ac:dyDescent="0.25">
      <c r="A10755">
        <v>66.501099999999994</v>
      </c>
      <c r="B10755" s="33">
        <v>-9.9923600000000004E-7</v>
      </c>
    </row>
    <row r="10756" spans="1:2" x14ac:dyDescent="0.25">
      <c r="A10756">
        <v>66.509100000000004</v>
      </c>
      <c r="B10756" s="33">
        <v>-9.9923600000000004E-7</v>
      </c>
    </row>
    <row r="10757" spans="1:2" x14ac:dyDescent="0.25">
      <c r="A10757">
        <v>66.522499999999994</v>
      </c>
      <c r="B10757" s="33">
        <v>-9.9923600000000004E-7</v>
      </c>
    </row>
    <row r="10758" spans="1:2" x14ac:dyDescent="0.25">
      <c r="A10758">
        <v>66.535700000000006</v>
      </c>
      <c r="B10758" s="33">
        <v>-9.9923600000000004E-7</v>
      </c>
    </row>
    <row r="10759" spans="1:2" x14ac:dyDescent="0.25">
      <c r="A10759">
        <v>66.548599999999993</v>
      </c>
      <c r="B10759" s="33">
        <v>-9.9923600000000004E-7</v>
      </c>
    </row>
    <row r="10760" spans="1:2" x14ac:dyDescent="0.25">
      <c r="A10760">
        <v>66.561300000000003</v>
      </c>
      <c r="B10760" s="33">
        <v>-9.9923600000000004E-7</v>
      </c>
    </row>
    <row r="10761" spans="1:2" x14ac:dyDescent="0.25">
      <c r="A10761">
        <v>66.573700000000002</v>
      </c>
      <c r="B10761" s="33">
        <v>-9.9923600000000004E-7</v>
      </c>
    </row>
    <row r="10762" spans="1:2" x14ac:dyDescent="0.25">
      <c r="A10762">
        <v>66.585899999999995</v>
      </c>
      <c r="B10762" s="33">
        <v>-9.9923600000000004E-7</v>
      </c>
    </row>
    <row r="10763" spans="1:2" x14ac:dyDescent="0.25">
      <c r="A10763">
        <v>66.597800000000007</v>
      </c>
      <c r="B10763" s="33">
        <v>-9.9923600000000004E-7</v>
      </c>
    </row>
    <row r="10764" spans="1:2" x14ac:dyDescent="0.25">
      <c r="A10764">
        <v>66.609499999999997</v>
      </c>
      <c r="B10764" s="33">
        <v>-9.9923600000000004E-7</v>
      </c>
    </row>
    <row r="10765" spans="1:2" x14ac:dyDescent="0.25">
      <c r="A10765">
        <v>66.620900000000006</v>
      </c>
      <c r="B10765" s="33">
        <v>-9.9923600000000004E-7</v>
      </c>
    </row>
    <row r="10766" spans="1:2" x14ac:dyDescent="0.25">
      <c r="A10766">
        <v>66.632099999999994</v>
      </c>
      <c r="B10766" s="33">
        <v>-9.9923600000000004E-7</v>
      </c>
    </row>
    <row r="10767" spans="1:2" x14ac:dyDescent="0.25">
      <c r="A10767">
        <v>66.643100000000004</v>
      </c>
      <c r="B10767" s="33">
        <v>-9.9923600000000004E-7</v>
      </c>
    </row>
    <row r="10768" spans="1:2" x14ac:dyDescent="0.25">
      <c r="A10768">
        <v>66.653899999999993</v>
      </c>
      <c r="B10768" s="33">
        <v>-9.9923600000000004E-7</v>
      </c>
    </row>
    <row r="10769" spans="1:2" x14ac:dyDescent="0.25">
      <c r="A10769">
        <v>66.664500000000004</v>
      </c>
      <c r="B10769" s="33">
        <v>-9.9923600000000004E-7</v>
      </c>
    </row>
    <row r="10770" spans="1:2" x14ac:dyDescent="0.25">
      <c r="A10770">
        <v>66.674800000000005</v>
      </c>
      <c r="B10770" s="33">
        <v>-9.9923600000000004E-7</v>
      </c>
    </row>
    <row r="10771" spans="1:2" x14ac:dyDescent="0.25">
      <c r="A10771">
        <v>66.684899999999999</v>
      </c>
      <c r="B10771" s="33">
        <v>-9.9923600000000004E-7</v>
      </c>
    </row>
    <row r="10772" spans="1:2" x14ac:dyDescent="0.25">
      <c r="A10772">
        <v>66.694900000000004</v>
      </c>
      <c r="B10772" s="33">
        <v>-9.9923600000000004E-7</v>
      </c>
    </row>
    <row r="10773" spans="1:2" x14ac:dyDescent="0.25">
      <c r="A10773">
        <v>66.704599999999999</v>
      </c>
      <c r="B10773" s="33">
        <v>-9.9923600000000004E-7</v>
      </c>
    </row>
    <row r="10774" spans="1:2" x14ac:dyDescent="0.25">
      <c r="A10774">
        <v>66.714200000000005</v>
      </c>
      <c r="B10774" s="33">
        <v>-9.9923600000000004E-7</v>
      </c>
    </row>
    <row r="10775" spans="1:2" x14ac:dyDescent="0.25">
      <c r="A10775">
        <v>66.721999999999994</v>
      </c>
      <c r="B10775" s="33">
        <v>-9.9923600000000004E-7</v>
      </c>
    </row>
    <row r="10776" spans="1:2" x14ac:dyDescent="0.25">
      <c r="A10776">
        <v>66.735100000000003</v>
      </c>
      <c r="B10776" s="33">
        <v>-9.9923600000000004E-7</v>
      </c>
    </row>
    <row r="10777" spans="1:2" x14ac:dyDescent="0.25">
      <c r="A10777">
        <v>66.747900000000001</v>
      </c>
      <c r="B10777" s="33">
        <v>-9.9923600000000004E-7</v>
      </c>
    </row>
    <row r="10778" spans="1:2" x14ac:dyDescent="0.25">
      <c r="A10778">
        <v>66.760499999999993</v>
      </c>
      <c r="B10778" s="33">
        <v>-9.9923600000000004E-7</v>
      </c>
    </row>
    <row r="10779" spans="1:2" x14ac:dyDescent="0.25">
      <c r="A10779">
        <v>66.772800000000004</v>
      </c>
      <c r="B10779" s="33">
        <v>-9.9923600000000004E-7</v>
      </c>
    </row>
    <row r="10780" spans="1:2" x14ac:dyDescent="0.25">
      <c r="A10780">
        <v>66.784899999999993</v>
      </c>
      <c r="B10780" s="33">
        <v>-9.9923600000000004E-7</v>
      </c>
    </row>
    <row r="10781" spans="1:2" x14ac:dyDescent="0.25">
      <c r="A10781">
        <v>66.796700000000001</v>
      </c>
      <c r="B10781" s="33">
        <v>-9.9923600000000004E-7</v>
      </c>
    </row>
    <row r="10782" spans="1:2" x14ac:dyDescent="0.25">
      <c r="A10782">
        <v>66.808300000000003</v>
      </c>
      <c r="B10782" s="33">
        <v>-9.9923600000000004E-7</v>
      </c>
    </row>
    <row r="10783" spans="1:2" x14ac:dyDescent="0.25">
      <c r="A10783">
        <v>66.819699999999997</v>
      </c>
      <c r="B10783" s="33">
        <v>-9.9923600000000004E-7</v>
      </c>
    </row>
    <row r="10784" spans="1:2" x14ac:dyDescent="0.25">
      <c r="A10784">
        <v>66.830799999999996</v>
      </c>
      <c r="B10784" s="33">
        <v>-9.9923600000000004E-7</v>
      </c>
    </row>
    <row r="10785" spans="1:2" x14ac:dyDescent="0.25">
      <c r="A10785">
        <v>66.841700000000003</v>
      </c>
      <c r="B10785" s="33">
        <v>-9.9923600000000004E-7</v>
      </c>
    </row>
    <row r="10786" spans="1:2" x14ac:dyDescent="0.25">
      <c r="A10786">
        <v>66.852400000000003</v>
      </c>
      <c r="B10786" s="33">
        <v>-9.9923600000000004E-7</v>
      </c>
    </row>
    <row r="10787" spans="1:2" x14ac:dyDescent="0.25">
      <c r="A10787">
        <v>66.862899999999996</v>
      </c>
      <c r="B10787" s="33">
        <v>-9.9923600000000004E-7</v>
      </c>
    </row>
    <row r="10788" spans="1:2" x14ac:dyDescent="0.25">
      <c r="A10788">
        <v>66.873199999999997</v>
      </c>
      <c r="B10788" s="33">
        <v>-9.9923600000000004E-7</v>
      </c>
    </row>
    <row r="10789" spans="1:2" x14ac:dyDescent="0.25">
      <c r="A10789">
        <v>66.883300000000006</v>
      </c>
      <c r="B10789" s="33">
        <v>-9.9923600000000004E-7</v>
      </c>
    </row>
    <row r="10790" spans="1:2" x14ac:dyDescent="0.25">
      <c r="A10790">
        <v>66.893100000000004</v>
      </c>
      <c r="B10790" s="33">
        <v>-9.9923600000000004E-7</v>
      </c>
    </row>
    <row r="10791" spans="1:2" x14ac:dyDescent="0.25">
      <c r="A10791">
        <v>66.901200000000003</v>
      </c>
      <c r="B10791" s="33">
        <v>-9.9923600000000004E-7</v>
      </c>
    </row>
    <row r="10792" spans="1:2" x14ac:dyDescent="0.25">
      <c r="A10792">
        <v>66.914699999999996</v>
      </c>
      <c r="B10792" s="33">
        <v>-9.9923600000000004E-7</v>
      </c>
    </row>
    <row r="10793" spans="1:2" x14ac:dyDescent="0.25">
      <c r="A10793">
        <v>66.927999999999997</v>
      </c>
      <c r="B10793" s="33">
        <v>-9.9923600000000004E-7</v>
      </c>
    </row>
    <row r="10794" spans="1:2" x14ac:dyDescent="0.25">
      <c r="A10794">
        <v>66.941000000000003</v>
      </c>
      <c r="B10794" s="33">
        <v>-9.9923600000000004E-7</v>
      </c>
    </row>
    <row r="10795" spans="1:2" x14ac:dyDescent="0.25">
      <c r="A10795">
        <v>66.953800000000001</v>
      </c>
      <c r="B10795" s="33">
        <v>-9.9923600000000004E-7</v>
      </c>
    </row>
    <row r="10796" spans="1:2" x14ac:dyDescent="0.25">
      <c r="A10796">
        <v>66.966200000000001</v>
      </c>
      <c r="B10796" s="33">
        <v>-9.9923600000000004E-7</v>
      </c>
    </row>
    <row r="10797" spans="1:2" x14ac:dyDescent="0.25">
      <c r="A10797">
        <v>66.978499999999997</v>
      </c>
      <c r="B10797" s="33">
        <v>-9.9923600000000004E-7</v>
      </c>
    </row>
    <row r="10798" spans="1:2" x14ac:dyDescent="0.25">
      <c r="A10798">
        <v>66.990499999999997</v>
      </c>
      <c r="B10798" s="33">
        <v>-9.9923600000000004E-7</v>
      </c>
    </row>
    <row r="10799" spans="1:2" x14ac:dyDescent="0.25">
      <c r="A10799">
        <v>67.002200000000002</v>
      </c>
      <c r="B10799" s="33">
        <v>-9.9923600000000004E-7</v>
      </c>
    </row>
    <row r="10800" spans="1:2" x14ac:dyDescent="0.25">
      <c r="A10800">
        <v>67.013800000000003</v>
      </c>
      <c r="B10800" s="33">
        <v>-9.9923600000000004E-7</v>
      </c>
    </row>
    <row r="10801" spans="1:2" x14ac:dyDescent="0.25">
      <c r="A10801">
        <v>67.025000000000006</v>
      </c>
      <c r="B10801" s="33">
        <v>-9.9923600000000004E-7</v>
      </c>
    </row>
    <row r="10802" spans="1:2" x14ac:dyDescent="0.25">
      <c r="A10802">
        <v>67.036100000000005</v>
      </c>
      <c r="B10802" s="33">
        <v>-9.9923600000000004E-7</v>
      </c>
    </row>
    <row r="10803" spans="1:2" x14ac:dyDescent="0.25">
      <c r="A10803">
        <v>67.046899999999994</v>
      </c>
      <c r="B10803" s="33">
        <v>-9.9923600000000004E-7</v>
      </c>
    </row>
    <row r="10804" spans="1:2" x14ac:dyDescent="0.25">
      <c r="A10804">
        <v>67.057599999999994</v>
      </c>
      <c r="B10804" s="33">
        <v>-9.9923600000000004E-7</v>
      </c>
    </row>
    <row r="10805" spans="1:2" x14ac:dyDescent="0.25">
      <c r="A10805">
        <v>67.067999999999998</v>
      </c>
      <c r="B10805" s="33">
        <v>-9.9923600000000004E-7</v>
      </c>
    </row>
    <row r="10806" spans="1:2" x14ac:dyDescent="0.25">
      <c r="A10806">
        <v>67.078199999999995</v>
      </c>
      <c r="B10806" s="33">
        <v>-9.9923600000000004E-7</v>
      </c>
    </row>
    <row r="10807" spans="1:2" x14ac:dyDescent="0.25">
      <c r="A10807">
        <v>67.088200000000001</v>
      </c>
      <c r="B10807" s="33">
        <v>-9.9923600000000004E-7</v>
      </c>
    </row>
    <row r="10808" spans="1:2" x14ac:dyDescent="0.25">
      <c r="A10808">
        <v>67.097999999999999</v>
      </c>
      <c r="B10808" s="33">
        <v>-9.9923600000000004E-7</v>
      </c>
    </row>
    <row r="10809" spans="1:2" x14ac:dyDescent="0.25">
      <c r="A10809">
        <v>67.107600000000005</v>
      </c>
      <c r="B10809" s="33">
        <v>-9.9923600000000004E-7</v>
      </c>
    </row>
    <row r="10810" spans="1:2" x14ac:dyDescent="0.25">
      <c r="A10810">
        <v>67.115399999999994</v>
      </c>
      <c r="B10810" s="33">
        <v>-9.9923600000000004E-7</v>
      </c>
    </row>
    <row r="10811" spans="1:2" x14ac:dyDescent="0.25">
      <c r="A10811">
        <v>67.128600000000006</v>
      </c>
      <c r="B10811" s="33">
        <v>-9.9923600000000004E-7</v>
      </c>
    </row>
    <row r="10812" spans="1:2" x14ac:dyDescent="0.25">
      <c r="A10812">
        <v>67.141499999999994</v>
      </c>
      <c r="B10812" s="33">
        <v>-9.9923600000000004E-7</v>
      </c>
    </row>
    <row r="10813" spans="1:2" x14ac:dyDescent="0.25">
      <c r="A10813">
        <v>67.154200000000003</v>
      </c>
      <c r="B10813" s="33">
        <v>-9.9923600000000004E-7</v>
      </c>
    </row>
    <row r="10814" spans="1:2" x14ac:dyDescent="0.25">
      <c r="A10814">
        <v>67.166600000000003</v>
      </c>
      <c r="B10814" s="33">
        <v>-9.9923600000000004E-7</v>
      </c>
    </row>
    <row r="10815" spans="1:2" x14ac:dyDescent="0.25">
      <c r="A10815">
        <v>67.178700000000006</v>
      </c>
      <c r="B10815" s="33">
        <v>-9.9923600000000004E-7</v>
      </c>
    </row>
    <row r="10816" spans="1:2" x14ac:dyDescent="0.25">
      <c r="A10816">
        <v>67.190700000000007</v>
      </c>
      <c r="B10816" s="33">
        <v>-9.9923600000000004E-7</v>
      </c>
    </row>
    <row r="10817" spans="1:2" x14ac:dyDescent="0.25">
      <c r="A10817">
        <v>67.202299999999994</v>
      </c>
      <c r="B10817" s="33">
        <v>-9.9923600000000004E-7</v>
      </c>
    </row>
    <row r="10818" spans="1:2" x14ac:dyDescent="0.25">
      <c r="A10818">
        <v>67.213800000000006</v>
      </c>
      <c r="B10818" s="33">
        <v>-9.9923600000000004E-7</v>
      </c>
    </row>
    <row r="10819" spans="1:2" x14ac:dyDescent="0.25">
      <c r="A10819">
        <v>67.224999999999994</v>
      </c>
      <c r="B10819" s="33">
        <v>-9.9923600000000004E-7</v>
      </c>
    </row>
    <row r="10820" spans="1:2" x14ac:dyDescent="0.25">
      <c r="A10820">
        <v>67.236000000000004</v>
      </c>
      <c r="B10820" s="33">
        <v>-9.9923600000000004E-7</v>
      </c>
    </row>
    <row r="10821" spans="1:2" x14ac:dyDescent="0.25">
      <c r="A10821">
        <v>67.246700000000004</v>
      </c>
      <c r="B10821" s="33">
        <v>-9.9923600000000004E-7</v>
      </c>
    </row>
    <row r="10822" spans="1:2" x14ac:dyDescent="0.25">
      <c r="A10822">
        <v>67.257300000000001</v>
      </c>
      <c r="B10822" s="33">
        <v>-9.9923600000000004E-7</v>
      </c>
    </row>
    <row r="10823" spans="1:2" x14ac:dyDescent="0.25">
      <c r="A10823">
        <v>67.267600000000002</v>
      </c>
      <c r="B10823" s="33">
        <v>-9.9923600000000004E-7</v>
      </c>
    </row>
    <row r="10824" spans="1:2" x14ac:dyDescent="0.25">
      <c r="A10824">
        <v>67.277799999999999</v>
      </c>
      <c r="B10824" s="33">
        <v>-9.9923600000000004E-7</v>
      </c>
    </row>
    <row r="10825" spans="1:2" x14ac:dyDescent="0.25">
      <c r="A10825">
        <v>67.287700000000001</v>
      </c>
      <c r="B10825" s="33">
        <v>-9.9923600000000004E-7</v>
      </c>
    </row>
    <row r="10826" spans="1:2" x14ac:dyDescent="0.25">
      <c r="A10826">
        <v>67.2958</v>
      </c>
      <c r="B10826" s="33">
        <v>-9.9923600000000004E-7</v>
      </c>
    </row>
    <row r="10827" spans="1:2" x14ac:dyDescent="0.25">
      <c r="A10827">
        <v>67.309399999999997</v>
      </c>
      <c r="B10827" s="33">
        <v>-9.9923600000000004E-7</v>
      </c>
    </row>
    <row r="10828" spans="1:2" x14ac:dyDescent="0.25">
      <c r="A10828">
        <v>67.322800000000001</v>
      </c>
      <c r="B10828" s="33">
        <v>-9.9923600000000004E-7</v>
      </c>
    </row>
    <row r="10829" spans="1:2" x14ac:dyDescent="0.25">
      <c r="A10829">
        <v>67.335899999999995</v>
      </c>
      <c r="B10829" s="33">
        <v>-9.9923600000000004E-7</v>
      </c>
    </row>
    <row r="10830" spans="1:2" x14ac:dyDescent="0.25">
      <c r="A10830">
        <v>67.348699999999994</v>
      </c>
      <c r="B10830" s="33">
        <v>-9.9923600000000004E-7</v>
      </c>
    </row>
    <row r="10831" spans="1:2" x14ac:dyDescent="0.25">
      <c r="A10831">
        <v>67.3613</v>
      </c>
      <c r="B10831" s="33">
        <v>-9.9923600000000004E-7</v>
      </c>
    </row>
    <row r="10832" spans="1:2" x14ac:dyDescent="0.25">
      <c r="A10832">
        <v>67.373599999999996</v>
      </c>
      <c r="B10832" s="33">
        <v>-9.9923600000000004E-7</v>
      </c>
    </row>
    <row r="10833" spans="1:2" x14ac:dyDescent="0.25">
      <c r="A10833">
        <v>67.385599999999997</v>
      </c>
      <c r="B10833" s="33">
        <v>-9.9923600000000004E-7</v>
      </c>
    </row>
    <row r="10834" spans="1:2" x14ac:dyDescent="0.25">
      <c r="A10834">
        <v>67.397499999999994</v>
      </c>
      <c r="B10834" s="33">
        <v>-9.9923600000000004E-7</v>
      </c>
    </row>
    <row r="10835" spans="1:2" x14ac:dyDescent="0.25">
      <c r="A10835">
        <v>67.409099999999995</v>
      </c>
      <c r="B10835" s="33">
        <v>-9.9923600000000004E-7</v>
      </c>
    </row>
    <row r="10836" spans="1:2" x14ac:dyDescent="0.25">
      <c r="A10836">
        <v>67.420400000000001</v>
      </c>
      <c r="B10836" s="33">
        <v>-9.9923600000000004E-7</v>
      </c>
    </row>
    <row r="10837" spans="1:2" x14ac:dyDescent="0.25">
      <c r="A10837">
        <v>67.431600000000003</v>
      </c>
      <c r="B10837" s="33">
        <v>-9.9923600000000004E-7</v>
      </c>
    </row>
    <row r="10838" spans="1:2" x14ac:dyDescent="0.25">
      <c r="A10838">
        <v>67.442499999999995</v>
      </c>
      <c r="B10838" s="33">
        <v>-9.9923600000000004E-7</v>
      </c>
    </row>
    <row r="10839" spans="1:2" x14ac:dyDescent="0.25">
      <c r="A10839">
        <v>67.453199999999995</v>
      </c>
      <c r="B10839" s="33">
        <v>-9.9923600000000004E-7</v>
      </c>
    </row>
    <row r="10840" spans="1:2" x14ac:dyDescent="0.25">
      <c r="A10840">
        <v>67.4636</v>
      </c>
      <c r="B10840" s="33">
        <v>-9.9923600000000004E-7</v>
      </c>
    </row>
    <row r="10841" spans="1:2" x14ac:dyDescent="0.25">
      <c r="A10841">
        <v>67.4739</v>
      </c>
      <c r="B10841" s="33">
        <v>-9.9923600000000004E-7</v>
      </c>
    </row>
    <row r="10842" spans="1:2" x14ac:dyDescent="0.25">
      <c r="A10842">
        <v>67.483999999999995</v>
      </c>
      <c r="B10842" s="33">
        <v>-9.9923600000000004E-7</v>
      </c>
    </row>
    <row r="10843" spans="1:2" x14ac:dyDescent="0.25">
      <c r="A10843">
        <v>67.493799999999993</v>
      </c>
      <c r="B10843" s="33">
        <v>-9.9923600000000004E-7</v>
      </c>
    </row>
    <row r="10844" spans="1:2" x14ac:dyDescent="0.25">
      <c r="A10844">
        <v>67.501900000000006</v>
      </c>
      <c r="B10844" s="33">
        <v>-9.9923600000000004E-7</v>
      </c>
    </row>
    <row r="10845" spans="1:2" x14ac:dyDescent="0.25">
      <c r="A10845">
        <v>67.5154</v>
      </c>
      <c r="B10845" s="33">
        <v>-9.9923600000000004E-7</v>
      </c>
    </row>
    <row r="10846" spans="1:2" x14ac:dyDescent="0.25">
      <c r="A10846">
        <v>67.528700000000001</v>
      </c>
      <c r="B10846" s="33">
        <v>-9.9923600000000004E-7</v>
      </c>
    </row>
    <row r="10847" spans="1:2" x14ac:dyDescent="0.25">
      <c r="A10847">
        <v>67.541700000000006</v>
      </c>
      <c r="B10847" s="33">
        <v>-9.9923600000000004E-7</v>
      </c>
    </row>
    <row r="10848" spans="1:2" x14ac:dyDescent="0.25">
      <c r="A10848">
        <v>67.554400000000001</v>
      </c>
      <c r="B10848" s="33">
        <v>-9.9923600000000004E-7</v>
      </c>
    </row>
    <row r="10849" spans="1:2" x14ac:dyDescent="0.25">
      <c r="A10849">
        <v>67.566900000000004</v>
      </c>
      <c r="B10849" s="33">
        <v>-9.9923600000000004E-7</v>
      </c>
    </row>
    <row r="10850" spans="1:2" x14ac:dyDescent="0.25">
      <c r="A10850">
        <v>67.579099999999997</v>
      </c>
      <c r="B10850" s="33">
        <v>-9.9923600000000004E-7</v>
      </c>
    </row>
    <row r="10851" spans="1:2" x14ac:dyDescent="0.25">
      <c r="A10851">
        <v>67.591099999999997</v>
      </c>
      <c r="B10851" s="33">
        <v>-9.9923600000000004E-7</v>
      </c>
    </row>
    <row r="10852" spans="1:2" x14ac:dyDescent="0.25">
      <c r="A10852">
        <v>67.602800000000002</v>
      </c>
      <c r="B10852" s="33">
        <v>-9.9923600000000004E-7</v>
      </c>
    </row>
    <row r="10853" spans="1:2" x14ac:dyDescent="0.25">
      <c r="A10853">
        <v>67.614400000000003</v>
      </c>
      <c r="B10853" s="33">
        <v>-9.9923600000000004E-7</v>
      </c>
    </row>
    <row r="10854" spans="1:2" x14ac:dyDescent="0.25">
      <c r="A10854">
        <v>67.625600000000006</v>
      </c>
      <c r="B10854" s="33">
        <v>-9.9923600000000004E-7</v>
      </c>
    </row>
    <row r="10855" spans="1:2" x14ac:dyDescent="0.25">
      <c r="A10855">
        <v>67.636700000000005</v>
      </c>
      <c r="B10855" s="33">
        <v>-9.9923600000000004E-7</v>
      </c>
    </row>
    <row r="10856" spans="1:2" x14ac:dyDescent="0.25">
      <c r="A10856">
        <v>67.647499999999994</v>
      </c>
      <c r="B10856" s="33">
        <v>-9.9923600000000004E-7</v>
      </c>
    </row>
    <row r="10857" spans="1:2" x14ac:dyDescent="0.25">
      <c r="A10857">
        <v>67.658100000000005</v>
      </c>
      <c r="B10857" s="33">
        <v>-9.9923600000000004E-7</v>
      </c>
    </row>
    <row r="10858" spans="1:2" x14ac:dyDescent="0.25">
      <c r="A10858">
        <v>67.668499999999995</v>
      </c>
      <c r="B10858" s="33">
        <v>-9.9923600000000004E-7</v>
      </c>
    </row>
    <row r="10859" spans="1:2" x14ac:dyDescent="0.25">
      <c r="A10859">
        <v>67.678700000000006</v>
      </c>
      <c r="B10859" s="33">
        <v>-9.9923600000000004E-7</v>
      </c>
    </row>
    <row r="10860" spans="1:2" x14ac:dyDescent="0.25">
      <c r="A10860">
        <v>67.688699999999997</v>
      </c>
      <c r="B10860" s="33">
        <v>-9.9923600000000004E-7</v>
      </c>
    </row>
    <row r="10861" spans="1:2" x14ac:dyDescent="0.25">
      <c r="A10861">
        <v>67.696899999999999</v>
      </c>
      <c r="B10861" s="33">
        <v>-9.9923600000000004E-7</v>
      </c>
    </row>
    <row r="10862" spans="1:2" x14ac:dyDescent="0.25">
      <c r="A10862">
        <v>67.706599999999995</v>
      </c>
      <c r="B10862" s="33">
        <v>-9.9923600000000004E-7</v>
      </c>
    </row>
    <row r="10863" spans="1:2" x14ac:dyDescent="0.25">
      <c r="A10863">
        <v>67.72</v>
      </c>
      <c r="B10863" s="33">
        <v>-9.9923600000000004E-7</v>
      </c>
    </row>
    <row r="10864" spans="1:2" x14ac:dyDescent="0.25">
      <c r="A10864">
        <v>67.733199999999997</v>
      </c>
      <c r="B10864" s="33">
        <v>-9.9923600000000004E-7</v>
      </c>
    </row>
    <row r="10865" spans="1:2" x14ac:dyDescent="0.25">
      <c r="A10865">
        <v>67.746099999999998</v>
      </c>
      <c r="B10865" s="33">
        <v>-9.9923600000000004E-7</v>
      </c>
    </row>
    <row r="10866" spans="1:2" x14ac:dyDescent="0.25">
      <c r="A10866">
        <v>67.758799999999994</v>
      </c>
      <c r="B10866" s="33">
        <v>-9.9923600000000004E-7</v>
      </c>
    </row>
    <row r="10867" spans="1:2" x14ac:dyDescent="0.25">
      <c r="A10867">
        <v>67.771199999999993</v>
      </c>
      <c r="B10867" s="33">
        <v>-9.9923600000000004E-7</v>
      </c>
    </row>
    <row r="10868" spans="1:2" x14ac:dyDescent="0.25">
      <c r="A10868">
        <v>67.783299999999997</v>
      </c>
      <c r="B10868" s="33">
        <v>-9.9923600000000004E-7</v>
      </c>
    </row>
    <row r="10869" spans="1:2" x14ac:dyDescent="0.25">
      <c r="A10869">
        <v>67.795199999999994</v>
      </c>
      <c r="B10869" s="33">
        <v>-9.9923600000000004E-7</v>
      </c>
    </row>
    <row r="10870" spans="1:2" x14ac:dyDescent="0.25">
      <c r="A10870">
        <v>67.806899999999999</v>
      </c>
      <c r="B10870" s="33">
        <v>-9.9923600000000004E-7</v>
      </c>
    </row>
    <row r="10871" spans="1:2" x14ac:dyDescent="0.25">
      <c r="A10871">
        <v>67.818299999999994</v>
      </c>
      <c r="B10871" s="33">
        <v>-9.9923600000000004E-7</v>
      </c>
    </row>
    <row r="10872" spans="1:2" x14ac:dyDescent="0.25">
      <c r="A10872">
        <v>67.829499999999996</v>
      </c>
      <c r="B10872" s="33">
        <v>-9.9923600000000004E-7</v>
      </c>
    </row>
    <row r="10873" spans="1:2" x14ac:dyDescent="0.25">
      <c r="A10873">
        <v>67.840500000000006</v>
      </c>
      <c r="B10873" s="33">
        <v>-9.9923600000000004E-7</v>
      </c>
    </row>
    <row r="10874" spans="1:2" x14ac:dyDescent="0.25">
      <c r="A10874">
        <v>67.851200000000006</v>
      </c>
      <c r="B10874" s="33">
        <v>-9.9923600000000004E-7</v>
      </c>
    </row>
    <row r="10875" spans="1:2" x14ac:dyDescent="0.25">
      <c r="A10875">
        <v>67.861800000000002</v>
      </c>
      <c r="B10875" s="33">
        <v>-9.9923600000000004E-7</v>
      </c>
    </row>
    <row r="10876" spans="1:2" x14ac:dyDescent="0.25">
      <c r="A10876">
        <v>67.872100000000003</v>
      </c>
      <c r="B10876" s="33">
        <v>-9.9923600000000004E-7</v>
      </c>
    </row>
    <row r="10877" spans="1:2" x14ac:dyDescent="0.25">
      <c r="A10877">
        <v>67.882199999999997</v>
      </c>
      <c r="B10877" s="33">
        <v>-9.9923600000000004E-7</v>
      </c>
    </row>
    <row r="10878" spans="1:2" x14ac:dyDescent="0.25">
      <c r="A10878">
        <v>67.892200000000003</v>
      </c>
      <c r="B10878" s="33">
        <v>-9.9923600000000004E-7</v>
      </c>
    </row>
    <row r="10879" spans="1:2" x14ac:dyDescent="0.25">
      <c r="A10879">
        <v>67.900300000000001</v>
      </c>
      <c r="B10879" s="33">
        <v>-9.9923600000000004E-7</v>
      </c>
    </row>
    <row r="10880" spans="1:2" x14ac:dyDescent="0.25">
      <c r="A10880">
        <v>67.913899999999998</v>
      </c>
      <c r="B10880" s="33">
        <v>-9.9923600000000004E-7</v>
      </c>
    </row>
    <row r="10881" spans="1:2" x14ac:dyDescent="0.25">
      <c r="A10881">
        <v>67.927199999999999</v>
      </c>
      <c r="B10881" s="33">
        <v>-9.9923600000000004E-7</v>
      </c>
    </row>
    <row r="10882" spans="1:2" x14ac:dyDescent="0.25">
      <c r="A10882">
        <v>67.940299999999993</v>
      </c>
      <c r="B10882" s="33">
        <v>-9.9923600000000004E-7</v>
      </c>
    </row>
    <row r="10883" spans="1:2" x14ac:dyDescent="0.25">
      <c r="A10883">
        <v>67.953100000000006</v>
      </c>
      <c r="B10883" s="33">
        <v>-9.9923600000000004E-7</v>
      </c>
    </row>
    <row r="10884" spans="1:2" x14ac:dyDescent="0.25">
      <c r="A10884">
        <v>67.965699999999998</v>
      </c>
      <c r="B10884" s="33">
        <v>-9.9923600000000004E-7</v>
      </c>
    </row>
    <row r="10885" spans="1:2" x14ac:dyDescent="0.25">
      <c r="A10885">
        <v>67.977999999999994</v>
      </c>
      <c r="B10885" s="33">
        <v>-9.9923600000000004E-7</v>
      </c>
    </row>
    <row r="10886" spans="1:2" x14ac:dyDescent="0.25">
      <c r="A10886">
        <v>67.990099999999998</v>
      </c>
      <c r="B10886" s="33">
        <v>-9.9923600000000004E-7</v>
      </c>
    </row>
    <row r="10887" spans="1:2" x14ac:dyDescent="0.25">
      <c r="A10887">
        <v>68.001900000000006</v>
      </c>
      <c r="B10887" s="33">
        <v>-9.9923600000000004E-7</v>
      </c>
    </row>
    <row r="10888" spans="1:2" x14ac:dyDescent="0.25">
      <c r="A10888">
        <v>68.013499999999993</v>
      </c>
      <c r="B10888" s="33">
        <v>-9.9923600000000004E-7</v>
      </c>
    </row>
    <row r="10889" spans="1:2" x14ac:dyDescent="0.25">
      <c r="A10889">
        <v>68.024799999999999</v>
      </c>
      <c r="B10889" s="33">
        <v>-9.9923600000000004E-7</v>
      </c>
    </row>
    <row r="10890" spans="1:2" x14ac:dyDescent="0.25">
      <c r="A10890">
        <v>68.035899999999998</v>
      </c>
      <c r="B10890" s="33">
        <v>-9.9923600000000004E-7</v>
      </c>
    </row>
    <row r="10891" spans="1:2" x14ac:dyDescent="0.25">
      <c r="A10891">
        <v>68.046800000000005</v>
      </c>
      <c r="B10891" s="33">
        <v>-9.9923600000000004E-7</v>
      </c>
    </row>
    <row r="10892" spans="1:2" x14ac:dyDescent="0.25">
      <c r="A10892">
        <v>68.057500000000005</v>
      </c>
      <c r="B10892" s="33">
        <v>-9.9923600000000004E-7</v>
      </c>
    </row>
    <row r="10893" spans="1:2" x14ac:dyDescent="0.25">
      <c r="A10893">
        <v>68.067999999999998</v>
      </c>
      <c r="B10893" s="33">
        <v>-9.9923600000000004E-7</v>
      </c>
    </row>
    <row r="10894" spans="1:2" x14ac:dyDescent="0.25">
      <c r="A10894">
        <v>68.078199999999995</v>
      </c>
      <c r="B10894" s="33">
        <v>-9.9923600000000004E-7</v>
      </c>
    </row>
    <row r="10895" spans="1:2" x14ac:dyDescent="0.25">
      <c r="A10895">
        <v>68.088300000000004</v>
      </c>
      <c r="B10895" s="33">
        <v>-9.9923600000000004E-7</v>
      </c>
    </row>
    <row r="10896" spans="1:2" x14ac:dyDescent="0.25">
      <c r="A10896">
        <v>68.098200000000006</v>
      </c>
      <c r="B10896" s="33">
        <v>-9.9923600000000004E-7</v>
      </c>
    </row>
    <row r="10897" spans="1:2" x14ac:dyDescent="0.25">
      <c r="A10897">
        <v>68.106200000000001</v>
      </c>
      <c r="B10897" s="33">
        <v>-9.9923600000000004E-7</v>
      </c>
    </row>
    <row r="10898" spans="1:2" x14ac:dyDescent="0.25">
      <c r="A10898">
        <v>68.119699999999995</v>
      </c>
      <c r="B10898" s="33">
        <v>-9.9923600000000004E-7</v>
      </c>
    </row>
    <row r="10899" spans="1:2" x14ac:dyDescent="0.25">
      <c r="A10899">
        <v>68.132999999999996</v>
      </c>
      <c r="B10899" s="33">
        <v>-9.9923600000000004E-7</v>
      </c>
    </row>
    <row r="10900" spans="1:2" x14ac:dyDescent="0.25">
      <c r="A10900">
        <v>68.146000000000001</v>
      </c>
      <c r="B10900" s="33">
        <v>-9.9923600000000004E-7</v>
      </c>
    </row>
    <row r="10901" spans="1:2" x14ac:dyDescent="0.25">
      <c r="A10901">
        <v>68.158699999999996</v>
      </c>
      <c r="B10901" s="33">
        <v>-9.9923600000000004E-7</v>
      </c>
    </row>
    <row r="10902" spans="1:2" x14ac:dyDescent="0.25">
      <c r="A10902">
        <v>68.171199999999999</v>
      </c>
      <c r="B10902" s="33">
        <v>-9.9923600000000004E-7</v>
      </c>
    </row>
    <row r="10903" spans="1:2" x14ac:dyDescent="0.25">
      <c r="A10903">
        <v>68.183400000000006</v>
      </c>
      <c r="B10903" s="33">
        <v>-9.9923600000000004E-7</v>
      </c>
    </row>
    <row r="10904" spans="1:2" x14ac:dyDescent="0.25">
      <c r="A10904">
        <v>68.195400000000006</v>
      </c>
      <c r="B10904" s="33">
        <v>-9.9923600000000004E-7</v>
      </c>
    </row>
    <row r="10905" spans="1:2" x14ac:dyDescent="0.25">
      <c r="A10905">
        <v>68.207099999999997</v>
      </c>
      <c r="B10905" s="33">
        <v>-9.9923600000000004E-7</v>
      </c>
    </row>
    <row r="10906" spans="1:2" x14ac:dyDescent="0.25">
      <c r="A10906">
        <v>68.218599999999995</v>
      </c>
      <c r="B10906" s="33">
        <v>-9.9923600000000004E-7</v>
      </c>
    </row>
    <row r="10907" spans="1:2" x14ac:dyDescent="0.25">
      <c r="A10907">
        <v>68.229900000000001</v>
      </c>
      <c r="B10907" s="33">
        <v>-9.9923600000000004E-7</v>
      </c>
    </row>
    <row r="10908" spans="1:2" x14ac:dyDescent="0.25">
      <c r="A10908">
        <v>68.240899999999996</v>
      </c>
      <c r="B10908" s="33">
        <v>-9.9923600000000004E-7</v>
      </c>
    </row>
    <row r="10909" spans="1:2" x14ac:dyDescent="0.25">
      <c r="A10909">
        <v>68.2517</v>
      </c>
      <c r="B10909" s="33">
        <v>-9.9923600000000004E-7</v>
      </c>
    </row>
    <row r="10910" spans="1:2" x14ac:dyDescent="0.25">
      <c r="A10910">
        <v>68.2624</v>
      </c>
      <c r="B10910" s="33">
        <v>-9.9923600000000004E-7</v>
      </c>
    </row>
    <row r="10911" spans="1:2" x14ac:dyDescent="0.25">
      <c r="A10911">
        <v>68.272800000000004</v>
      </c>
      <c r="B10911" s="33">
        <v>-9.9923600000000004E-7</v>
      </c>
    </row>
    <row r="10912" spans="1:2" x14ac:dyDescent="0.25">
      <c r="A10912">
        <v>68.282899999999998</v>
      </c>
      <c r="B10912" s="33">
        <v>-9.9923600000000004E-7</v>
      </c>
    </row>
    <row r="10913" spans="1:2" x14ac:dyDescent="0.25">
      <c r="A10913">
        <v>68.292900000000003</v>
      </c>
      <c r="B10913" s="33">
        <v>-9.9923600000000004E-7</v>
      </c>
    </row>
    <row r="10914" spans="1:2" x14ac:dyDescent="0.25">
      <c r="A10914">
        <v>68.302700000000002</v>
      </c>
      <c r="B10914" s="33">
        <v>-9.9923600000000004E-7</v>
      </c>
    </row>
    <row r="10915" spans="1:2" x14ac:dyDescent="0.25">
      <c r="A10915">
        <v>68.312299999999993</v>
      </c>
      <c r="B10915" s="33">
        <v>-9.9923600000000004E-7</v>
      </c>
    </row>
    <row r="10916" spans="1:2" x14ac:dyDescent="0.25">
      <c r="A10916">
        <v>68.320099999999996</v>
      </c>
      <c r="B10916" s="33">
        <v>-9.9923600000000004E-7</v>
      </c>
    </row>
    <row r="10917" spans="1:2" x14ac:dyDescent="0.25">
      <c r="A10917">
        <v>68.333299999999994</v>
      </c>
      <c r="B10917" s="33">
        <v>-9.9923600000000004E-7</v>
      </c>
    </row>
    <row r="10918" spans="1:2" x14ac:dyDescent="0.25">
      <c r="A10918">
        <v>68.346199999999996</v>
      </c>
      <c r="B10918" s="33">
        <v>-9.9923600000000004E-7</v>
      </c>
    </row>
    <row r="10919" spans="1:2" x14ac:dyDescent="0.25">
      <c r="A10919">
        <v>68.358800000000002</v>
      </c>
      <c r="B10919" s="33">
        <v>-9.9923600000000004E-7</v>
      </c>
    </row>
    <row r="10920" spans="1:2" x14ac:dyDescent="0.25">
      <c r="A10920">
        <v>68.371200000000002</v>
      </c>
      <c r="B10920" s="33">
        <v>-9.9923600000000004E-7</v>
      </c>
    </row>
    <row r="10921" spans="1:2" x14ac:dyDescent="0.25">
      <c r="A10921">
        <v>68.383399999999995</v>
      </c>
      <c r="B10921" s="33">
        <v>-9.9923600000000004E-7</v>
      </c>
    </row>
    <row r="10922" spans="1:2" x14ac:dyDescent="0.25">
      <c r="A10922">
        <v>68.395200000000003</v>
      </c>
      <c r="B10922" s="33">
        <v>-9.9923600000000004E-7</v>
      </c>
    </row>
    <row r="10923" spans="1:2" x14ac:dyDescent="0.25">
      <c r="A10923">
        <v>68.406899999999993</v>
      </c>
      <c r="B10923" s="33">
        <v>-9.9923600000000004E-7</v>
      </c>
    </row>
    <row r="10924" spans="1:2" x14ac:dyDescent="0.25">
      <c r="A10924">
        <v>68.418300000000002</v>
      </c>
      <c r="B10924" s="33">
        <v>-9.9923600000000004E-7</v>
      </c>
    </row>
    <row r="10925" spans="1:2" x14ac:dyDescent="0.25">
      <c r="A10925">
        <v>68.429500000000004</v>
      </c>
      <c r="B10925" s="33">
        <v>-9.9923600000000004E-7</v>
      </c>
    </row>
    <row r="10926" spans="1:2" x14ac:dyDescent="0.25">
      <c r="A10926">
        <v>68.4405</v>
      </c>
      <c r="B10926" s="33">
        <v>-9.9923600000000004E-7</v>
      </c>
    </row>
    <row r="10927" spans="1:2" x14ac:dyDescent="0.25">
      <c r="A10927">
        <v>68.4512</v>
      </c>
      <c r="B10927" s="33">
        <v>-9.9923600000000004E-7</v>
      </c>
    </row>
    <row r="10928" spans="1:2" x14ac:dyDescent="0.25">
      <c r="A10928">
        <v>68.461799999999997</v>
      </c>
      <c r="B10928" s="33">
        <v>-9.9923600000000004E-7</v>
      </c>
    </row>
    <row r="10929" spans="1:2" x14ac:dyDescent="0.25">
      <c r="A10929">
        <v>68.472099999999998</v>
      </c>
      <c r="B10929" s="33">
        <v>-9.9923600000000004E-7</v>
      </c>
    </row>
    <row r="10930" spans="1:2" x14ac:dyDescent="0.25">
      <c r="A10930">
        <v>68.482200000000006</v>
      </c>
      <c r="B10930" s="33">
        <v>-9.9923600000000004E-7</v>
      </c>
    </row>
    <row r="10931" spans="1:2" x14ac:dyDescent="0.25">
      <c r="A10931">
        <v>68.492099999999994</v>
      </c>
      <c r="B10931" s="33">
        <v>-9.9923600000000004E-7</v>
      </c>
    </row>
    <row r="10932" spans="1:2" x14ac:dyDescent="0.25">
      <c r="A10932">
        <v>68.501900000000006</v>
      </c>
      <c r="B10932" s="33">
        <v>-9.9923600000000004E-7</v>
      </c>
    </row>
    <row r="10933" spans="1:2" x14ac:dyDescent="0.25">
      <c r="A10933">
        <v>68.511399999999995</v>
      </c>
      <c r="B10933" s="33">
        <v>-9.9923600000000004E-7</v>
      </c>
    </row>
    <row r="10934" spans="1:2" x14ac:dyDescent="0.25">
      <c r="A10934">
        <v>68.519199999999998</v>
      </c>
      <c r="B10934" s="33">
        <v>-9.9923600000000004E-7</v>
      </c>
    </row>
    <row r="10935" spans="1:2" x14ac:dyDescent="0.25">
      <c r="A10935">
        <v>68.532200000000003</v>
      </c>
      <c r="B10935" s="33">
        <v>-9.9923600000000004E-7</v>
      </c>
    </row>
    <row r="10936" spans="1:2" x14ac:dyDescent="0.25">
      <c r="A10936">
        <v>68.545000000000002</v>
      </c>
      <c r="B10936" s="33">
        <v>-9.9923600000000004E-7</v>
      </c>
    </row>
    <row r="10937" spans="1:2" x14ac:dyDescent="0.25">
      <c r="A10937">
        <v>68.557599999999994</v>
      </c>
      <c r="B10937" s="33">
        <v>-9.9923600000000004E-7</v>
      </c>
    </row>
    <row r="10938" spans="1:2" x14ac:dyDescent="0.25">
      <c r="A10938">
        <v>68.569900000000004</v>
      </c>
      <c r="B10938" s="33">
        <v>-9.9923600000000004E-7</v>
      </c>
    </row>
    <row r="10939" spans="1:2" x14ac:dyDescent="0.25">
      <c r="A10939">
        <v>68.581900000000005</v>
      </c>
      <c r="B10939" s="33">
        <v>-9.9923600000000004E-7</v>
      </c>
    </row>
    <row r="10940" spans="1:2" x14ac:dyDescent="0.25">
      <c r="A10940">
        <v>68.593699999999998</v>
      </c>
      <c r="B10940" s="33">
        <v>-9.9923600000000004E-7</v>
      </c>
    </row>
    <row r="10941" spans="1:2" x14ac:dyDescent="0.25">
      <c r="A10941">
        <v>68.6053</v>
      </c>
      <c r="B10941" s="33">
        <v>-9.9923600000000004E-7</v>
      </c>
    </row>
    <row r="10942" spans="1:2" x14ac:dyDescent="0.25">
      <c r="A10942">
        <v>68.616699999999994</v>
      </c>
      <c r="B10942" s="33">
        <v>-9.9923600000000004E-7</v>
      </c>
    </row>
    <row r="10943" spans="1:2" x14ac:dyDescent="0.25">
      <c r="A10943">
        <v>68.627799999999993</v>
      </c>
      <c r="B10943" s="33">
        <v>-9.9923600000000004E-7</v>
      </c>
    </row>
    <row r="10944" spans="1:2" x14ac:dyDescent="0.25">
      <c r="A10944">
        <v>68.6387</v>
      </c>
      <c r="B10944" s="33">
        <v>-9.9923600000000004E-7</v>
      </c>
    </row>
    <row r="10945" spans="1:2" x14ac:dyDescent="0.25">
      <c r="A10945">
        <v>68.6494</v>
      </c>
      <c r="B10945" s="33">
        <v>-9.9923600000000004E-7</v>
      </c>
    </row>
    <row r="10946" spans="1:2" x14ac:dyDescent="0.25">
      <c r="A10946">
        <v>68.659800000000004</v>
      </c>
      <c r="B10946" s="33">
        <v>-9.9923600000000004E-7</v>
      </c>
    </row>
    <row r="10947" spans="1:2" x14ac:dyDescent="0.25">
      <c r="A10947">
        <v>68.670100000000005</v>
      </c>
      <c r="B10947" s="33">
        <v>-9.9923600000000004E-7</v>
      </c>
    </row>
    <row r="10948" spans="1:2" x14ac:dyDescent="0.25">
      <c r="A10948">
        <v>68.678399999999996</v>
      </c>
      <c r="B10948" s="33">
        <v>-9.9923600000000004E-7</v>
      </c>
    </row>
    <row r="10949" spans="1:2" x14ac:dyDescent="0.25">
      <c r="A10949">
        <v>68.688400000000001</v>
      </c>
      <c r="B10949" s="33">
        <v>-9.9923600000000004E-7</v>
      </c>
    </row>
    <row r="10950" spans="1:2" x14ac:dyDescent="0.25">
      <c r="A10950">
        <v>68.702200000000005</v>
      </c>
      <c r="B10950" s="33">
        <v>-9.9923600000000004E-7</v>
      </c>
    </row>
    <row r="10951" spans="1:2" x14ac:dyDescent="0.25">
      <c r="A10951">
        <v>68.715699999999998</v>
      </c>
      <c r="B10951" s="33">
        <v>-9.9923600000000004E-7</v>
      </c>
    </row>
    <row r="10952" spans="1:2" x14ac:dyDescent="0.25">
      <c r="A10952">
        <v>68.728899999999996</v>
      </c>
      <c r="B10952" s="33">
        <v>-9.9923600000000004E-7</v>
      </c>
    </row>
    <row r="10953" spans="1:2" x14ac:dyDescent="0.25">
      <c r="A10953">
        <v>68.741900000000001</v>
      </c>
      <c r="B10953" s="33">
        <v>-9.9923600000000004E-7</v>
      </c>
    </row>
    <row r="10954" spans="1:2" x14ac:dyDescent="0.25">
      <c r="A10954">
        <v>68.754599999999996</v>
      </c>
      <c r="B10954" s="33">
        <v>-9.9923600000000004E-7</v>
      </c>
    </row>
    <row r="10955" spans="1:2" x14ac:dyDescent="0.25">
      <c r="A10955">
        <v>68.767099999999999</v>
      </c>
      <c r="B10955" s="33">
        <v>-9.9923600000000004E-7</v>
      </c>
    </row>
    <row r="10956" spans="1:2" x14ac:dyDescent="0.25">
      <c r="A10956">
        <v>68.779300000000006</v>
      </c>
      <c r="B10956" s="33">
        <v>-9.9923600000000004E-7</v>
      </c>
    </row>
    <row r="10957" spans="1:2" x14ac:dyDescent="0.25">
      <c r="A10957">
        <v>68.791300000000007</v>
      </c>
      <c r="B10957" s="33">
        <v>-9.9923600000000004E-7</v>
      </c>
    </row>
    <row r="10958" spans="1:2" x14ac:dyDescent="0.25">
      <c r="A10958">
        <v>68.802999999999997</v>
      </c>
      <c r="B10958" s="33">
        <v>-9.9923600000000004E-7</v>
      </c>
    </row>
    <row r="10959" spans="1:2" x14ac:dyDescent="0.25">
      <c r="A10959">
        <v>68.814499999999995</v>
      </c>
      <c r="B10959" s="33">
        <v>-9.9923600000000004E-7</v>
      </c>
    </row>
    <row r="10960" spans="1:2" x14ac:dyDescent="0.25">
      <c r="A10960">
        <v>68.825800000000001</v>
      </c>
      <c r="B10960" s="33">
        <v>-9.9923600000000004E-7</v>
      </c>
    </row>
    <row r="10961" spans="1:2" x14ac:dyDescent="0.25">
      <c r="A10961">
        <v>68.836799999999997</v>
      </c>
      <c r="B10961" s="33">
        <v>-9.9923600000000004E-7</v>
      </c>
    </row>
    <row r="10962" spans="1:2" x14ac:dyDescent="0.25">
      <c r="A10962">
        <v>68.8476</v>
      </c>
      <c r="B10962" s="33">
        <v>-9.9923600000000004E-7</v>
      </c>
    </row>
    <row r="10963" spans="1:2" x14ac:dyDescent="0.25">
      <c r="A10963">
        <v>68.858199999999997</v>
      </c>
      <c r="B10963" s="33">
        <v>-9.9923600000000004E-7</v>
      </c>
    </row>
    <row r="10964" spans="1:2" x14ac:dyDescent="0.25">
      <c r="A10964">
        <v>68.868600000000001</v>
      </c>
      <c r="B10964" s="33">
        <v>-9.9923600000000004E-7</v>
      </c>
    </row>
    <row r="10965" spans="1:2" x14ac:dyDescent="0.25">
      <c r="A10965">
        <v>68.878799999999998</v>
      </c>
      <c r="B10965" s="33">
        <v>-9.9923600000000004E-7</v>
      </c>
    </row>
    <row r="10966" spans="1:2" x14ac:dyDescent="0.25">
      <c r="A10966">
        <v>68.888800000000003</v>
      </c>
      <c r="B10966" s="33">
        <v>-9.9923600000000004E-7</v>
      </c>
    </row>
    <row r="10967" spans="1:2" x14ac:dyDescent="0.25">
      <c r="A10967">
        <v>68.898600000000002</v>
      </c>
      <c r="B10967" s="33">
        <v>-9.9923600000000004E-7</v>
      </c>
    </row>
    <row r="10968" spans="1:2" x14ac:dyDescent="0.25">
      <c r="A10968">
        <v>68.908100000000005</v>
      </c>
      <c r="B10968" s="33">
        <v>-9.9923600000000004E-7</v>
      </c>
    </row>
    <row r="10969" spans="1:2" x14ac:dyDescent="0.25">
      <c r="A10969">
        <v>68.915999999999997</v>
      </c>
      <c r="B10969" s="33">
        <v>-9.9923600000000004E-7</v>
      </c>
    </row>
    <row r="10970" spans="1:2" x14ac:dyDescent="0.25">
      <c r="A10970">
        <v>68.929100000000005</v>
      </c>
      <c r="B10970" s="33">
        <v>-9.9923600000000004E-7</v>
      </c>
    </row>
    <row r="10971" spans="1:2" x14ac:dyDescent="0.25">
      <c r="A10971">
        <v>68.941999999999993</v>
      </c>
      <c r="B10971" s="33">
        <v>-9.9923600000000004E-7</v>
      </c>
    </row>
    <row r="10972" spans="1:2" x14ac:dyDescent="0.25">
      <c r="A10972">
        <v>68.954599999999999</v>
      </c>
      <c r="B10972" s="33">
        <v>-9.9923600000000004E-7</v>
      </c>
    </row>
    <row r="10973" spans="1:2" x14ac:dyDescent="0.25">
      <c r="A10973">
        <v>68.966999999999999</v>
      </c>
      <c r="B10973" s="33">
        <v>-9.9923600000000004E-7</v>
      </c>
    </row>
    <row r="10974" spans="1:2" x14ac:dyDescent="0.25">
      <c r="A10974">
        <v>68.979100000000003</v>
      </c>
      <c r="B10974" s="33">
        <v>-9.9923600000000004E-7</v>
      </c>
    </row>
    <row r="10975" spans="1:2" x14ac:dyDescent="0.25">
      <c r="A10975">
        <v>68.991</v>
      </c>
      <c r="B10975" s="33">
        <v>-9.9923600000000004E-7</v>
      </c>
    </row>
    <row r="10976" spans="1:2" x14ac:dyDescent="0.25">
      <c r="A10976">
        <v>69.002700000000004</v>
      </c>
      <c r="B10976" s="33">
        <v>-9.9923600000000004E-7</v>
      </c>
    </row>
    <row r="10977" spans="1:2" x14ac:dyDescent="0.25">
      <c r="A10977">
        <v>69.014099999999999</v>
      </c>
      <c r="B10977" s="33">
        <v>-9.9923600000000004E-7</v>
      </c>
    </row>
    <row r="10978" spans="1:2" x14ac:dyDescent="0.25">
      <c r="A10978">
        <v>69.025300000000001</v>
      </c>
      <c r="B10978" s="33">
        <v>-9.9923600000000004E-7</v>
      </c>
    </row>
    <row r="10979" spans="1:2" x14ac:dyDescent="0.25">
      <c r="A10979">
        <v>69.036199999999994</v>
      </c>
      <c r="B10979" s="33">
        <v>-9.9923600000000004E-7</v>
      </c>
    </row>
    <row r="10980" spans="1:2" x14ac:dyDescent="0.25">
      <c r="A10980">
        <v>69.046999999999997</v>
      </c>
      <c r="B10980" s="33">
        <v>-9.9923600000000004E-7</v>
      </c>
    </row>
    <row r="10981" spans="1:2" x14ac:dyDescent="0.25">
      <c r="A10981">
        <v>69.057500000000005</v>
      </c>
      <c r="B10981" s="33">
        <v>-9.9923600000000004E-7</v>
      </c>
    </row>
    <row r="10982" spans="1:2" x14ac:dyDescent="0.25">
      <c r="A10982">
        <v>69.067800000000005</v>
      </c>
      <c r="B10982" s="33">
        <v>-9.9923600000000004E-7</v>
      </c>
    </row>
    <row r="10983" spans="1:2" x14ac:dyDescent="0.25">
      <c r="A10983">
        <v>69.0779</v>
      </c>
      <c r="B10983" s="33">
        <v>-9.9923600000000004E-7</v>
      </c>
    </row>
    <row r="10984" spans="1:2" x14ac:dyDescent="0.25">
      <c r="A10984">
        <v>69.087900000000005</v>
      </c>
      <c r="B10984" s="33">
        <v>-9.9923600000000004E-7</v>
      </c>
    </row>
    <row r="10985" spans="1:2" x14ac:dyDescent="0.25">
      <c r="A10985">
        <v>69.0976</v>
      </c>
      <c r="B10985" s="33">
        <v>-9.9923600000000004E-7</v>
      </c>
    </row>
    <row r="10986" spans="1:2" x14ac:dyDescent="0.25">
      <c r="A10986">
        <v>69.107100000000003</v>
      </c>
      <c r="B10986" s="33">
        <v>-9.9923600000000004E-7</v>
      </c>
    </row>
    <row r="10987" spans="1:2" x14ac:dyDescent="0.25">
      <c r="A10987">
        <v>69.114900000000006</v>
      </c>
      <c r="B10987" s="33">
        <v>-9.9923600000000004E-7</v>
      </c>
    </row>
    <row r="10988" spans="1:2" x14ac:dyDescent="0.25">
      <c r="A10988">
        <v>69.127899999999997</v>
      </c>
      <c r="B10988" s="33">
        <v>-9.9923600000000004E-7</v>
      </c>
    </row>
    <row r="10989" spans="1:2" x14ac:dyDescent="0.25">
      <c r="A10989">
        <v>69.140699999999995</v>
      </c>
      <c r="B10989" s="33">
        <v>-9.9923600000000004E-7</v>
      </c>
    </row>
    <row r="10990" spans="1:2" x14ac:dyDescent="0.25">
      <c r="A10990">
        <v>69.153199999999998</v>
      </c>
      <c r="B10990" s="33">
        <v>-9.9923600000000004E-7</v>
      </c>
    </row>
    <row r="10991" spans="1:2" x14ac:dyDescent="0.25">
      <c r="A10991">
        <v>69.165499999999994</v>
      </c>
      <c r="B10991" s="33">
        <v>-9.9923600000000004E-7</v>
      </c>
    </row>
    <row r="10992" spans="1:2" x14ac:dyDescent="0.25">
      <c r="A10992">
        <v>69.177599999999998</v>
      </c>
      <c r="B10992" s="33">
        <v>-9.9923600000000004E-7</v>
      </c>
    </row>
    <row r="10993" spans="1:2" x14ac:dyDescent="0.25">
      <c r="A10993">
        <v>69.189400000000006</v>
      </c>
      <c r="B10993" s="33">
        <v>-9.9923600000000004E-7</v>
      </c>
    </row>
    <row r="10994" spans="1:2" x14ac:dyDescent="0.25">
      <c r="A10994">
        <v>69.200900000000004</v>
      </c>
      <c r="B10994" s="33">
        <v>-9.9923600000000004E-7</v>
      </c>
    </row>
    <row r="10995" spans="1:2" x14ac:dyDescent="0.25">
      <c r="A10995">
        <v>69.212299999999999</v>
      </c>
      <c r="B10995" s="33">
        <v>-9.9923600000000004E-7</v>
      </c>
    </row>
    <row r="10996" spans="1:2" x14ac:dyDescent="0.25">
      <c r="A10996">
        <v>69.223399999999998</v>
      </c>
      <c r="B10996" s="33">
        <v>-9.9923600000000004E-7</v>
      </c>
    </row>
    <row r="10997" spans="1:2" x14ac:dyDescent="0.25">
      <c r="A10997">
        <v>69.234300000000005</v>
      </c>
      <c r="B10997" s="33">
        <v>-9.9923600000000004E-7</v>
      </c>
    </row>
    <row r="10998" spans="1:2" x14ac:dyDescent="0.25">
      <c r="A10998">
        <v>69.244900000000001</v>
      </c>
      <c r="B10998" s="33">
        <v>-9.9923600000000004E-7</v>
      </c>
    </row>
    <row r="10999" spans="1:2" x14ac:dyDescent="0.25">
      <c r="A10999">
        <v>69.255399999999995</v>
      </c>
      <c r="B10999" s="33">
        <v>-9.9923600000000004E-7</v>
      </c>
    </row>
    <row r="11000" spans="1:2" x14ac:dyDescent="0.25">
      <c r="A11000">
        <v>69.265699999999995</v>
      </c>
      <c r="B11000" s="33">
        <v>-9.9923600000000004E-7</v>
      </c>
    </row>
    <row r="11001" spans="1:2" x14ac:dyDescent="0.25">
      <c r="A11001">
        <v>69.275700000000001</v>
      </c>
      <c r="B11001" s="33">
        <v>-9.9923600000000004E-7</v>
      </c>
    </row>
    <row r="11002" spans="1:2" x14ac:dyDescent="0.25">
      <c r="A11002">
        <v>69.285499999999999</v>
      </c>
      <c r="B11002" s="33">
        <v>-9.9923600000000004E-7</v>
      </c>
    </row>
    <row r="11003" spans="1:2" x14ac:dyDescent="0.25">
      <c r="A11003">
        <v>69.293599999999998</v>
      </c>
      <c r="B11003" s="33">
        <v>-9.9923600000000004E-7</v>
      </c>
    </row>
    <row r="11004" spans="1:2" x14ac:dyDescent="0.25">
      <c r="A11004">
        <v>69.307100000000005</v>
      </c>
      <c r="B11004" s="33">
        <v>-9.9923600000000004E-7</v>
      </c>
    </row>
    <row r="11005" spans="1:2" x14ac:dyDescent="0.25">
      <c r="A11005">
        <v>69.320300000000003</v>
      </c>
      <c r="B11005" s="33">
        <v>-9.9923600000000004E-7</v>
      </c>
    </row>
    <row r="11006" spans="1:2" x14ac:dyDescent="0.25">
      <c r="A11006">
        <v>69.333299999999994</v>
      </c>
      <c r="B11006" s="33">
        <v>-9.9923600000000004E-7</v>
      </c>
    </row>
    <row r="11007" spans="1:2" x14ac:dyDescent="0.25">
      <c r="A11007">
        <v>69.346000000000004</v>
      </c>
      <c r="B11007" s="33">
        <v>-9.9923600000000004E-7</v>
      </c>
    </row>
    <row r="11008" spans="1:2" x14ac:dyDescent="0.25">
      <c r="A11008">
        <v>69.358400000000003</v>
      </c>
      <c r="B11008" s="33">
        <v>-9.9923600000000004E-7</v>
      </c>
    </row>
    <row r="11009" spans="1:2" x14ac:dyDescent="0.25">
      <c r="A11009">
        <v>69.370599999999996</v>
      </c>
      <c r="B11009" s="33">
        <v>-9.9923600000000004E-7</v>
      </c>
    </row>
    <row r="11010" spans="1:2" x14ac:dyDescent="0.25">
      <c r="A11010">
        <v>69.382599999999996</v>
      </c>
      <c r="B11010" s="33">
        <v>-9.9923600000000004E-7</v>
      </c>
    </row>
    <row r="11011" spans="1:2" x14ac:dyDescent="0.25">
      <c r="A11011">
        <v>69.394300000000001</v>
      </c>
      <c r="B11011" s="33">
        <v>-9.9923600000000004E-7</v>
      </c>
    </row>
    <row r="11012" spans="1:2" x14ac:dyDescent="0.25">
      <c r="A11012">
        <v>69.405799999999999</v>
      </c>
      <c r="B11012" s="33">
        <v>-9.9923600000000004E-7</v>
      </c>
    </row>
    <row r="11013" spans="1:2" x14ac:dyDescent="0.25">
      <c r="A11013">
        <v>69.417100000000005</v>
      </c>
      <c r="B11013" s="33">
        <v>-9.9923600000000004E-7</v>
      </c>
    </row>
    <row r="11014" spans="1:2" x14ac:dyDescent="0.25">
      <c r="A11014">
        <v>69.428100000000001</v>
      </c>
      <c r="B11014" s="33">
        <v>-9.9923600000000004E-7</v>
      </c>
    </row>
    <row r="11015" spans="1:2" x14ac:dyDescent="0.25">
      <c r="A11015">
        <v>69.438900000000004</v>
      </c>
      <c r="B11015" s="33">
        <v>-9.9923600000000004E-7</v>
      </c>
    </row>
    <row r="11016" spans="1:2" x14ac:dyDescent="0.25">
      <c r="A11016">
        <v>69.4495</v>
      </c>
      <c r="B11016" s="33">
        <v>-9.9923600000000004E-7</v>
      </c>
    </row>
    <row r="11017" spans="1:2" x14ac:dyDescent="0.25">
      <c r="A11017">
        <v>69.459900000000005</v>
      </c>
      <c r="B11017" s="33">
        <v>-9.9923600000000004E-7</v>
      </c>
    </row>
    <row r="11018" spans="1:2" x14ac:dyDescent="0.25">
      <c r="A11018">
        <v>69.470100000000002</v>
      </c>
      <c r="B11018" s="33">
        <v>-9.9923600000000004E-7</v>
      </c>
    </row>
    <row r="11019" spans="1:2" x14ac:dyDescent="0.25">
      <c r="A11019">
        <v>69.48</v>
      </c>
      <c r="B11019" s="33">
        <v>-9.9923600000000004E-7</v>
      </c>
    </row>
    <row r="11020" spans="1:2" x14ac:dyDescent="0.25">
      <c r="A11020">
        <v>69.489800000000002</v>
      </c>
      <c r="B11020" s="33">
        <v>-9.9923600000000004E-7</v>
      </c>
    </row>
    <row r="11021" spans="1:2" x14ac:dyDescent="0.25">
      <c r="A11021">
        <v>69.499399999999994</v>
      </c>
      <c r="B11021" s="33">
        <v>-9.9923600000000004E-7</v>
      </c>
    </row>
    <row r="11022" spans="1:2" x14ac:dyDescent="0.25">
      <c r="A11022">
        <v>69.507199999999997</v>
      </c>
      <c r="B11022" s="33">
        <v>-9.9923600000000004E-7</v>
      </c>
    </row>
    <row r="11023" spans="1:2" x14ac:dyDescent="0.25">
      <c r="A11023">
        <v>69.520300000000006</v>
      </c>
      <c r="B11023" s="33">
        <v>-9.9923600000000004E-7</v>
      </c>
    </row>
    <row r="11024" spans="1:2" x14ac:dyDescent="0.25">
      <c r="A11024">
        <v>69.533199999999994</v>
      </c>
      <c r="B11024" s="33">
        <v>-9.9923600000000004E-7</v>
      </c>
    </row>
    <row r="11025" spans="1:2" x14ac:dyDescent="0.25">
      <c r="A11025">
        <v>69.5458</v>
      </c>
      <c r="B11025" s="33">
        <v>-9.9923600000000004E-7</v>
      </c>
    </row>
    <row r="11026" spans="1:2" x14ac:dyDescent="0.25">
      <c r="A11026">
        <v>69.558199999999999</v>
      </c>
      <c r="B11026" s="33">
        <v>-9.9923600000000004E-7</v>
      </c>
    </row>
    <row r="11027" spans="1:2" x14ac:dyDescent="0.25">
      <c r="A11027">
        <v>69.570300000000003</v>
      </c>
      <c r="B11027" s="33">
        <v>-9.9923600000000004E-7</v>
      </c>
    </row>
    <row r="11028" spans="1:2" x14ac:dyDescent="0.25">
      <c r="A11028">
        <v>69.5822</v>
      </c>
      <c r="B11028" s="33">
        <v>-9.9923600000000004E-7</v>
      </c>
    </row>
    <row r="11029" spans="1:2" x14ac:dyDescent="0.25">
      <c r="A11029">
        <v>69.593800000000002</v>
      </c>
      <c r="B11029" s="33">
        <v>-9.9923600000000004E-7</v>
      </c>
    </row>
    <row r="11030" spans="1:2" x14ac:dyDescent="0.25">
      <c r="A11030">
        <v>69.605199999999996</v>
      </c>
      <c r="B11030" s="33">
        <v>-9.9923600000000004E-7</v>
      </c>
    </row>
    <row r="11031" spans="1:2" x14ac:dyDescent="0.25">
      <c r="A11031">
        <v>69.616399999999999</v>
      </c>
      <c r="B11031" s="33">
        <v>-9.9923600000000004E-7</v>
      </c>
    </row>
    <row r="11032" spans="1:2" x14ac:dyDescent="0.25">
      <c r="A11032">
        <v>69.627399999999994</v>
      </c>
      <c r="B11032" s="33">
        <v>-9.9923600000000004E-7</v>
      </c>
    </row>
    <row r="11033" spans="1:2" x14ac:dyDescent="0.25">
      <c r="A11033">
        <v>69.638099999999994</v>
      </c>
      <c r="B11033" s="33">
        <v>-9.9923600000000004E-7</v>
      </c>
    </row>
    <row r="11034" spans="1:2" x14ac:dyDescent="0.25">
      <c r="A11034">
        <v>69.648600000000002</v>
      </c>
      <c r="B11034" s="33">
        <v>-9.9923600000000004E-7</v>
      </c>
    </row>
    <row r="11035" spans="1:2" x14ac:dyDescent="0.25">
      <c r="A11035">
        <v>69.658900000000003</v>
      </c>
      <c r="B11035" s="33">
        <v>-9.9923600000000004E-7</v>
      </c>
    </row>
    <row r="11036" spans="1:2" x14ac:dyDescent="0.25">
      <c r="A11036">
        <v>69.668999999999997</v>
      </c>
      <c r="B11036" s="33">
        <v>-9.9923600000000004E-7</v>
      </c>
    </row>
    <row r="11037" spans="1:2" x14ac:dyDescent="0.25">
      <c r="A11037">
        <v>69.678899999999999</v>
      </c>
      <c r="B11037" s="33">
        <v>-9.9923600000000004E-7</v>
      </c>
    </row>
    <row r="11038" spans="1:2" x14ac:dyDescent="0.25">
      <c r="A11038">
        <v>69.688699999999997</v>
      </c>
      <c r="B11038" s="33">
        <v>-9.9923600000000004E-7</v>
      </c>
    </row>
    <row r="11039" spans="1:2" x14ac:dyDescent="0.25">
      <c r="A11039">
        <v>69.696600000000004</v>
      </c>
      <c r="B11039" s="33">
        <v>-9.9923600000000004E-7</v>
      </c>
    </row>
    <row r="11040" spans="1:2" x14ac:dyDescent="0.25">
      <c r="A11040">
        <v>69.709900000000005</v>
      </c>
      <c r="B11040" s="33">
        <v>-9.9923600000000004E-7</v>
      </c>
    </row>
    <row r="11041" spans="1:2" x14ac:dyDescent="0.25">
      <c r="A11041">
        <v>69.722899999999996</v>
      </c>
      <c r="B11041" s="33">
        <v>-9.9923600000000004E-7</v>
      </c>
    </row>
    <row r="11042" spans="1:2" x14ac:dyDescent="0.25">
      <c r="A11042">
        <v>69.735699999999994</v>
      </c>
      <c r="B11042" s="33">
        <v>-9.9923600000000004E-7</v>
      </c>
    </row>
    <row r="11043" spans="1:2" x14ac:dyDescent="0.25">
      <c r="A11043">
        <v>69.7483</v>
      </c>
      <c r="B11043" s="33">
        <v>-9.9923600000000004E-7</v>
      </c>
    </row>
    <row r="11044" spans="1:2" x14ac:dyDescent="0.25">
      <c r="A11044">
        <v>69.760499999999993</v>
      </c>
      <c r="B11044" s="33">
        <v>-9.9923600000000004E-7</v>
      </c>
    </row>
    <row r="11045" spans="1:2" x14ac:dyDescent="0.25">
      <c r="A11045">
        <v>69.772599999999997</v>
      </c>
      <c r="B11045" s="33">
        <v>-9.9923600000000004E-7</v>
      </c>
    </row>
    <row r="11046" spans="1:2" x14ac:dyDescent="0.25">
      <c r="A11046">
        <v>69.784400000000005</v>
      </c>
      <c r="B11046" s="33">
        <v>-9.9923600000000004E-7</v>
      </c>
    </row>
    <row r="11047" spans="1:2" x14ac:dyDescent="0.25">
      <c r="A11047">
        <v>69.795900000000003</v>
      </c>
      <c r="B11047" s="33">
        <v>-9.9923600000000004E-7</v>
      </c>
    </row>
    <row r="11048" spans="1:2" x14ac:dyDescent="0.25">
      <c r="A11048">
        <v>69.807299999999998</v>
      </c>
      <c r="B11048" s="33">
        <v>-9.9923600000000004E-7</v>
      </c>
    </row>
    <row r="11049" spans="1:2" x14ac:dyDescent="0.25">
      <c r="A11049">
        <v>69.818399999999997</v>
      </c>
      <c r="B11049" s="33">
        <v>-9.9923600000000004E-7</v>
      </c>
    </row>
    <row r="11050" spans="1:2" x14ac:dyDescent="0.25">
      <c r="A11050">
        <v>69.8292</v>
      </c>
      <c r="B11050" s="33">
        <v>-9.9923600000000004E-7</v>
      </c>
    </row>
    <row r="11051" spans="1:2" x14ac:dyDescent="0.25">
      <c r="A11051">
        <v>69.8399</v>
      </c>
      <c r="B11051" s="33">
        <v>-9.9923600000000004E-7</v>
      </c>
    </row>
    <row r="11052" spans="1:2" x14ac:dyDescent="0.25">
      <c r="A11052">
        <v>69.850300000000004</v>
      </c>
      <c r="B11052" s="33">
        <v>-9.9923600000000004E-7</v>
      </c>
    </row>
    <row r="11053" spans="1:2" x14ac:dyDescent="0.25">
      <c r="A11053">
        <v>69.860600000000005</v>
      </c>
      <c r="B11053" s="33">
        <v>-9.9923600000000004E-7</v>
      </c>
    </row>
    <row r="11054" spans="1:2" x14ac:dyDescent="0.25">
      <c r="A11054">
        <v>69.870599999999996</v>
      </c>
      <c r="B11054" s="33">
        <v>-9.9923600000000004E-7</v>
      </c>
    </row>
    <row r="11055" spans="1:2" x14ac:dyDescent="0.25">
      <c r="A11055">
        <v>69.880499999999998</v>
      </c>
      <c r="B11055" s="33">
        <v>-9.9923600000000004E-7</v>
      </c>
    </row>
    <row r="11056" spans="1:2" x14ac:dyDescent="0.25">
      <c r="A11056">
        <v>69.888499999999993</v>
      </c>
      <c r="B11056" s="33">
        <v>-9.9923600000000004E-7</v>
      </c>
    </row>
    <row r="11057" spans="1:2" x14ac:dyDescent="0.25">
      <c r="A11057">
        <v>69.902000000000001</v>
      </c>
      <c r="B11057" s="33">
        <v>-9.9923600000000004E-7</v>
      </c>
    </row>
    <row r="11058" spans="1:2" x14ac:dyDescent="0.25">
      <c r="A11058">
        <v>69.915199999999999</v>
      </c>
      <c r="B11058" s="33">
        <v>-9.9923600000000004E-7</v>
      </c>
    </row>
    <row r="11059" spans="1:2" x14ac:dyDescent="0.25">
      <c r="A11059">
        <v>69.928200000000004</v>
      </c>
      <c r="B11059" s="33">
        <v>-9.9923600000000004E-7</v>
      </c>
    </row>
    <row r="11060" spans="1:2" x14ac:dyDescent="0.25">
      <c r="A11060">
        <v>69.940899999999999</v>
      </c>
      <c r="B11060" s="33">
        <v>-9.9923600000000004E-7</v>
      </c>
    </row>
    <row r="11061" spans="1:2" x14ac:dyDescent="0.25">
      <c r="A11061">
        <v>69.953299999999999</v>
      </c>
      <c r="B11061" s="33">
        <v>-9.9923600000000004E-7</v>
      </c>
    </row>
    <row r="11062" spans="1:2" x14ac:dyDescent="0.25">
      <c r="A11062">
        <v>69.965500000000006</v>
      </c>
      <c r="B11062" s="33">
        <v>-9.9923600000000004E-7</v>
      </c>
    </row>
    <row r="11063" spans="1:2" x14ac:dyDescent="0.25">
      <c r="A11063">
        <v>69.977400000000003</v>
      </c>
      <c r="B11063" s="33">
        <v>-9.9923600000000004E-7</v>
      </c>
    </row>
    <row r="11064" spans="1:2" x14ac:dyDescent="0.25">
      <c r="A11064">
        <v>69.989199999999997</v>
      </c>
      <c r="B11064" s="33">
        <v>-9.9923600000000004E-7</v>
      </c>
    </row>
    <row r="11065" spans="1:2" x14ac:dyDescent="0.25">
      <c r="A11065">
        <v>70.000600000000006</v>
      </c>
      <c r="B11065" s="33">
        <v>-9.9923600000000004E-7</v>
      </c>
    </row>
    <row r="11066" spans="1:2" x14ac:dyDescent="0.25">
      <c r="A11066">
        <v>70.011899999999997</v>
      </c>
      <c r="B11066" s="33">
        <v>-9.9923600000000004E-7</v>
      </c>
    </row>
    <row r="11067" spans="1:2" x14ac:dyDescent="0.25">
      <c r="A11067">
        <v>70.022900000000007</v>
      </c>
      <c r="B11067" s="33">
        <v>-9.9923600000000004E-7</v>
      </c>
    </row>
    <row r="11068" spans="1:2" x14ac:dyDescent="0.25">
      <c r="A11068">
        <v>70.033699999999996</v>
      </c>
      <c r="B11068" s="33">
        <v>-9.9923600000000004E-7</v>
      </c>
    </row>
    <row r="11069" spans="1:2" x14ac:dyDescent="0.25">
      <c r="A11069">
        <v>70.044300000000007</v>
      </c>
      <c r="B11069" s="33">
        <v>-9.9923600000000004E-7</v>
      </c>
    </row>
    <row r="11070" spans="1:2" x14ac:dyDescent="0.25">
      <c r="A11070">
        <v>70.054699999999997</v>
      </c>
      <c r="B11070" s="33">
        <v>-9.9923600000000004E-7</v>
      </c>
    </row>
    <row r="11071" spans="1:2" x14ac:dyDescent="0.25">
      <c r="A11071">
        <v>70.064800000000005</v>
      </c>
      <c r="B11071" s="33">
        <v>-9.9923600000000004E-7</v>
      </c>
    </row>
    <row r="11072" spans="1:2" x14ac:dyDescent="0.25">
      <c r="A11072">
        <v>70.074799999999996</v>
      </c>
      <c r="B11072" s="33">
        <v>-9.9923600000000004E-7</v>
      </c>
    </row>
    <row r="11073" spans="1:2" x14ac:dyDescent="0.25">
      <c r="A11073">
        <v>70.084599999999995</v>
      </c>
      <c r="B11073" s="33">
        <v>-9.9923600000000004E-7</v>
      </c>
    </row>
    <row r="11074" spans="1:2" x14ac:dyDescent="0.25">
      <c r="A11074">
        <v>70.094099999999997</v>
      </c>
      <c r="B11074" s="33">
        <v>-9.9923600000000004E-7</v>
      </c>
    </row>
    <row r="11075" spans="1:2" x14ac:dyDescent="0.25">
      <c r="A11075">
        <v>70.102000000000004</v>
      </c>
      <c r="B11075" s="33">
        <v>-9.9923600000000004E-7</v>
      </c>
    </row>
    <row r="11076" spans="1:2" x14ac:dyDescent="0.25">
      <c r="A11076">
        <v>70.115099999999998</v>
      </c>
      <c r="B11076" s="33">
        <v>-9.9923600000000004E-7</v>
      </c>
    </row>
    <row r="11077" spans="1:2" x14ac:dyDescent="0.25">
      <c r="A11077">
        <v>70.128</v>
      </c>
      <c r="B11077" s="33">
        <v>-9.9923600000000004E-7</v>
      </c>
    </row>
    <row r="11078" spans="1:2" x14ac:dyDescent="0.25">
      <c r="A11078">
        <v>70.140600000000006</v>
      </c>
      <c r="B11078" s="33">
        <v>-9.9923600000000004E-7</v>
      </c>
    </row>
    <row r="11079" spans="1:2" x14ac:dyDescent="0.25">
      <c r="A11079">
        <v>70.152900000000002</v>
      </c>
      <c r="B11079" s="33">
        <v>-9.9923600000000004E-7</v>
      </c>
    </row>
    <row r="11080" spans="1:2" x14ac:dyDescent="0.25">
      <c r="A11080">
        <v>70.165000000000006</v>
      </c>
      <c r="B11080" s="33">
        <v>-9.9923600000000004E-7</v>
      </c>
    </row>
    <row r="11081" spans="1:2" x14ac:dyDescent="0.25">
      <c r="A11081">
        <v>70.176900000000003</v>
      </c>
      <c r="B11081" s="33">
        <v>-9.9923600000000004E-7</v>
      </c>
    </row>
    <row r="11082" spans="1:2" x14ac:dyDescent="0.25">
      <c r="A11082">
        <v>70.188500000000005</v>
      </c>
      <c r="B11082" s="33">
        <v>-9.9923600000000004E-7</v>
      </c>
    </row>
    <row r="11083" spans="1:2" x14ac:dyDescent="0.25">
      <c r="A11083">
        <v>70.1999</v>
      </c>
      <c r="B11083" s="33">
        <v>-9.9923600000000004E-7</v>
      </c>
    </row>
    <row r="11084" spans="1:2" x14ac:dyDescent="0.25">
      <c r="A11084">
        <v>70.211100000000002</v>
      </c>
      <c r="B11084" s="33">
        <v>-9.9923600000000004E-7</v>
      </c>
    </row>
    <row r="11085" spans="1:2" x14ac:dyDescent="0.25">
      <c r="A11085">
        <v>70.221999999999994</v>
      </c>
      <c r="B11085" s="33">
        <v>-9.9923600000000004E-7</v>
      </c>
    </row>
    <row r="11086" spans="1:2" x14ac:dyDescent="0.25">
      <c r="A11086">
        <v>70.232799999999997</v>
      </c>
      <c r="B11086" s="33">
        <v>-9.9923600000000004E-7</v>
      </c>
    </row>
    <row r="11087" spans="1:2" x14ac:dyDescent="0.25">
      <c r="A11087">
        <v>70.243300000000005</v>
      </c>
      <c r="B11087" s="33">
        <v>-9.9923600000000004E-7</v>
      </c>
    </row>
    <row r="11088" spans="1:2" x14ac:dyDescent="0.25">
      <c r="A11088">
        <v>70.253600000000006</v>
      </c>
      <c r="B11088" s="33">
        <v>-9.9923600000000004E-7</v>
      </c>
    </row>
    <row r="11089" spans="1:2" x14ac:dyDescent="0.25">
      <c r="A11089">
        <v>70.262</v>
      </c>
      <c r="B11089" s="33">
        <v>-9.9923600000000004E-7</v>
      </c>
    </row>
    <row r="11090" spans="1:2" x14ac:dyDescent="0.25">
      <c r="A11090">
        <v>70.272000000000006</v>
      </c>
      <c r="B11090" s="33">
        <v>-9.9923600000000004E-7</v>
      </c>
    </row>
    <row r="11091" spans="1:2" x14ac:dyDescent="0.25">
      <c r="A11091">
        <v>70.285899999999998</v>
      </c>
      <c r="B11091" s="33">
        <v>-9.9923600000000004E-7</v>
      </c>
    </row>
    <row r="11092" spans="1:2" x14ac:dyDescent="0.25">
      <c r="A11092">
        <v>70.299400000000006</v>
      </c>
      <c r="B11092" s="33">
        <v>-9.9923600000000004E-7</v>
      </c>
    </row>
    <row r="11093" spans="1:2" x14ac:dyDescent="0.25">
      <c r="A11093">
        <v>70.312799999999996</v>
      </c>
      <c r="B11093" s="33">
        <v>-9.9923600000000004E-7</v>
      </c>
    </row>
    <row r="11094" spans="1:2" x14ac:dyDescent="0.25">
      <c r="A11094">
        <v>70.325800000000001</v>
      </c>
      <c r="B11094" s="33">
        <v>-9.9923600000000004E-7</v>
      </c>
    </row>
    <row r="11095" spans="1:2" x14ac:dyDescent="0.25">
      <c r="A11095">
        <v>70.3386</v>
      </c>
      <c r="B11095" s="33">
        <v>-9.9923600000000004E-7</v>
      </c>
    </row>
    <row r="11096" spans="1:2" x14ac:dyDescent="0.25">
      <c r="A11096">
        <v>70.351100000000002</v>
      </c>
      <c r="B11096" s="33">
        <v>-9.9923600000000004E-7</v>
      </c>
    </row>
    <row r="11097" spans="1:2" x14ac:dyDescent="0.25">
      <c r="A11097">
        <v>70.363399999999999</v>
      </c>
      <c r="B11097" s="33">
        <v>-9.9923600000000004E-7</v>
      </c>
    </row>
    <row r="11098" spans="1:2" x14ac:dyDescent="0.25">
      <c r="A11098">
        <v>70.375399999999999</v>
      </c>
      <c r="B11098" s="33">
        <v>-9.9923600000000004E-7</v>
      </c>
    </row>
    <row r="11099" spans="1:2" x14ac:dyDescent="0.25">
      <c r="A11099">
        <v>70.387200000000007</v>
      </c>
      <c r="B11099" s="33">
        <v>-9.9923600000000004E-7</v>
      </c>
    </row>
    <row r="11100" spans="1:2" x14ac:dyDescent="0.25">
      <c r="A11100">
        <v>70.398700000000005</v>
      </c>
      <c r="B11100" s="33">
        <v>-9.9923600000000004E-7</v>
      </c>
    </row>
    <row r="11101" spans="1:2" x14ac:dyDescent="0.25">
      <c r="A11101">
        <v>70.41</v>
      </c>
      <c r="B11101" s="33">
        <v>-9.9923600000000004E-7</v>
      </c>
    </row>
    <row r="11102" spans="1:2" x14ac:dyDescent="0.25">
      <c r="A11102">
        <v>70.421099999999996</v>
      </c>
      <c r="B11102" s="33">
        <v>-9.9923600000000004E-7</v>
      </c>
    </row>
    <row r="11103" spans="1:2" x14ac:dyDescent="0.25">
      <c r="A11103">
        <v>70.432000000000002</v>
      </c>
      <c r="B11103" s="33">
        <v>-9.9923600000000004E-7</v>
      </c>
    </row>
    <row r="11104" spans="1:2" x14ac:dyDescent="0.25">
      <c r="A11104">
        <v>70.442700000000002</v>
      </c>
      <c r="B11104" s="33">
        <v>-9.9923600000000004E-7</v>
      </c>
    </row>
    <row r="11105" spans="1:2" x14ac:dyDescent="0.25">
      <c r="A11105">
        <v>70.453100000000006</v>
      </c>
      <c r="B11105" s="33">
        <v>-9.9923600000000004E-7</v>
      </c>
    </row>
    <row r="11106" spans="1:2" x14ac:dyDescent="0.25">
      <c r="A11106">
        <v>70.463300000000004</v>
      </c>
      <c r="B11106" s="33">
        <v>-9.9923600000000004E-7</v>
      </c>
    </row>
    <row r="11107" spans="1:2" x14ac:dyDescent="0.25">
      <c r="A11107">
        <v>70.473399999999998</v>
      </c>
      <c r="B11107" s="33">
        <v>-9.9923600000000004E-7</v>
      </c>
    </row>
    <row r="11108" spans="1:2" x14ac:dyDescent="0.25">
      <c r="A11108">
        <v>70.483199999999997</v>
      </c>
      <c r="B11108" s="33">
        <v>-9.9923600000000004E-7</v>
      </c>
    </row>
    <row r="11109" spans="1:2" x14ac:dyDescent="0.25">
      <c r="A11109">
        <v>70.491200000000006</v>
      </c>
      <c r="B11109" s="33">
        <v>-9.9923600000000004E-7</v>
      </c>
    </row>
    <row r="11110" spans="1:2" x14ac:dyDescent="0.25">
      <c r="A11110">
        <v>70.5047</v>
      </c>
      <c r="B11110" s="33">
        <v>-9.9923600000000004E-7</v>
      </c>
    </row>
    <row r="11111" spans="1:2" x14ac:dyDescent="0.25">
      <c r="A11111">
        <v>70.517899999999997</v>
      </c>
      <c r="B11111" s="33">
        <v>-9.9923600000000004E-7</v>
      </c>
    </row>
    <row r="11112" spans="1:2" x14ac:dyDescent="0.25">
      <c r="A11112">
        <v>70.530900000000003</v>
      </c>
      <c r="B11112" s="33">
        <v>-9.9923600000000004E-7</v>
      </c>
    </row>
    <row r="11113" spans="1:2" x14ac:dyDescent="0.25">
      <c r="A11113">
        <v>70.543499999999995</v>
      </c>
      <c r="B11113" s="33">
        <v>-9.9923600000000004E-7</v>
      </c>
    </row>
    <row r="11114" spans="1:2" x14ac:dyDescent="0.25">
      <c r="A11114">
        <v>70.555999999999997</v>
      </c>
      <c r="B11114" s="33">
        <v>-9.9923600000000004E-7</v>
      </c>
    </row>
    <row r="11115" spans="1:2" x14ac:dyDescent="0.25">
      <c r="A11115">
        <v>70.568200000000004</v>
      </c>
      <c r="B11115" s="33">
        <v>-9.9923600000000004E-7</v>
      </c>
    </row>
    <row r="11116" spans="1:2" x14ac:dyDescent="0.25">
      <c r="A11116">
        <v>70.580100000000002</v>
      </c>
      <c r="B11116" s="33">
        <v>-9.9923600000000004E-7</v>
      </c>
    </row>
    <row r="11117" spans="1:2" x14ac:dyDescent="0.25">
      <c r="A11117">
        <v>70.591800000000006</v>
      </c>
      <c r="B11117" s="33">
        <v>-9.9923600000000004E-7</v>
      </c>
    </row>
    <row r="11118" spans="1:2" x14ac:dyDescent="0.25">
      <c r="A11118">
        <v>70.603300000000004</v>
      </c>
      <c r="B11118" s="33">
        <v>-9.9923600000000004E-7</v>
      </c>
    </row>
    <row r="11119" spans="1:2" x14ac:dyDescent="0.25">
      <c r="A11119">
        <v>70.614500000000007</v>
      </c>
      <c r="B11119" s="33">
        <v>-9.9923600000000004E-7</v>
      </c>
    </row>
    <row r="11120" spans="1:2" x14ac:dyDescent="0.25">
      <c r="A11120">
        <v>70.625500000000002</v>
      </c>
      <c r="B11120" s="33">
        <v>-9.9923600000000004E-7</v>
      </c>
    </row>
    <row r="11121" spans="1:2" x14ac:dyDescent="0.25">
      <c r="A11121">
        <v>70.636300000000006</v>
      </c>
      <c r="B11121" s="33">
        <v>-9.9923600000000004E-7</v>
      </c>
    </row>
    <row r="11122" spans="1:2" x14ac:dyDescent="0.25">
      <c r="A11122">
        <v>70.646900000000002</v>
      </c>
      <c r="B11122" s="33">
        <v>-9.9923600000000004E-7</v>
      </c>
    </row>
    <row r="11123" spans="1:2" x14ac:dyDescent="0.25">
      <c r="A11123">
        <v>70.657300000000006</v>
      </c>
      <c r="B11123" s="33">
        <v>-9.9923600000000004E-7</v>
      </c>
    </row>
    <row r="11124" spans="1:2" x14ac:dyDescent="0.25">
      <c r="A11124">
        <v>70.667400000000001</v>
      </c>
      <c r="B11124" s="33">
        <v>-9.9923600000000004E-7</v>
      </c>
    </row>
    <row r="11125" spans="1:2" x14ac:dyDescent="0.25">
      <c r="A11125">
        <v>70.677400000000006</v>
      </c>
      <c r="B11125" s="33">
        <v>-9.9923600000000004E-7</v>
      </c>
    </row>
    <row r="11126" spans="1:2" x14ac:dyDescent="0.25">
      <c r="A11126">
        <v>70.687200000000004</v>
      </c>
      <c r="B11126" s="33">
        <v>-9.9923600000000004E-7</v>
      </c>
    </row>
    <row r="11127" spans="1:2" x14ac:dyDescent="0.25">
      <c r="A11127">
        <v>70.696700000000007</v>
      </c>
      <c r="B11127" s="33">
        <v>-9.9923600000000004E-7</v>
      </c>
    </row>
    <row r="11128" spans="1:2" x14ac:dyDescent="0.25">
      <c r="A11128">
        <v>70.704499999999996</v>
      </c>
      <c r="B11128" s="33">
        <v>-9.9923600000000004E-7</v>
      </c>
    </row>
    <row r="11129" spans="1:2" x14ac:dyDescent="0.25">
      <c r="A11129">
        <v>70.717699999999994</v>
      </c>
      <c r="B11129" s="33">
        <v>-9.9923600000000004E-7</v>
      </c>
    </row>
    <row r="11130" spans="1:2" x14ac:dyDescent="0.25">
      <c r="A11130">
        <v>70.730500000000006</v>
      </c>
      <c r="B11130" s="33">
        <v>-9.9923600000000004E-7</v>
      </c>
    </row>
    <row r="11131" spans="1:2" x14ac:dyDescent="0.25">
      <c r="A11131">
        <v>70.743099999999998</v>
      </c>
      <c r="B11131" s="33">
        <v>-9.9923600000000004E-7</v>
      </c>
    </row>
    <row r="11132" spans="1:2" x14ac:dyDescent="0.25">
      <c r="A11132">
        <v>70.755499999999998</v>
      </c>
      <c r="B11132" s="33">
        <v>-9.9923600000000004E-7</v>
      </c>
    </row>
    <row r="11133" spans="1:2" x14ac:dyDescent="0.25">
      <c r="A11133">
        <v>70.767600000000002</v>
      </c>
      <c r="B11133" s="33">
        <v>-9.9923600000000004E-7</v>
      </c>
    </row>
    <row r="11134" spans="1:2" x14ac:dyDescent="0.25">
      <c r="A11134">
        <v>70.779399999999995</v>
      </c>
      <c r="B11134" s="33">
        <v>-9.9923600000000004E-7</v>
      </c>
    </row>
    <row r="11135" spans="1:2" x14ac:dyDescent="0.25">
      <c r="A11135">
        <v>70.790999999999997</v>
      </c>
      <c r="B11135" s="33">
        <v>-9.9923600000000004E-7</v>
      </c>
    </row>
    <row r="11136" spans="1:2" x14ac:dyDescent="0.25">
      <c r="A11136">
        <v>70.802400000000006</v>
      </c>
      <c r="B11136" s="33">
        <v>-9.9923600000000004E-7</v>
      </c>
    </row>
    <row r="11137" spans="1:2" x14ac:dyDescent="0.25">
      <c r="A11137">
        <v>70.813599999999994</v>
      </c>
      <c r="B11137" s="33">
        <v>-9.9923600000000004E-7</v>
      </c>
    </row>
    <row r="11138" spans="1:2" x14ac:dyDescent="0.25">
      <c r="A11138">
        <v>70.8245</v>
      </c>
      <c r="B11138" s="33">
        <v>-9.9923600000000004E-7</v>
      </c>
    </row>
    <row r="11139" spans="1:2" x14ac:dyDescent="0.25">
      <c r="A11139">
        <v>70.835300000000004</v>
      </c>
      <c r="B11139" s="33">
        <v>-9.9923600000000004E-7</v>
      </c>
    </row>
    <row r="11140" spans="1:2" x14ac:dyDescent="0.25">
      <c r="A11140">
        <v>70.845799999999997</v>
      </c>
      <c r="B11140" s="33">
        <v>-9.9923600000000004E-7</v>
      </c>
    </row>
    <row r="11141" spans="1:2" x14ac:dyDescent="0.25">
      <c r="A11141">
        <v>70.856099999999998</v>
      </c>
      <c r="B11141" s="33">
        <v>-9.9923600000000004E-7</v>
      </c>
    </row>
    <row r="11142" spans="1:2" x14ac:dyDescent="0.25">
      <c r="A11142">
        <v>70.864500000000007</v>
      </c>
      <c r="B11142" s="33">
        <v>-9.9923600000000004E-7</v>
      </c>
    </row>
    <row r="11143" spans="1:2" x14ac:dyDescent="0.25">
      <c r="A11143">
        <v>70.874499999999998</v>
      </c>
      <c r="B11143" s="33">
        <v>-9.9923600000000004E-7</v>
      </c>
    </row>
    <row r="11144" spans="1:2" x14ac:dyDescent="0.25">
      <c r="A11144">
        <v>70.888300000000001</v>
      </c>
      <c r="B11144" s="33">
        <v>-9.9923600000000004E-7</v>
      </c>
    </row>
    <row r="11145" spans="1:2" x14ac:dyDescent="0.25">
      <c r="A11145">
        <v>70.901899999999998</v>
      </c>
      <c r="B11145" s="33">
        <v>-9.9923600000000004E-7</v>
      </c>
    </row>
    <row r="11146" spans="1:2" x14ac:dyDescent="0.25">
      <c r="A11146">
        <v>70.915199999999999</v>
      </c>
      <c r="B11146" s="33">
        <v>-9.9923600000000004E-7</v>
      </c>
    </row>
    <row r="11147" spans="1:2" x14ac:dyDescent="0.25">
      <c r="A11147">
        <v>70.928200000000004</v>
      </c>
      <c r="B11147" s="33">
        <v>-9.9923600000000004E-7</v>
      </c>
    </row>
    <row r="11148" spans="1:2" x14ac:dyDescent="0.25">
      <c r="A11148">
        <v>70.941000000000003</v>
      </c>
      <c r="B11148" s="33">
        <v>-9.9923600000000004E-7</v>
      </c>
    </row>
    <row r="11149" spans="1:2" x14ac:dyDescent="0.25">
      <c r="A11149">
        <v>70.953500000000005</v>
      </c>
      <c r="B11149" s="33">
        <v>-9.9923600000000004E-7</v>
      </c>
    </row>
    <row r="11150" spans="1:2" x14ac:dyDescent="0.25">
      <c r="A11150">
        <v>70.965800000000002</v>
      </c>
      <c r="B11150" s="33">
        <v>-9.9923600000000004E-7</v>
      </c>
    </row>
    <row r="11151" spans="1:2" x14ac:dyDescent="0.25">
      <c r="A11151">
        <v>70.977800000000002</v>
      </c>
      <c r="B11151" s="33">
        <v>-9.9923600000000004E-7</v>
      </c>
    </row>
    <row r="11152" spans="1:2" x14ac:dyDescent="0.25">
      <c r="A11152">
        <v>70.989599999999996</v>
      </c>
      <c r="B11152" s="33">
        <v>-9.9923600000000004E-7</v>
      </c>
    </row>
    <row r="11153" spans="1:2" x14ac:dyDescent="0.25">
      <c r="A11153">
        <v>71.001099999999994</v>
      </c>
      <c r="B11153" s="33">
        <v>-9.9923600000000004E-7</v>
      </c>
    </row>
    <row r="11154" spans="1:2" x14ac:dyDescent="0.25">
      <c r="A11154">
        <v>71.0124</v>
      </c>
      <c r="B11154" s="33">
        <v>-9.9923600000000004E-7</v>
      </c>
    </row>
    <row r="11155" spans="1:2" x14ac:dyDescent="0.25">
      <c r="A11155">
        <v>71.023499999999999</v>
      </c>
      <c r="B11155" s="33">
        <v>-9.9923600000000004E-7</v>
      </c>
    </row>
    <row r="11156" spans="1:2" x14ac:dyDescent="0.25">
      <c r="A11156">
        <v>71.034400000000005</v>
      </c>
      <c r="B11156" s="33">
        <v>-9.9923600000000004E-7</v>
      </c>
    </row>
    <row r="11157" spans="1:2" x14ac:dyDescent="0.25">
      <c r="A11157">
        <v>71.045000000000002</v>
      </c>
      <c r="B11157" s="33">
        <v>-9.9923600000000004E-7</v>
      </c>
    </row>
    <row r="11158" spans="1:2" x14ac:dyDescent="0.25">
      <c r="A11158">
        <v>71.055400000000006</v>
      </c>
      <c r="B11158" s="33">
        <v>-9.9923600000000004E-7</v>
      </c>
    </row>
    <row r="11159" spans="1:2" x14ac:dyDescent="0.25">
      <c r="A11159">
        <v>71.065700000000007</v>
      </c>
      <c r="B11159" s="33">
        <v>-9.9923600000000004E-7</v>
      </c>
    </row>
    <row r="11160" spans="1:2" x14ac:dyDescent="0.25">
      <c r="A11160">
        <v>71.075699999999998</v>
      </c>
      <c r="B11160" s="33">
        <v>-9.9923600000000004E-7</v>
      </c>
    </row>
    <row r="11161" spans="1:2" x14ac:dyDescent="0.25">
      <c r="A11161">
        <v>71.085499999999996</v>
      </c>
      <c r="B11161" s="33">
        <v>-9.9923600000000004E-7</v>
      </c>
    </row>
    <row r="11162" spans="1:2" x14ac:dyDescent="0.25">
      <c r="A11162">
        <v>71.093500000000006</v>
      </c>
      <c r="B11162" s="33">
        <v>-9.9923600000000004E-7</v>
      </c>
    </row>
    <row r="11163" spans="1:2" x14ac:dyDescent="0.25">
      <c r="A11163">
        <v>71.106999999999999</v>
      </c>
      <c r="B11163" s="33">
        <v>-9.9923600000000004E-7</v>
      </c>
    </row>
    <row r="11164" spans="1:2" x14ac:dyDescent="0.25">
      <c r="A11164">
        <v>71.120199999999997</v>
      </c>
      <c r="B11164" s="33">
        <v>-9.9923600000000004E-7</v>
      </c>
    </row>
    <row r="11165" spans="1:2" x14ac:dyDescent="0.25">
      <c r="A11165">
        <v>71.133099999999999</v>
      </c>
      <c r="B11165" s="33">
        <v>-9.9923600000000004E-7</v>
      </c>
    </row>
    <row r="11166" spans="1:2" x14ac:dyDescent="0.25">
      <c r="A11166">
        <v>71.145799999999994</v>
      </c>
      <c r="B11166" s="33">
        <v>-9.9923600000000004E-7</v>
      </c>
    </row>
    <row r="11167" spans="1:2" x14ac:dyDescent="0.25">
      <c r="A11167">
        <v>71.158199999999994</v>
      </c>
      <c r="B11167" s="33">
        <v>-9.9923600000000004E-7</v>
      </c>
    </row>
    <row r="11168" spans="1:2" x14ac:dyDescent="0.25">
      <c r="A11168">
        <v>71.170400000000001</v>
      </c>
      <c r="B11168" s="33">
        <v>-9.9923600000000004E-7</v>
      </c>
    </row>
    <row r="11169" spans="1:2" x14ac:dyDescent="0.25">
      <c r="A11169">
        <v>71.182299999999998</v>
      </c>
      <c r="B11169" s="33">
        <v>-9.9923600000000004E-7</v>
      </c>
    </row>
    <row r="11170" spans="1:2" x14ac:dyDescent="0.25">
      <c r="A11170">
        <v>71.194000000000003</v>
      </c>
      <c r="B11170" s="33">
        <v>-9.9923600000000004E-7</v>
      </c>
    </row>
    <row r="11171" spans="1:2" x14ac:dyDescent="0.25">
      <c r="A11171">
        <v>71.205500000000001</v>
      </c>
      <c r="B11171" s="33">
        <v>-9.9923600000000004E-7</v>
      </c>
    </row>
    <row r="11172" spans="1:2" x14ac:dyDescent="0.25">
      <c r="A11172">
        <v>71.216700000000003</v>
      </c>
      <c r="B11172" s="33">
        <v>-9.9923600000000004E-7</v>
      </c>
    </row>
    <row r="11173" spans="1:2" x14ac:dyDescent="0.25">
      <c r="A11173">
        <v>71.227699999999999</v>
      </c>
      <c r="B11173" s="33">
        <v>-9.9923600000000004E-7</v>
      </c>
    </row>
    <row r="11174" spans="1:2" x14ac:dyDescent="0.25">
      <c r="A11174">
        <v>71.238500000000002</v>
      </c>
      <c r="B11174" s="33">
        <v>-9.9923600000000004E-7</v>
      </c>
    </row>
    <row r="11175" spans="1:2" x14ac:dyDescent="0.25">
      <c r="A11175">
        <v>71.249099999999999</v>
      </c>
      <c r="B11175" s="33">
        <v>-9.9923600000000004E-7</v>
      </c>
    </row>
    <row r="11176" spans="1:2" x14ac:dyDescent="0.25">
      <c r="A11176">
        <v>71.259500000000003</v>
      </c>
      <c r="B11176" s="33">
        <v>-9.9923600000000004E-7</v>
      </c>
    </row>
    <row r="11177" spans="1:2" x14ac:dyDescent="0.25">
      <c r="A11177">
        <v>71.269599999999997</v>
      </c>
      <c r="B11177" s="33">
        <v>-9.9923600000000004E-7</v>
      </c>
    </row>
    <row r="11178" spans="1:2" x14ac:dyDescent="0.25">
      <c r="A11178">
        <v>71.279600000000002</v>
      </c>
      <c r="B11178" s="33">
        <v>-9.9923600000000004E-7</v>
      </c>
    </row>
    <row r="11179" spans="1:2" x14ac:dyDescent="0.25">
      <c r="A11179">
        <v>71.289299999999997</v>
      </c>
      <c r="B11179" s="33">
        <v>-9.9923600000000004E-7</v>
      </c>
    </row>
    <row r="11180" spans="1:2" x14ac:dyDescent="0.25">
      <c r="A11180">
        <v>71.297300000000007</v>
      </c>
      <c r="B11180" s="33">
        <v>-9.9923600000000004E-7</v>
      </c>
    </row>
    <row r="11181" spans="1:2" x14ac:dyDescent="0.25">
      <c r="A11181">
        <v>71.310699999999997</v>
      </c>
      <c r="B11181" s="33">
        <v>-9.9923600000000004E-7</v>
      </c>
    </row>
    <row r="11182" spans="1:2" x14ac:dyDescent="0.25">
      <c r="A11182">
        <v>71.323800000000006</v>
      </c>
      <c r="B11182" s="33">
        <v>-9.9923600000000004E-7</v>
      </c>
    </row>
    <row r="11183" spans="1:2" x14ac:dyDescent="0.25">
      <c r="A11183">
        <v>71.336600000000004</v>
      </c>
      <c r="B11183" s="33">
        <v>-9.9923600000000004E-7</v>
      </c>
    </row>
    <row r="11184" spans="1:2" x14ac:dyDescent="0.25">
      <c r="A11184">
        <v>71.349199999999996</v>
      </c>
      <c r="B11184" s="33">
        <v>-9.9923600000000004E-7</v>
      </c>
    </row>
    <row r="11185" spans="1:2" x14ac:dyDescent="0.25">
      <c r="A11185">
        <v>71.361599999999996</v>
      </c>
      <c r="B11185" s="33">
        <v>-9.9923600000000004E-7</v>
      </c>
    </row>
    <row r="11186" spans="1:2" x14ac:dyDescent="0.25">
      <c r="A11186">
        <v>71.373599999999996</v>
      </c>
      <c r="B11186" s="33">
        <v>-9.9923600000000004E-7</v>
      </c>
    </row>
    <row r="11187" spans="1:2" x14ac:dyDescent="0.25">
      <c r="A11187">
        <v>71.385499999999993</v>
      </c>
      <c r="B11187" s="33">
        <v>-9.9923600000000004E-7</v>
      </c>
    </row>
    <row r="11188" spans="1:2" x14ac:dyDescent="0.25">
      <c r="A11188">
        <v>71.397099999999995</v>
      </c>
      <c r="B11188" s="33">
        <v>-9.9923600000000004E-7</v>
      </c>
    </row>
    <row r="11189" spans="1:2" x14ac:dyDescent="0.25">
      <c r="A11189">
        <v>71.408500000000004</v>
      </c>
      <c r="B11189" s="33">
        <v>-9.9923600000000004E-7</v>
      </c>
    </row>
    <row r="11190" spans="1:2" x14ac:dyDescent="0.25">
      <c r="A11190">
        <v>71.419600000000003</v>
      </c>
      <c r="B11190" s="33">
        <v>-9.9923600000000004E-7</v>
      </c>
    </row>
    <row r="11191" spans="1:2" x14ac:dyDescent="0.25">
      <c r="A11191">
        <v>71.430599999999998</v>
      </c>
      <c r="B11191" s="33">
        <v>-9.9923600000000004E-7</v>
      </c>
    </row>
    <row r="11192" spans="1:2" x14ac:dyDescent="0.25">
      <c r="A11192">
        <v>71.441299999999998</v>
      </c>
      <c r="B11192" s="33">
        <v>-9.9923600000000004E-7</v>
      </c>
    </row>
    <row r="11193" spans="1:2" x14ac:dyDescent="0.25">
      <c r="A11193">
        <v>71.451800000000006</v>
      </c>
      <c r="B11193" s="33">
        <v>-9.9923600000000004E-7</v>
      </c>
    </row>
    <row r="11194" spans="1:2" x14ac:dyDescent="0.25">
      <c r="A11194">
        <v>71.462100000000007</v>
      </c>
      <c r="B11194" s="33">
        <v>-9.9923600000000004E-7</v>
      </c>
    </row>
    <row r="11195" spans="1:2" x14ac:dyDescent="0.25">
      <c r="A11195">
        <v>71.472200000000001</v>
      </c>
      <c r="B11195" s="33">
        <v>-9.9923600000000004E-7</v>
      </c>
    </row>
    <row r="11196" spans="1:2" x14ac:dyDescent="0.25">
      <c r="A11196">
        <v>71.481999999999999</v>
      </c>
      <c r="B11196" s="33">
        <v>-9.9923600000000004E-7</v>
      </c>
    </row>
    <row r="11197" spans="1:2" x14ac:dyDescent="0.25">
      <c r="A11197">
        <v>71.490099999999998</v>
      </c>
      <c r="B11197" s="33">
        <v>-9.9923600000000004E-7</v>
      </c>
    </row>
    <row r="11198" spans="1:2" x14ac:dyDescent="0.25">
      <c r="A11198">
        <v>71.503699999999995</v>
      </c>
      <c r="B11198" s="33">
        <v>-9.9923600000000004E-7</v>
      </c>
    </row>
    <row r="11199" spans="1:2" x14ac:dyDescent="0.25">
      <c r="A11199">
        <v>71.516999999999996</v>
      </c>
      <c r="B11199" s="33">
        <v>-9.9923600000000004E-7</v>
      </c>
    </row>
    <row r="11200" spans="1:2" x14ac:dyDescent="0.25">
      <c r="A11200">
        <v>71.53</v>
      </c>
      <c r="B11200" s="33">
        <v>-9.9923600000000004E-7</v>
      </c>
    </row>
    <row r="11201" spans="1:2" x14ac:dyDescent="0.25">
      <c r="A11201">
        <v>71.542699999999996</v>
      </c>
      <c r="B11201" s="33">
        <v>-9.9923600000000004E-7</v>
      </c>
    </row>
    <row r="11202" spans="1:2" x14ac:dyDescent="0.25">
      <c r="A11202">
        <v>71.555199999999999</v>
      </c>
      <c r="B11202" s="33">
        <v>-9.9923600000000004E-7</v>
      </c>
    </row>
    <row r="11203" spans="1:2" x14ac:dyDescent="0.25">
      <c r="A11203">
        <v>71.567499999999995</v>
      </c>
      <c r="B11203" s="33">
        <v>-9.9923600000000004E-7</v>
      </c>
    </row>
    <row r="11204" spans="1:2" x14ac:dyDescent="0.25">
      <c r="A11204">
        <v>71.579499999999996</v>
      </c>
      <c r="B11204" s="33">
        <v>-9.9923600000000004E-7</v>
      </c>
    </row>
    <row r="11205" spans="1:2" x14ac:dyDescent="0.25">
      <c r="A11205">
        <v>71.591300000000004</v>
      </c>
      <c r="B11205" s="33">
        <v>-9.9923600000000004E-7</v>
      </c>
    </row>
    <row r="11206" spans="1:2" x14ac:dyDescent="0.25">
      <c r="A11206">
        <v>71.602800000000002</v>
      </c>
      <c r="B11206" s="33">
        <v>-9.9923600000000004E-7</v>
      </c>
    </row>
    <row r="11207" spans="1:2" x14ac:dyDescent="0.25">
      <c r="A11207">
        <v>71.614099999999993</v>
      </c>
      <c r="B11207" s="33">
        <v>-9.9923600000000004E-7</v>
      </c>
    </row>
    <row r="11208" spans="1:2" x14ac:dyDescent="0.25">
      <c r="A11208">
        <v>71.625200000000007</v>
      </c>
      <c r="B11208" s="33">
        <v>-9.9923600000000004E-7</v>
      </c>
    </row>
    <row r="11209" spans="1:2" x14ac:dyDescent="0.25">
      <c r="A11209">
        <v>71.635999999999996</v>
      </c>
      <c r="B11209" s="33">
        <v>-9.9923600000000004E-7</v>
      </c>
    </row>
    <row r="11210" spans="1:2" x14ac:dyDescent="0.25">
      <c r="A11210">
        <v>71.646699999999996</v>
      </c>
      <c r="B11210" s="33">
        <v>-9.9923600000000004E-7</v>
      </c>
    </row>
    <row r="11211" spans="1:2" x14ac:dyDescent="0.25">
      <c r="A11211">
        <v>71.6571</v>
      </c>
      <c r="B11211" s="33">
        <v>-9.9923600000000004E-7</v>
      </c>
    </row>
    <row r="11212" spans="1:2" x14ac:dyDescent="0.25">
      <c r="A11212">
        <v>71.667299999999997</v>
      </c>
      <c r="B11212" s="33">
        <v>-9.9923600000000004E-7</v>
      </c>
    </row>
    <row r="11213" spans="1:2" x14ac:dyDescent="0.25">
      <c r="A11213">
        <v>71.677300000000002</v>
      </c>
      <c r="B11213" s="33">
        <v>-9.9923600000000004E-7</v>
      </c>
    </row>
    <row r="11214" spans="1:2" x14ac:dyDescent="0.25">
      <c r="A11214">
        <v>71.685500000000005</v>
      </c>
      <c r="B11214" s="33">
        <v>-9.9923600000000004E-7</v>
      </c>
    </row>
    <row r="11215" spans="1:2" x14ac:dyDescent="0.25">
      <c r="A11215">
        <v>71.6952</v>
      </c>
      <c r="B11215" s="33">
        <v>-9.9923600000000004E-7</v>
      </c>
    </row>
    <row r="11216" spans="1:2" x14ac:dyDescent="0.25">
      <c r="A11216">
        <v>71.708699999999993</v>
      </c>
      <c r="B11216" s="33">
        <v>-9.9923600000000004E-7</v>
      </c>
    </row>
    <row r="11217" spans="1:2" x14ac:dyDescent="0.25">
      <c r="A11217">
        <v>71.721900000000005</v>
      </c>
      <c r="B11217" s="33">
        <v>-9.9923600000000004E-7</v>
      </c>
    </row>
    <row r="11218" spans="1:2" x14ac:dyDescent="0.25">
      <c r="A11218">
        <v>71.734800000000007</v>
      </c>
      <c r="B11218" s="33">
        <v>-9.9923600000000004E-7</v>
      </c>
    </row>
    <row r="11219" spans="1:2" x14ac:dyDescent="0.25">
      <c r="A11219">
        <v>71.747500000000002</v>
      </c>
      <c r="B11219" s="33">
        <v>-9.9923600000000004E-7</v>
      </c>
    </row>
    <row r="11220" spans="1:2" x14ac:dyDescent="0.25">
      <c r="A11220">
        <v>71.759900000000002</v>
      </c>
      <c r="B11220" s="33">
        <v>-9.9923600000000004E-7</v>
      </c>
    </row>
    <row r="11221" spans="1:2" x14ac:dyDescent="0.25">
      <c r="A11221">
        <v>71.772099999999995</v>
      </c>
      <c r="B11221" s="33">
        <v>-9.9923600000000004E-7</v>
      </c>
    </row>
    <row r="11222" spans="1:2" x14ac:dyDescent="0.25">
      <c r="A11222">
        <v>71.784000000000006</v>
      </c>
      <c r="B11222" s="33">
        <v>-9.9923600000000004E-7</v>
      </c>
    </row>
    <row r="11223" spans="1:2" x14ac:dyDescent="0.25">
      <c r="A11223">
        <v>71.795699999999997</v>
      </c>
      <c r="B11223" s="33">
        <v>-9.9923600000000004E-7</v>
      </c>
    </row>
    <row r="11224" spans="1:2" x14ac:dyDescent="0.25">
      <c r="A11224">
        <v>71.807199999999995</v>
      </c>
      <c r="B11224" s="33">
        <v>-9.9923600000000004E-7</v>
      </c>
    </row>
    <row r="11225" spans="1:2" x14ac:dyDescent="0.25">
      <c r="A11225">
        <v>71.818399999999997</v>
      </c>
      <c r="B11225" s="33">
        <v>-9.9923600000000004E-7</v>
      </c>
    </row>
    <row r="11226" spans="1:2" x14ac:dyDescent="0.25">
      <c r="A11226">
        <v>71.829400000000007</v>
      </c>
      <c r="B11226" s="33">
        <v>-9.9923600000000004E-7</v>
      </c>
    </row>
    <row r="11227" spans="1:2" x14ac:dyDescent="0.25">
      <c r="A11227">
        <v>71.840199999999996</v>
      </c>
      <c r="B11227" s="33">
        <v>-9.9923600000000004E-7</v>
      </c>
    </row>
    <row r="11228" spans="1:2" x14ac:dyDescent="0.25">
      <c r="A11228">
        <v>71.850700000000003</v>
      </c>
      <c r="B11228" s="33">
        <v>-9.9923600000000004E-7</v>
      </c>
    </row>
    <row r="11229" spans="1:2" x14ac:dyDescent="0.25">
      <c r="A11229">
        <v>71.861099999999993</v>
      </c>
      <c r="B11229" s="33">
        <v>-9.9923600000000004E-7</v>
      </c>
    </row>
    <row r="11230" spans="1:2" x14ac:dyDescent="0.25">
      <c r="A11230">
        <v>71.871200000000002</v>
      </c>
      <c r="B11230" s="33">
        <v>-9.9923600000000004E-7</v>
      </c>
    </row>
    <row r="11231" spans="1:2" x14ac:dyDescent="0.25">
      <c r="A11231">
        <v>71.881200000000007</v>
      </c>
      <c r="B11231" s="33">
        <v>-9.9923600000000004E-7</v>
      </c>
    </row>
    <row r="11232" spans="1:2" x14ac:dyDescent="0.25">
      <c r="A11232">
        <v>71.890900000000002</v>
      </c>
      <c r="B11232" s="33">
        <v>-9.9923600000000004E-7</v>
      </c>
    </row>
    <row r="11233" spans="1:2" x14ac:dyDescent="0.25">
      <c r="A11233">
        <v>71.898899999999998</v>
      </c>
      <c r="B11233" s="33">
        <v>-9.9923600000000004E-7</v>
      </c>
    </row>
    <row r="11234" spans="1:2" x14ac:dyDescent="0.25">
      <c r="A11234">
        <v>71.912199999999999</v>
      </c>
      <c r="B11234" s="33">
        <v>-9.9923600000000004E-7</v>
      </c>
    </row>
    <row r="11235" spans="1:2" x14ac:dyDescent="0.25">
      <c r="A11235">
        <v>71.925299999999993</v>
      </c>
      <c r="B11235" s="33">
        <v>-9.9923600000000004E-7</v>
      </c>
    </row>
    <row r="11236" spans="1:2" x14ac:dyDescent="0.25">
      <c r="A11236">
        <v>71.938199999999995</v>
      </c>
      <c r="B11236" s="33">
        <v>-9.9923600000000004E-7</v>
      </c>
    </row>
    <row r="11237" spans="1:2" x14ac:dyDescent="0.25">
      <c r="A11237">
        <v>71.950800000000001</v>
      </c>
      <c r="B11237" s="33">
        <v>-9.9923600000000004E-7</v>
      </c>
    </row>
    <row r="11238" spans="1:2" x14ac:dyDescent="0.25">
      <c r="A11238">
        <v>71.963099999999997</v>
      </c>
      <c r="B11238" s="33">
        <v>-9.9923600000000004E-7</v>
      </c>
    </row>
    <row r="11239" spans="1:2" x14ac:dyDescent="0.25">
      <c r="A11239">
        <v>71.975200000000001</v>
      </c>
      <c r="B11239" s="33">
        <v>-9.9923600000000004E-7</v>
      </c>
    </row>
    <row r="11240" spans="1:2" x14ac:dyDescent="0.25">
      <c r="A11240">
        <v>71.986999999999995</v>
      </c>
      <c r="B11240" s="33">
        <v>-9.9923600000000004E-7</v>
      </c>
    </row>
    <row r="11241" spans="1:2" x14ac:dyDescent="0.25">
      <c r="A11241">
        <v>71.998599999999996</v>
      </c>
      <c r="B11241" s="33">
        <v>-9.9923600000000004E-7</v>
      </c>
    </row>
    <row r="11242" spans="1:2" x14ac:dyDescent="0.25">
      <c r="A11242">
        <v>72.010000000000005</v>
      </c>
      <c r="B11242" s="33">
        <v>-9.9923600000000004E-7</v>
      </c>
    </row>
    <row r="11243" spans="1:2" x14ac:dyDescent="0.25">
      <c r="A11243">
        <v>72.021100000000004</v>
      </c>
      <c r="B11243" s="33">
        <v>-9.9923600000000004E-7</v>
      </c>
    </row>
    <row r="11244" spans="1:2" x14ac:dyDescent="0.25">
      <c r="A11244">
        <v>72.0321</v>
      </c>
      <c r="B11244" s="33">
        <v>-9.9923600000000004E-7</v>
      </c>
    </row>
    <row r="11245" spans="1:2" x14ac:dyDescent="0.25">
      <c r="A11245">
        <v>72.0428</v>
      </c>
      <c r="B11245" s="33">
        <v>-9.9923600000000004E-7</v>
      </c>
    </row>
    <row r="11246" spans="1:2" x14ac:dyDescent="0.25">
      <c r="A11246">
        <v>72.053299999999993</v>
      </c>
      <c r="B11246" s="33">
        <v>-9.9923600000000004E-7</v>
      </c>
    </row>
    <row r="11247" spans="1:2" x14ac:dyDescent="0.25">
      <c r="A11247">
        <v>72.063500000000005</v>
      </c>
      <c r="B11247" s="33">
        <v>-9.9923600000000004E-7</v>
      </c>
    </row>
    <row r="11248" spans="1:2" x14ac:dyDescent="0.25">
      <c r="A11248">
        <v>72.073599999999999</v>
      </c>
      <c r="B11248" s="33">
        <v>-9.9923600000000004E-7</v>
      </c>
    </row>
    <row r="11249" spans="1:2" x14ac:dyDescent="0.25">
      <c r="A11249">
        <v>72.083500000000001</v>
      </c>
      <c r="B11249" s="33">
        <v>-9.9923600000000004E-7</v>
      </c>
    </row>
    <row r="11250" spans="1:2" x14ac:dyDescent="0.25">
      <c r="A11250">
        <v>72.0916</v>
      </c>
      <c r="B11250" s="33">
        <v>-9.9923600000000004E-7</v>
      </c>
    </row>
    <row r="11251" spans="1:2" x14ac:dyDescent="0.25">
      <c r="A11251">
        <v>72.105099999999993</v>
      </c>
      <c r="B11251" s="33">
        <v>-9.9923600000000004E-7</v>
      </c>
    </row>
    <row r="11252" spans="1:2" x14ac:dyDescent="0.25">
      <c r="A11252">
        <v>72.118399999999994</v>
      </c>
      <c r="B11252" s="33">
        <v>-9.9923600000000004E-7</v>
      </c>
    </row>
    <row r="11253" spans="1:2" x14ac:dyDescent="0.25">
      <c r="A11253">
        <v>72.131399999999999</v>
      </c>
      <c r="B11253" s="33">
        <v>-9.9923600000000004E-7</v>
      </c>
    </row>
    <row r="11254" spans="1:2" x14ac:dyDescent="0.25">
      <c r="A11254">
        <v>72.144099999999995</v>
      </c>
      <c r="B11254" s="33">
        <v>-9.9923600000000004E-7</v>
      </c>
    </row>
    <row r="11255" spans="1:2" x14ac:dyDescent="0.25">
      <c r="A11255">
        <v>72.156599999999997</v>
      </c>
      <c r="B11255" s="33">
        <v>-9.9923600000000004E-7</v>
      </c>
    </row>
    <row r="11256" spans="1:2" x14ac:dyDescent="0.25">
      <c r="A11256">
        <v>72.168899999999994</v>
      </c>
      <c r="B11256" s="33">
        <v>-9.9923600000000004E-7</v>
      </c>
    </row>
    <row r="11257" spans="1:2" x14ac:dyDescent="0.25">
      <c r="A11257">
        <v>72.180899999999994</v>
      </c>
      <c r="B11257" s="33">
        <v>-9.9923600000000004E-7</v>
      </c>
    </row>
    <row r="11258" spans="1:2" x14ac:dyDescent="0.25">
      <c r="A11258">
        <v>72.192599999999999</v>
      </c>
      <c r="B11258" s="33">
        <v>-9.9923600000000004E-7</v>
      </c>
    </row>
    <row r="11259" spans="1:2" x14ac:dyDescent="0.25">
      <c r="A11259">
        <v>72.2042</v>
      </c>
      <c r="B11259" s="33">
        <v>-9.9923600000000004E-7</v>
      </c>
    </row>
    <row r="11260" spans="1:2" x14ac:dyDescent="0.25">
      <c r="A11260">
        <v>72.215500000000006</v>
      </c>
      <c r="B11260" s="33">
        <v>-9.9923600000000004E-7</v>
      </c>
    </row>
    <row r="11261" spans="1:2" x14ac:dyDescent="0.25">
      <c r="A11261">
        <v>72.226500000000001</v>
      </c>
      <c r="B11261" s="33">
        <v>-9.9923600000000004E-7</v>
      </c>
    </row>
    <row r="11262" spans="1:2" x14ac:dyDescent="0.25">
      <c r="A11262">
        <v>72.237399999999994</v>
      </c>
      <c r="B11262" s="33">
        <v>-9.9923600000000004E-7</v>
      </c>
    </row>
    <row r="11263" spans="1:2" x14ac:dyDescent="0.25">
      <c r="A11263">
        <v>72.248000000000005</v>
      </c>
      <c r="B11263" s="33">
        <v>-9.9923600000000004E-7</v>
      </c>
    </row>
    <row r="11264" spans="1:2" x14ac:dyDescent="0.25">
      <c r="A11264">
        <v>72.258399999999995</v>
      </c>
      <c r="B11264" s="33">
        <v>-9.9923600000000004E-7</v>
      </c>
    </row>
    <row r="11265" spans="1:2" x14ac:dyDescent="0.25">
      <c r="A11265">
        <v>72.268600000000006</v>
      </c>
      <c r="B11265" s="33">
        <v>-9.9923600000000004E-7</v>
      </c>
    </row>
    <row r="11266" spans="1:2" x14ac:dyDescent="0.25">
      <c r="A11266">
        <v>72.278599999999997</v>
      </c>
      <c r="B11266" s="33">
        <v>-9.9923600000000004E-7</v>
      </c>
    </row>
    <row r="11267" spans="1:2" x14ac:dyDescent="0.25">
      <c r="A11267">
        <v>72.288499999999999</v>
      </c>
      <c r="B11267" s="33">
        <v>-9.9923600000000004E-7</v>
      </c>
    </row>
    <row r="11268" spans="1:2" x14ac:dyDescent="0.25">
      <c r="A11268">
        <v>72.296499999999995</v>
      </c>
      <c r="B11268" s="33">
        <v>-9.9923600000000004E-7</v>
      </c>
    </row>
    <row r="11269" spans="1:2" x14ac:dyDescent="0.25">
      <c r="A11269">
        <v>72.309899999999999</v>
      </c>
      <c r="B11269" s="33">
        <v>-9.9923600000000004E-7</v>
      </c>
    </row>
    <row r="11270" spans="1:2" x14ac:dyDescent="0.25">
      <c r="A11270">
        <v>72.323099999999997</v>
      </c>
      <c r="B11270" s="33">
        <v>-9.9923600000000004E-7</v>
      </c>
    </row>
    <row r="11271" spans="1:2" x14ac:dyDescent="0.25">
      <c r="A11271">
        <v>72.335999999999999</v>
      </c>
      <c r="B11271" s="33">
        <v>-9.9923600000000004E-7</v>
      </c>
    </row>
    <row r="11272" spans="1:2" x14ac:dyDescent="0.25">
      <c r="A11272">
        <v>72.348699999999994</v>
      </c>
      <c r="B11272" s="33">
        <v>-9.9923600000000004E-7</v>
      </c>
    </row>
    <row r="11273" spans="1:2" x14ac:dyDescent="0.25">
      <c r="A11273">
        <v>72.361099999999993</v>
      </c>
      <c r="B11273" s="33">
        <v>-9.9923600000000004E-7</v>
      </c>
    </row>
    <row r="11274" spans="1:2" x14ac:dyDescent="0.25">
      <c r="A11274">
        <v>72.373199999999997</v>
      </c>
      <c r="B11274" s="33">
        <v>-9.9923600000000004E-7</v>
      </c>
    </row>
    <row r="11275" spans="1:2" x14ac:dyDescent="0.25">
      <c r="A11275">
        <v>72.385199999999998</v>
      </c>
      <c r="B11275" s="33">
        <v>-9.9923600000000004E-7</v>
      </c>
    </row>
    <row r="11276" spans="1:2" x14ac:dyDescent="0.25">
      <c r="A11276">
        <v>72.396799999999999</v>
      </c>
      <c r="B11276" s="33">
        <v>-9.9923600000000004E-7</v>
      </c>
    </row>
    <row r="11277" spans="1:2" x14ac:dyDescent="0.25">
      <c r="A11277">
        <v>72.408299999999997</v>
      </c>
      <c r="B11277" s="33">
        <v>-9.9923600000000004E-7</v>
      </c>
    </row>
    <row r="11278" spans="1:2" x14ac:dyDescent="0.25">
      <c r="A11278">
        <v>72.419499999999999</v>
      </c>
      <c r="B11278" s="33">
        <v>-9.9923600000000004E-7</v>
      </c>
    </row>
    <row r="11279" spans="1:2" x14ac:dyDescent="0.25">
      <c r="A11279">
        <v>72.430499999999995</v>
      </c>
      <c r="B11279" s="33">
        <v>-9.9923600000000004E-7</v>
      </c>
    </row>
    <row r="11280" spans="1:2" x14ac:dyDescent="0.25">
      <c r="A11280">
        <v>72.441299999999998</v>
      </c>
      <c r="B11280" s="33">
        <v>-9.9923600000000004E-7</v>
      </c>
    </row>
    <row r="11281" spans="1:2" x14ac:dyDescent="0.25">
      <c r="A11281">
        <v>72.451800000000006</v>
      </c>
      <c r="B11281" s="33">
        <v>-9.9923600000000004E-7</v>
      </c>
    </row>
    <row r="11282" spans="1:2" x14ac:dyDescent="0.25">
      <c r="A11282">
        <v>72.462199999999996</v>
      </c>
      <c r="B11282" s="33">
        <v>-9.9923600000000004E-7</v>
      </c>
    </row>
    <row r="11283" spans="1:2" x14ac:dyDescent="0.25">
      <c r="A11283">
        <v>72.472300000000004</v>
      </c>
      <c r="B11283" s="33">
        <v>-9.9923600000000004E-7</v>
      </c>
    </row>
    <row r="11284" spans="1:2" x14ac:dyDescent="0.25">
      <c r="A11284">
        <v>72.482200000000006</v>
      </c>
      <c r="B11284" s="33">
        <v>-9.9923600000000004E-7</v>
      </c>
    </row>
    <row r="11285" spans="1:2" x14ac:dyDescent="0.25">
      <c r="A11285">
        <v>72.492000000000004</v>
      </c>
      <c r="B11285" s="33">
        <v>-9.9923600000000004E-7</v>
      </c>
    </row>
    <row r="11286" spans="1:2" x14ac:dyDescent="0.25">
      <c r="A11286">
        <v>72.501499999999993</v>
      </c>
      <c r="B11286" s="33">
        <v>-9.9923600000000004E-7</v>
      </c>
    </row>
    <row r="11287" spans="1:2" x14ac:dyDescent="0.25">
      <c r="A11287">
        <v>72.509299999999996</v>
      </c>
      <c r="B11287" s="33">
        <v>-9.9923600000000004E-7</v>
      </c>
    </row>
    <row r="11288" spans="1:2" x14ac:dyDescent="0.25">
      <c r="A11288">
        <v>72.522400000000005</v>
      </c>
      <c r="B11288" s="33">
        <v>-9.9923600000000004E-7</v>
      </c>
    </row>
    <row r="11289" spans="1:2" x14ac:dyDescent="0.25">
      <c r="A11289">
        <v>72.535200000000003</v>
      </c>
      <c r="B11289" s="33">
        <v>-9.9923600000000004E-7</v>
      </c>
    </row>
    <row r="11290" spans="1:2" x14ac:dyDescent="0.25">
      <c r="A11290">
        <v>72.547799999999995</v>
      </c>
      <c r="B11290" s="33">
        <v>-9.9923600000000004E-7</v>
      </c>
    </row>
    <row r="11291" spans="1:2" x14ac:dyDescent="0.25">
      <c r="A11291">
        <v>72.560100000000006</v>
      </c>
      <c r="B11291" s="33">
        <v>-9.9923600000000004E-7</v>
      </c>
    </row>
    <row r="11292" spans="1:2" x14ac:dyDescent="0.25">
      <c r="A11292">
        <v>72.572199999999995</v>
      </c>
      <c r="B11292" s="33">
        <v>-9.9923600000000004E-7</v>
      </c>
    </row>
    <row r="11293" spans="1:2" x14ac:dyDescent="0.25">
      <c r="A11293">
        <v>72.584000000000003</v>
      </c>
      <c r="B11293" s="33">
        <v>-9.9923600000000004E-7</v>
      </c>
    </row>
    <row r="11294" spans="1:2" x14ac:dyDescent="0.25">
      <c r="A11294">
        <v>72.595600000000005</v>
      </c>
      <c r="B11294" s="33">
        <v>-9.9923600000000004E-7</v>
      </c>
    </row>
    <row r="11295" spans="1:2" x14ac:dyDescent="0.25">
      <c r="A11295">
        <v>72.606999999999999</v>
      </c>
      <c r="B11295" s="33">
        <v>-9.9923600000000004E-7</v>
      </c>
    </row>
    <row r="11296" spans="1:2" x14ac:dyDescent="0.25">
      <c r="A11296">
        <v>72.618099999999998</v>
      </c>
      <c r="B11296" s="33">
        <v>-9.9923600000000004E-7</v>
      </c>
    </row>
    <row r="11297" spans="1:2" x14ac:dyDescent="0.25">
      <c r="A11297">
        <v>72.629099999999994</v>
      </c>
      <c r="B11297" s="33">
        <v>-9.9923600000000004E-7</v>
      </c>
    </row>
    <row r="11298" spans="1:2" x14ac:dyDescent="0.25">
      <c r="A11298">
        <v>72.639799999999994</v>
      </c>
      <c r="B11298" s="33">
        <v>-9.9923600000000004E-7</v>
      </c>
    </row>
    <row r="11299" spans="1:2" x14ac:dyDescent="0.25">
      <c r="A11299">
        <v>72.650199999999998</v>
      </c>
      <c r="B11299" s="33">
        <v>-9.9923600000000004E-7</v>
      </c>
    </row>
    <row r="11300" spans="1:2" x14ac:dyDescent="0.25">
      <c r="A11300">
        <v>72.660499999999999</v>
      </c>
      <c r="B11300" s="33">
        <v>-9.9923600000000004E-7</v>
      </c>
    </row>
    <row r="11301" spans="1:2" x14ac:dyDescent="0.25">
      <c r="A11301">
        <v>72.668899999999994</v>
      </c>
      <c r="B11301" s="33">
        <v>-9.9923600000000004E-7</v>
      </c>
    </row>
    <row r="11302" spans="1:2" x14ac:dyDescent="0.25">
      <c r="A11302">
        <v>72.678899999999999</v>
      </c>
      <c r="B11302" s="33">
        <v>-9.9923600000000004E-7</v>
      </c>
    </row>
    <row r="11303" spans="1:2" x14ac:dyDescent="0.25">
      <c r="A11303">
        <v>72.692700000000002</v>
      </c>
      <c r="B11303" s="33">
        <v>-9.9923600000000004E-7</v>
      </c>
    </row>
    <row r="11304" spans="1:2" x14ac:dyDescent="0.25">
      <c r="A11304">
        <v>72.706199999999995</v>
      </c>
      <c r="B11304" s="33">
        <v>-9.9923600000000004E-7</v>
      </c>
    </row>
    <row r="11305" spans="1:2" x14ac:dyDescent="0.25">
      <c r="A11305">
        <v>72.719499999999996</v>
      </c>
      <c r="B11305" s="33">
        <v>-9.9923600000000004E-7</v>
      </c>
    </row>
    <row r="11306" spans="1:2" x14ac:dyDescent="0.25">
      <c r="A11306">
        <v>72.732500000000002</v>
      </c>
      <c r="B11306" s="33">
        <v>-9.9923600000000004E-7</v>
      </c>
    </row>
    <row r="11307" spans="1:2" x14ac:dyDescent="0.25">
      <c r="A11307">
        <v>72.7453</v>
      </c>
      <c r="B11307" s="33">
        <v>-9.9923600000000004E-7</v>
      </c>
    </row>
    <row r="11308" spans="1:2" x14ac:dyDescent="0.25">
      <c r="A11308">
        <v>72.7577</v>
      </c>
      <c r="B11308" s="33">
        <v>-9.9923600000000004E-7</v>
      </c>
    </row>
    <row r="11309" spans="1:2" x14ac:dyDescent="0.25">
      <c r="A11309">
        <v>72.77</v>
      </c>
      <c r="B11309" s="33">
        <v>-9.9923600000000004E-7</v>
      </c>
    </row>
    <row r="11310" spans="1:2" x14ac:dyDescent="0.25">
      <c r="A11310">
        <v>72.781999999999996</v>
      </c>
      <c r="B11310" s="33">
        <v>-9.9923600000000004E-7</v>
      </c>
    </row>
    <row r="11311" spans="1:2" x14ac:dyDescent="0.25">
      <c r="A11311">
        <v>72.793700000000001</v>
      </c>
      <c r="B11311" s="33">
        <v>-9.9923600000000004E-7</v>
      </c>
    </row>
    <row r="11312" spans="1:2" x14ac:dyDescent="0.25">
      <c r="A11312">
        <v>72.805199999999999</v>
      </c>
      <c r="B11312" s="33">
        <v>-9.9923600000000004E-7</v>
      </c>
    </row>
    <row r="11313" spans="1:2" x14ac:dyDescent="0.25">
      <c r="A11313">
        <v>72.816500000000005</v>
      </c>
      <c r="B11313" s="33">
        <v>-9.9923600000000004E-7</v>
      </c>
    </row>
    <row r="11314" spans="1:2" x14ac:dyDescent="0.25">
      <c r="A11314">
        <v>72.827600000000004</v>
      </c>
      <c r="B11314" s="33">
        <v>-9.9923600000000004E-7</v>
      </c>
    </row>
    <row r="11315" spans="1:2" x14ac:dyDescent="0.25">
      <c r="A11315">
        <v>72.838399999999993</v>
      </c>
      <c r="B11315" s="33">
        <v>-9.9923600000000004E-7</v>
      </c>
    </row>
    <row r="11316" spans="1:2" x14ac:dyDescent="0.25">
      <c r="A11316">
        <v>72.849000000000004</v>
      </c>
      <c r="B11316" s="33">
        <v>-9.9923600000000004E-7</v>
      </c>
    </row>
    <row r="11317" spans="1:2" x14ac:dyDescent="0.25">
      <c r="A11317">
        <v>72.859499999999997</v>
      </c>
      <c r="B11317" s="33">
        <v>-9.9923600000000004E-7</v>
      </c>
    </row>
    <row r="11318" spans="1:2" x14ac:dyDescent="0.25">
      <c r="A11318">
        <v>72.869699999999995</v>
      </c>
      <c r="B11318" s="33">
        <v>-9.9923600000000004E-7</v>
      </c>
    </row>
    <row r="11319" spans="1:2" x14ac:dyDescent="0.25">
      <c r="A11319">
        <v>72.8797</v>
      </c>
      <c r="B11319" s="33">
        <v>-9.9923600000000004E-7</v>
      </c>
    </row>
    <row r="11320" spans="1:2" x14ac:dyDescent="0.25">
      <c r="A11320">
        <v>72.889499999999998</v>
      </c>
      <c r="B11320" s="33">
        <v>-9.9923600000000004E-7</v>
      </c>
    </row>
    <row r="11321" spans="1:2" x14ac:dyDescent="0.25">
      <c r="A11321">
        <v>72.899100000000004</v>
      </c>
      <c r="B11321" s="33">
        <v>-9.9923600000000004E-7</v>
      </c>
    </row>
    <row r="11322" spans="1:2" x14ac:dyDescent="0.25">
      <c r="A11322">
        <v>72.906899999999993</v>
      </c>
      <c r="B11322" s="33">
        <v>-9.9923600000000004E-7</v>
      </c>
    </row>
    <row r="11323" spans="1:2" x14ac:dyDescent="0.25">
      <c r="A11323">
        <v>72.920100000000005</v>
      </c>
      <c r="B11323" s="33">
        <v>-9.9923600000000004E-7</v>
      </c>
    </row>
    <row r="11324" spans="1:2" x14ac:dyDescent="0.25">
      <c r="A11324">
        <v>72.933000000000007</v>
      </c>
      <c r="B11324" s="33">
        <v>-9.9923600000000004E-7</v>
      </c>
    </row>
    <row r="11325" spans="1:2" x14ac:dyDescent="0.25">
      <c r="A11325">
        <v>72.945599999999999</v>
      </c>
      <c r="B11325" s="33">
        <v>-9.9923600000000004E-7</v>
      </c>
    </row>
    <row r="11326" spans="1:2" x14ac:dyDescent="0.25">
      <c r="A11326">
        <v>72.957999999999998</v>
      </c>
      <c r="B11326" s="33">
        <v>-9.9923600000000004E-7</v>
      </c>
    </row>
    <row r="11327" spans="1:2" x14ac:dyDescent="0.25">
      <c r="A11327">
        <v>72.970200000000006</v>
      </c>
      <c r="B11327" s="33">
        <v>-9.9923600000000004E-7</v>
      </c>
    </row>
    <row r="11328" spans="1:2" x14ac:dyDescent="0.25">
      <c r="A11328">
        <v>72.982100000000003</v>
      </c>
      <c r="B11328" s="33">
        <v>-9.9923600000000004E-7</v>
      </c>
    </row>
    <row r="11329" spans="1:2" x14ac:dyDescent="0.25">
      <c r="A11329">
        <v>72.993799999999993</v>
      </c>
      <c r="B11329" s="33">
        <v>-9.9923600000000004E-7</v>
      </c>
    </row>
    <row r="11330" spans="1:2" x14ac:dyDescent="0.25">
      <c r="A11330">
        <v>73.005200000000002</v>
      </c>
      <c r="B11330" s="33">
        <v>-9.9923600000000004E-7</v>
      </c>
    </row>
    <row r="11331" spans="1:2" x14ac:dyDescent="0.25">
      <c r="A11331">
        <v>73.016400000000004</v>
      </c>
      <c r="B11331" s="33">
        <v>-9.9923600000000004E-7</v>
      </c>
    </row>
    <row r="11332" spans="1:2" x14ac:dyDescent="0.25">
      <c r="A11332">
        <v>73.0274</v>
      </c>
      <c r="B11332" s="33">
        <v>-9.9923600000000004E-7</v>
      </c>
    </row>
    <row r="11333" spans="1:2" x14ac:dyDescent="0.25">
      <c r="A11333">
        <v>73.038200000000003</v>
      </c>
      <c r="B11333" s="33">
        <v>-9.9923600000000004E-7</v>
      </c>
    </row>
    <row r="11334" spans="1:2" x14ac:dyDescent="0.25">
      <c r="A11334">
        <v>73.048699999999997</v>
      </c>
      <c r="B11334" s="33">
        <v>-9.9923600000000004E-7</v>
      </c>
    </row>
    <row r="11335" spans="1:2" x14ac:dyDescent="0.25">
      <c r="A11335">
        <v>73.059100000000001</v>
      </c>
      <c r="B11335" s="33">
        <v>-9.9923600000000004E-7</v>
      </c>
    </row>
    <row r="11336" spans="1:2" x14ac:dyDescent="0.25">
      <c r="A11336">
        <v>73.069199999999995</v>
      </c>
      <c r="B11336" s="33">
        <v>-9.9923600000000004E-7</v>
      </c>
    </row>
    <row r="11337" spans="1:2" x14ac:dyDescent="0.25">
      <c r="A11337">
        <v>73.077500000000001</v>
      </c>
      <c r="B11337" s="33">
        <v>-9.9923600000000004E-7</v>
      </c>
    </row>
    <row r="11338" spans="1:2" x14ac:dyDescent="0.25">
      <c r="A11338">
        <v>73.087299999999999</v>
      </c>
      <c r="B11338" s="33">
        <v>-9.9923600000000004E-7</v>
      </c>
    </row>
    <row r="11339" spans="1:2" x14ac:dyDescent="0.25">
      <c r="A11339">
        <v>73.100899999999996</v>
      </c>
      <c r="B11339" s="33">
        <v>-9.9923600000000004E-7</v>
      </c>
    </row>
    <row r="11340" spans="1:2" x14ac:dyDescent="0.25">
      <c r="A11340">
        <v>73.1143</v>
      </c>
      <c r="B11340" s="33">
        <v>-9.9923600000000004E-7</v>
      </c>
    </row>
    <row r="11341" spans="1:2" x14ac:dyDescent="0.25">
      <c r="A11341">
        <v>73.127399999999994</v>
      </c>
      <c r="B11341" s="33">
        <v>-9.9923600000000004E-7</v>
      </c>
    </row>
    <row r="11342" spans="1:2" x14ac:dyDescent="0.25">
      <c r="A11342">
        <v>73.140199999999993</v>
      </c>
      <c r="B11342" s="33">
        <v>-9.9923600000000004E-7</v>
      </c>
    </row>
    <row r="11343" spans="1:2" x14ac:dyDescent="0.25">
      <c r="A11343">
        <v>73.152699999999996</v>
      </c>
      <c r="B11343" s="33">
        <v>-9.9923600000000004E-7</v>
      </c>
    </row>
    <row r="11344" spans="1:2" x14ac:dyDescent="0.25">
      <c r="A11344">
        <v>73.165099999999995</v>
      </c>
      <c r="B11344" s="33">
        <v>-9.9923600000000004E-7</v>
      </c>
    </row>
    <row r="11345" spans="1:2" x14ac:dyDescent="0.25">
      <c r="A11345">
        <v>73.177099999999996</v>
      </c>
      <c r="B11345" s="33">
        <v>-9.9923600000000004E-7</v>
      </c>
    </row>
    <row r="11346" spans="1:2" x14ac:dyDescent="0.25">
      <c r="A11346">
        <v>73.188999999999993</v>
      </c>
      <c r="B11346" s="33">
        <v>-9.9923600000000004E-7</v>
      </c>
    </row>
    <row r="11347" spans="1:2" x14ac:dyDescent="0.25">
      <c r="A11347">
        <v>73.200500000000005</v>
      </c>
      <c r="B11347" s="33">
        <v>-9.9923600000000004E-7</v>
      </c>
    </row>
    <row r="11348" spans="1:2" x14ac:dyDescent="0.25">
      <c r="A11348">
        <v>73.2119</v>
      </c>
      <c r="B11348" s="33">
        <v>-9.9923600000000004E-7</v>
      </c>
    </row>
    <row r="11349" spans="1:2" x14ac:dyDescent="0.25">
      <c r="A11349">
        <v>73.222999999999999</v>
      </c>
      <c r="B11349" s="33">
        <v>-9.9923600000000004E-7</v>
      </c>
    </row>
    <row r="11350" spans="1:2" x14ac:dyDescent="0.25">
      <c r="A11350">
        <v>73.233900000000006</v>
      </c>
      <c r="B11350" s="33">
        <v>-9.9923600000000004E-7</v>
      </c>
    </row>
    <row r="11351" spans="1:2" x14ac:dyDescent="0.25">
      <c r="A11351">
        <v>73.244600000000005</v>
      </c>
      <c r="B11351" s="33">
        <v>-9.9923600000000004E-7</v>
      </c>
    </row>
    <row r="11352" spans="1:2" x14ac:dyDescent="0.25">
      <c r="A11352">
        <v>73.255099999999999</v>
      </c>
      <c r="B11352" s="33">
        <v>-9.9923600000000004E-7</v>
      </c>
    </row>
    <row r="11353" spans="1:2" x14ac:dyDescent="0.25">
      <c r="A11353">
        <v>73.2654</v>
      </c>
      <c r="B11353" s="33">
        <v>-9.9923600000000004E-7</v>
      </c>
    </row>
    <row r="11354" spans="1:2" x14ac:dyDescent="0.25">
      <c r="A11354">
        <v>73.275400000000005</v>
      </c>
      <c r="B11354" s="33">
        <v>-9.9923600000000004E-7</v>
      </c>
    </row>
    <row r="11355" spans="1:2" x14ac:dyDescent="0.25">
      <c r="A11355">
        <v>73.283600000000007</v>
      </c>
      <c r="B11355" s="33">
        <v>-9.9923600000000004E-7</v>
      </c>
    </row>
    <row r="11356" spans="1:2" x14ac:dyDescent="0.25">
      <c r="A11356">
        <v>73.293400000000005</v>
      </c>
      <c r="B11356" s="33">
        <v>-9.9923600000000004E-7</v>
      </c>
    </row>
    <row r="11357" spans="1:2" x14ac:dyDescent="0.25">
      <c r="A11357">
        <v>73.307000000000002</v>
      </c>
      <c r="B11357" s="33">
        <v>-9.9923600000000004E-7</v>
      </c>
    </row>
    <row r="11358" spans="1:2" x14ac:dyDescent="0.25">
      <c r="A11358">
        <v>73.3202</v>
      </c>
      <c r="B11358" s="33">
        <v>-9.9923600000000004E-7</v>
      </c>
    </row>
    <row r="11359" spans="1:2" x14ac:dyDescent="0.25">
      <c r="A11359">
        <v>73.333200000000005</v>
      </c>
      <c r="B11359" s="33">
        <v>-9.9923600000000004E-7</v>
      </c>
    </row>
    <row r="11360" spans="1:2" x14ac:dyDescent="0.25">
      <c r="A11360">
        <v>73.3459</v>
      </c>
      <c r="B11360" s="33">
        <v>-9.9923600000000004E-7</v>
      </c>
    </row>
    <row r="11361" spans="1:2" x14ac:dyDescent="0.25">
      <c r="A11361">
        <v>73.358400000000003</v>
      </c>
      <c r="B11361" s="33">
        <v>-9.9923600000000004E-7</v>
      </c>
    </row>
    <row r="11362" spans="1:2" x14ac:dyDescent="0.25">
      <c r="A11362">
        <v>73.370599999999996</v>
      </c>
      <c r="B11362" s="33">
        <v>-9.9923600000000004E-7</v>
      </c>
    </row>
    <row r="11363" spans="1:2" x14ac:dyDescent="0.25">
      <c r="A11363">
        <v>73.382599999999996</v>
      </c>
      <c r="B11363" s="33">
        <v>-9.9923600000000004E-7</v>
      </c>
    </row>
    <row r="11364" spans="1:2" x14ac:dyDescent="0.25">
      <c r="A11364">
        <v>73.394400000000005</v>
      </c>
      <c r="B11364" s="33">
        <v>-9.9923600000000004E-7</v>
      </c>
    </row>
    <row r="11365" spans="1:2" x14ac:dyDescent="0.25">
      <c r="A11365">
        <v>73.405900000000003</v>
      </c>
      <c r="B11365" s="33">
        <v>-9.9923600000000004E-7</v>
      </c>
    </row>
    <row r="11366" spans="1:2" x14ac:dyDescent="0.25">
      <c r="A11366">
        <v>73.417199999999994</v>
      </c>
      <c r="B11366" s="33">
        <v>-9.9923600000000004E-7</v>
      </c>
    </row>
    <row r="11367" spans="1:2" x14ac:dyDescent="0.25">
      <c r="A11367">
        <v>73.428200000000004</v>
      </c>
      <c r="B11367" s="33">
        <v>-9.9923600000000004E-7</v>
      </c>
    </row>
    <row r="11368" spans="1:2" x14ac:dyDescent="0.25">
      <c r="A11368">
        <v>73.438999999999993</v>
      </c>
      <c r="B11368" s="33">
        <v>-9.9923600000000004E-7</v>
      </c>
    </row>
    <row r="11369" spans="1:2" x14ac:dyDescent="0.25">
      <c r="A11369">
        <v>73.449700000000007</v>
      </c>
      <c r="B11369" s="33">
        <v>-9.9923600000000004E-7</v>
      </c>
    </row>
    <row r="11370" spans="1:2" x14ac:dyDescent="0.25">
      <c r="A11370">
        <v>73.460099999999997</v>
      </c>
      <c r="B11370" s="33">
        <v>-9.9923600000000004E-7</v>
      </c>
    </row>
    <row r="11371" spans="1:2" x14ac:dyDescent="0.25">
      <c r="A11371">
        <v>73.470299999999995</v>
      </c>
      <c r="B11371" s="33">
        <v>-9.9923600000000004E-7</v>
      </c>
    </row>
    <row r="11372" spans="1:2" x14ac:dyDescent="0.25">
      <c r="A11372">
        <v>73.480199999999996</v>
      </c>
      <c r="B11372" s="33">
        <v>-9.9923600000000004E-7</v>
      </c>
    </row>
    <row r="11373" spans="1:2" x14ac:dyDescent="0.25">
      <c r="A11373">
        <v>73.489999999999995</v>
      </c>
      <c r="B11373" s="33">
        <v>-9.9923600000000004E-7</v>
      </c>
    </row>
    <row r="11374" spans="1:2" x14ac:dyDescent="0.25">
      <c r="A11374">
        <v>73.498000000000005</v>
      </c>
      <c r="B11374" s="33">
        <v>-9.9923600000000004E-7</v>
      </c>
    </row>
    <row r="11375" spans="1:2" x14ac:dyDescent="0.25">
      <c r="A11375">
        <v>73.511499999999998</v>
      </c>
      <c r="B11375" s="33">
        <v>-9.9923600000000004E-7</v>
      </c>
    </row>
    <row r="11376" spans="1:2" x14ac:dyDescent="0.25">
      <c r="A11376">
        <v>73.524600000000007</v>
      </c>
      <c r="B11376" s="33">
        <v>-9.9923600000000004E-7</v>
      </c>
    </row>
    <row r="11377" spans="1:2" x14ac:dyDescent="0.25">
      <c r="A11377">
        <v>73.537499999999994</v>
      </c>
      <c r="B11377" s="33">
        <v>-9.9923600000000004E-7</v>
      </c>
    </row>
    <row r="11378" spans="1:2" x14ac:dyDescent="0.25">
      <c r="A11378">
        <v>73.550200000000004</v>
      </c>
      <c r="B11378" s="33">
        <v>-9.9923600000000004E-7</v>
      </c>
    </row>
    <row r="11379" spans="1:2" x14ac:dyDescent="0.25">
      <c r="A11379">
        <v>73.562600000000003</v>
      </c>
      <c r="B11379" s="33">
        <v>-9.9923600000000004E-7</v>
      </c>
    </row>
    <row r="11380" spans="1:2" x14ac:dyDescent="0.25">
      <c r="A11380">
        <v>73.574700000000007</v>
      </c>
      <c r="B11380" s="33">
        <v>-9.9923600000000004E-7</v>
      </c>
    </row>
    <row r="11381" spans="1:2" x14ac:dyDescent="0.25">
      <c r="A11381">
        <v>73.586600000000004</v>
      </c>
      <c r="B11381" s="33">
        <v>-9.9923600000000004E-7</v>
      </c>
    </row>
    <row r="11382" spans="1:2" x14ac:dyDescent="0.25">
      <c r="A11382">
        <v>73.598299999999995</v>
      </c>
      <c r="B11382" s="33">
        <v>-9.9923600000000004E-7</v>
      </c>
    </row>
    <row r="11383" spans="1:2" x14ac:dyDescent="0.25">
      <c r="A11383">
        <v>73.609700000000004</v>
      </c>
      <c r="B11383" s="33">
        <v>-9.9923600000000004E-7</v>
      </c>
    </row>
    <row r="11384" spans="1:2" x14ac:dyDescent="0.25">
      <c r="A11384">
        <v>73.620900000000006</v>
      </c>
      <c r="B11384" s="33">
        <v>-9.9923600000000004E-7</v>
      </c>
    </row>
    <row r="11385" spans="1:2" x14ac:dyDescent="0.25">
      <c r="A11385">
        <v>73.631900000000002</v>
      </c>
      <c r="B11385" s="33">
        <v>-9.9923600000000004E-7</v>
      </c>
    </row>
    <row r="11386" spans="1:2" x14ac:dyDescent="0.25">
      <c r="A11386">
        <v>73.642600000000002</v>
      </c>
      <c r="B11386" s="33">
        <v>-9.9923600000000004E-7</v>
      </c>
    </row>
    <row r="11387" spans="1:2" x14ac:dyDescent="0.25">
      <c r="A11387">
        <v>73.653199999999998</v>
      </c>
      <c r="B11387" s="33">
        <v>-9.9923600000000004E-7</v>
      </c>
    </row>
    <row r="11388" spans="1:2" x14ac:dyDescent="0.25">
      <c r="A11388">
        <v>73.663499999999999</v>
      </c>
      <c r="B11388" s="33">
        <v>-9.9923600000000004E-7</v>
      </c>
    </row>
    <row r="11389" spans="1:2" x14ac:dyDescent="0.25">
      <c r="A11389">
        <v>73.673599999999993</v>
      </c>
      <c r="B11389" s="33">
        <v>-9.9923600000000004E-7</v>
      </c>
    </row>
    <row r="11390" spans="1:2" x14ac:dyDescent="0.25">
      <c r="A11390">
        <v>73.681899999999999</v>
      </c>
      <c r="B11390" s="33">
        <v>-9.9923600000000004E-7</v>
      </c>
    </row>
    <row r="11391" spans="1:2" x14ac:dyDescent="0.25">
      <c r="A11391">
        <v>73.691699999999997</v>
      </c>
      <c r="B11391" s="33">
        <v>-9.9923600000000004E-7</v>
      </c>
    </row>
    <row r="11392" spans="1:2" x14ac:dyDescent="0.25">
      <c r="A11392">
        <v>73.705299999999994</v>
      </c>
      <c r="B11392" s="33">
        <v>-9.9923600000000004E-7</v>
      </c>
    </row>
    <row r="11393" spans="1:2" x14ac:dyDescent="0.25">
      <c r="A11393">
        <v>73.718699999999998</v>
      </c>
      <c r="B11393" s="33">
        <v>-9.9923600000000004E-7</v>
      </c>
    </row>
    <row r="11394" spans="1:2" x14ac:dyDescent="0.25">
      <c r="A11394">
        <v>73.731800000000007</v>
      </c>
      <c r="B11394" s="33">
        <v>-9.9923600000000004E-7</v>
      </c>
    </row>
    <row r="11395" spans="1:2" x14ac:dyDescent="0.25">
      <c r="A11395">
        <v>73.744600000000005</v>
      </c>
      <c r="B11395" s="33">
        <v>-9.9923600000000004E-7</v>
      </c>
    </row>
    <row r="11396" spans="1:2" x14ac:dyDescent="0.25">
      <c r="A11396">
        <v>73.757099999999994</v>
      </c>
      <c r="B11396" s="33">
        <v>-9.9923600000000004E-7</v>
      </c>
    </row>
    <row r="11397" spans="1:2" x14ac:dyDescent="0.25">
      <c r="A11397">
        <v>73.769400000000005</v>
      </c>
      <c r="B11397" s="33">
        <v>-9.9923600000000004E-7</v>
      </c>
    </row>
    <row r="11398" spans="1:2" x14ac:dyDescent="0.25">
      <c r="A11398">
        <v>73.781499999999994</v>
      </c>
      <c r="B11398" s="33">
        <v>-9.9923600000000004E-7</v>
      </c>
    </row>
    <row r="11399" spans="1:2" x14ac:dyDescent="0.25">
      <c r="A11399">
        <v>73.793300000000002</v>
      </c>
      <c r="B11399" s="33">
        <v>-9.9923600000000004E-7</v>
      </c>
    </row>
    <row r="11400" spans="1:2" x14ac:dyDescent="0.25">
      <c r="A11400">
        <v>73.804900000000004</v>
      </c>
      <c r="B11400" s="33">
        <v>-9.9923600000000004E-7</v>
      </c>
    </row>
    <row r="11401" spans="1:2" x14ac:dyDescent="0.25">
      <c r="A11401">
        <v>73.816199999999995</v>
      </c>
      <c r="B11401" s="33">
        <v>-9.9923600000000004E-7</v>
      </c>
    </row>
    <row r="11402" spans="1:2" x14ac:dyDescent="0.25">
      <c r="A11402">
        <v>73.827399999999997</v>
      </c>
      <c r="B11402" s="33">
        <v>-9.9923600000000004E-7</v>
      </c>
    </row>
    <row r="11403" spans="1:2" x14ac:dyDescent="0.25">
      <c r="A11403">
        <v>73.838300000000004</v>
      </c>
      <c r="B11403" s="33">
        <v>-9.9923600000000004E-7</v>
      </c>
    </row>
    <row r="11404" spans="1:2" x14ac:dyDescent="0.25">
      <c r="A11404">
        <v>73.8489</v>
      </c>
      <c r="B11404" s="33">
        <v>-9.9923600000000004E-7</v>
      </c>
    </row>
    <row r="11405" spans="1:2" x14ac:dyDescent="0.25">
      <c r="A11405">
        <v>73.859399999999994</v>
      </c>
      <c r="B11405" s="33">
        <v>-9.9923600000000004E-7</v>
      </c>
    </row>
    <row r="11406" spans="1:2" x14ac:dyDescent="0.25">
      <c r="A11406">
        <v>73.869699999999995</v>
      </c>
      <c r="B11406" s="33">
        <v>-9.9923600000000004E-7</v>
      </c>
    </row>
    <row r="11407" spans="1:2" x14ac:dyDescent="0.25">
      <c r="A11407">
        <v>73.8797</v>
      </c>
      <c r="B11407" s="33">
        <v>-9.9923600000000004E-7</v>
      </c>
    </row>
    <row r="11408" spans="1:2" x14ac:dyDescent="0.25">
      <c r="A11408">
        <v>73.889600000000002</v>
      </c>
      <c r="B11408" s="33">
        <v>-9.9923600000000004E-7</v>
      </c>
    </row>
    <row r="11409" spans="1:2" x14ac:dyDescent="0.25">
      <c r="A11409">
        <v>73.897599999999997</v>
      </c>
      <c r="B11409" s="33">
        <v>-9.9923600000000004E-7</v>
      </c>
    </row>
    <row r="11410" spans="1:2" x14ac:dyDescent="0.25">
      <c r="A11410">
        <v>73.911100000000005</v>
      </c>
      <c r="B11410" s="33">
        <v>-9.9923600000000004E-7</v>
      </c>
    </row>
    <row r="11411" spans="1:2" x14ac:dyDescent="0.25">
      <c r="A11411">
        <v>73.924400000000006</v>
      </c>
      <c r="B11411" s="33">
        <v>-9.9923600000000004E-7</v>
      </c>
    </row>
    <row r="11412" spans="1:2" x14ac:dyDescent="0.25">
      <c r="A11412">
        <v>73.937399999999997</v>
      </c>
      <c r="B11412" s="33">
        <v>-9.9923600000000004E-7</v>
      </c>
    </row>
    <row r="11413" spans="1:2" x14ac:dyDescent="0.25">
      <c r="A11413">
        <v>73.950100000000006</v>
      </c>
      <c r="B11413" s="33">
        <v>-9.9923600000000004E-7</v>
      </c>
    </row>
    <row r="11414" spans="1:2" x14ac:dyDescent="0.25">
      <c r="A11414">
        <v>73.962599999999995</v>
      </c>
      <c r="B11414" s="33">
        <v>-9.9923600000000004E-7</v>
      </c>
    </row>
    <row r="11415" spans="1:2" x14ac:dyDescent="0.25">
      <c r="A11415">
        <v>73.974800000000002</v>
      </c>
      <c r="B11415" s="33">
        <v>-9.9923600000000004E-7</v>
      </c>
    </row>
    <row r="11416" spans="1:2" x14ac:dyDescent="0.25">
      <c r="A11416">
        <v>73.986800000000002</v>
      </c>
      <c r="B11416" s="33">
        <v>-9.9923600000000004E-7</v>
      </c>
    </row>
    <row r="11417" spans="1:2" x14ac:dyDescent="0.25">
      <c r="A11417">
        <v>73.998500000000007</v>
      </c>
      <c r="B11417" s="33">
        <v>-9.9923600000000004E-7</v>
      </c>
    </row>
    <row r="11418" spans="1:2" x14ac:dyDescent="0.25">
      <c r="A11418">
        <v>74.010000000000005</v>
      </c>
      <c r="B11418" s="33">
        <v>-9.9923600000000004E-7</v>
      </c>
    </row>
    <row r="11419" spans="1:2" x14ac:dyDescent="0.25">
      <c r="A11419">
        <v>74.021299999999997</v>
      </c>
      <c r="B11419" s="33">
        <v>-9.9923600000000004E-7</v>
      </c>
    </row>
    <row r="11420" spans="1:2" x14ac:dyDescent="0.25">
      <c r="A11420">
        <v>74.032300000000006</v>
      </c>
      <c r="B11420" s="33">
        <v>-9.9923600000000004E-7</v>
      </c>
    </row>
    <row r="11421" spans="1:2" x14ac:dyDescent="0.25">
      <c r="A11421">
        <v>74.043099999999995</v>
      </c>
      <c r="B11421" s="33">
        <v>-9.9923600000000004E-7</v>
      </c>
    </row>
    <row r="11422" spans="1:2" x14ac:dyDescent="0.25">
      <c r="A11422">
        <v>74.053700000000006</v>
      </c>
      <c r="B11422" s="33">
        <v>-9.9923600000000004E-7</v>
      </c>
    </row>
    <row r="11423" spans="1:2" x14ac:dyDescent="0.25">
      <c r="A11423">
        <v>74.064099999999996</v>
      </c>
      <c r="B11423" s="33">
        <v>-9.9923600000000004E-7</v>
      </c>
    </row>
    <row r="11424" spans="1:2" x14ac:dyDescent="0.25">
      <c r="A11424">
        <v>74.074299999999994</v>
      </c>
      <c r="B11424" s="33">
        <v>-9.9923600000000004E-7</v>
      </c>
    </row>
    <row r="11425" spans="1:2" x14ac:dyDescent="0.25">
      <c r="A11425">
        <v>74.084299999999999</v>
      </c>
      <c r="B11425" s="33">
        <v>-9.9923600000000004E-7</v>
      </c>
    </row>
    <row r="11426" spans="1:2" x14ac:dyDescent="0.25">
      <c r="A11426">
        <v>74.094099999999997</v>
      </c>
      <c r="B11426" s="33">
        <v>-9.9923600000000004E-7</v>
      </c>
    </row>
    <row r="11427" spans="1:2" x14ac:dyDescent="0.25">
      <c r="A11427">
        <v>74.103700000000003</v>
      </c>
      <c r="B11427" s="33">
        <v>-9.9923600000000004E-7</v>
      </c>
    </row>
    <row r="11428" spans="1:2" x14ac:dyDescent="0.25">
      <c r="A11428">
        <v>74.111500000000007</v>
      </c>
      <c r="B11428" s="33">
        <v>-9.9923600000000004E-7</v>
      </c>
    </row>
    <row r="11429" spans="1:2" x14ac:dyDescent="0.25">
      <c r="A11429">
        <v>74.124700000000004</v>
      </c>
      <c r="B11429" s="33">
        <v>-9.9923600000000004E-7</v>
      </c>
    </row>
    <row r="11430" spans="1:2" x14ac:dyDescent="0.25">
      <c r="A11430">
        <v>74.137600000000006</v>
      </c>
      <c r="B11430" s="33">
        <v>-9.9923600000000004E-7</v>
      </c>
    </row>
    <row r="11431" spans="1:2" x14ac:dyDescent="0.25">
      <c r="A11431">
        <v>74.150199999999998</v>
      </c>
      <c r="B11431" s="33">
        <v>-9.9923600000000004E-7</v>
      </c>
    </row>
    <row r="11432" spans="1:2" x14ac:dyDescent="0.25">
      <c r="A11432">
        <v>74.162599999999998</v>
      </c>
      <c r="B11432" s="33">
        <v>-9.9923600000000004E-7</v>
      </c>
    </row>
    <row r="11433" spans="1:2" x14ac:dyDescent="0.25">
      <c r="A11433">
        <v>74.174700000000001</v>
      </c>
      <c r="B11433" s="33">
        <v>-9.9923600000000004E-7</v>
      </c>
    </row>
    <row r="11434" spans="1:2" x14ac:dyDescent="0.25">
      <c r="A11434">
        <v>74.186599999999999</v>
      </c>
      <c r="B11434" s="33">
        <v>-9.9923600000000004E-7</v>
      </c>
    </row>
    <row r="11435" spans="1:2" x14ac:dyDescent="0.25">
      <c r="A11435">
        <v>74.198300000000003</v>
      </c>
      <c r="B11435" s="33">
        <v>-9.9923600000000004E-7</v>
      </c>
    </row>
    <row r="11436" spans="1:2" x14ac:dyDescent="0.25">
      <c r="A11436">
        <v>74.209699999999998</v>
      </c>
      <c r="B11436" s="33">
        <v>-9.9923600000000004E-7</v>
      </c>
    </row>
    <row r="11437" spans="1:2" x14ac:dyDescent="0.25">
      <c r="A11437">
        <v>74.2209</v>
      </c>
      <c r="B11437" s="33">
        <v>-9.9923600000000004E-7</v>
      </c>
    </row>
    <row r="11438" spans="1:2" x14ac:dyDescent="0.25">
      <c r="A11438">
        <v>74.231800000000007</v>
      </c>
      <c r="B11438" s="33">
        <v>-9.9923600000000004E-7</v>
      </c>
    </row>
    <row r="11439" spans="1:2" x14ac:dyDescent="0.25">
      <c r="A11439">
        <v>74.242599999999996</v>
      </c>
      <c r="B11439" s="33">
        <v>-9.9923600000000004E-7</v>
      </c>
    </row>
    <row r="11440" spans="1:2" x14ac:dyDescent="0.25">
      <c r="A11440">
        <v>74.253100000000003</v>
      </c>
      <c r="B11440" s="33">
        <v>-9.9923600000000004E-7</v>
      </c>
    </row>
    <row r="11441" spans="1:2" x14ac:dyDescent="0.25">
      <c r="A11441">
        <v>74.263400000000004</v>
      </c>
      <c r="B11441" s="33">
        <v>-9.9923600000000004E-7</v>
      </c>
    </row>
    <row r="11442" spans="1:2" x14ac:dyDescent="0.25">
      <c r="A11442">
        <v>74.273600000000002</v>
      </c>
      <c r="B11442" s="33">
        <v>-9.9923600000000004E-7</v>
      </c>
    </row>
    <row r="11443" spans="1:2" x14ac:dyDescent="0.25">
      <c r="A11443">
        <v>74.283500000000004</v>
      </c>
      <c r="B11443" s="33">
        <v>-9.9923600000000004E-7</v>
      </c>
    </row>
    <row r="11444" spans="1:2" x14ac:dyDescent="0.25">
      <c r="A11444">
        <v>74.293199999999999</v>
      </c>
      <c r="B11444" s="33">
        <v>-9.9923600000000004E-7</v>
      </c>
    </row>
    <row r="11445" spans="1:2" x14ac:dyDescent="0.25">
      <c r="A11445">
        <v>74.302700000000002</v>
      </c>
      <c r="B11445" s="33">
        <v>-9.9923600000000004E-7</v>
      </c>
    </row>
    <row r="11446" spans="1:2" x14ac:dyDescent="0.25">
      <c r="A11446">
        <v>74.310500000000005</v>
      </c>
      <c r="B11446" s="33">
        <v>-9.9923600000000004E-7</v>
      </c>
    </row>
    <row r="11447" spans="1:2" x14ac:dyDescent="0.25">
      <c r="A11447">
        <v>74.323599999999999</v>
      </c>
      <c r="B11447" s="33">
        <v>-9.9923600000000004E-7</v>
      </c>
    </row>
    <row r="11448" spans="1:2" x14ac:dyDescent="0.25">
      <c r="A11448">
        <v>74.336399999999998</v>
      </c>
      <c r="B11448" s="33">
        <v>-9.9923600000000004E-7</v>
      </c>
    </row>
    <row r="11449" spans="1:2" x14ac:dyDescent="0.25">
      <c r="A11449">
        <v>74.3489</v>
      </c>
      <c r="B11449" s="33">
        <v>-9.9923600000000004E-7</v>
      </c>
    </row>
    <row r="11450" spans="1:2" x14ac:dyDescent="0.25">
      <c r="A11450">
        <v>74.361199999999997</v>
      </c>
      <c r="B11450" s="33">
        <v>-9.9923600000000004E-7</v>
      </c>
    </row>
    <row r="11451" spans="1:2" x14ac:dyDescent="0.25">
      <c r="A11451">
        <v>74.3733</v>
      </c>
      <c r="B11451" s="33">
        <v>-9.9923600000000004E-7</v>
      </c>
    </row>
    <row r="11452" spans="1:2" x14ac:dyDescent="0.25">
      <c r="A11452">
        <v>74.385099999999994</v>
      </c>
      <c r="B11452" s="33">
        <v>-9.9923600000000004E-7</v>
      </c>
    </row>
    <row r="11453" spans="1:2" x14ac:dyDescent="0.25">
      <c r="A11453">
        <v>74.396600000000007</v>
      </c>
      <c r="B11453" s="33">
        <v>-9.9923600000000004E-7</v>
      </c>
    </row>
    <row r="11454" spans="1:2" x14ac:dyDescent="0.25">
      <c r="A11454">
        <v>74.408000000000001</v>
      </c>
      <c r="B11454" s="33">
        <v>-9.9923600000000004E-7</v>
      </c>
    </row>
    <row r="11455" spans="1:2" x14ac:dyDescent="0.25">
      <c r="A11455">
        <v>74.4191</v>
      </c>
      <c r="B11455" s="33">
        <v>-9.9923600000000004E-7</v>
      </c>
    </row>
    <row r="11456" spans="1:2" x14ac:dyDescent="0.25">
      <c r="A11456">
        <v>74.430000000000007</v>
      </c>
      <c r="B11456" s="33">
        <v>-9.9923600000000004E-7</v>
      </c>
    </row>
    <row r="11457" spans="1:2" x14ac:dyDescent="0.25">
      <c r="A11457">
        <v>74.440700000000007</v>
      </c>
      <c r="B11457" s="33">
        <v>-9.9923600000000004E-7</v>
      </c>
    </row>
    <row r="11458" spans="1:2" x14ac:dyDescent="0.25">
      <c r="A11458">
        <v>74.451099999999997</v>
      </c>
      <c r="B11458" s="33">
        <v>-9.9923600000000004E-7</v>
      </c>
    </row>
    <row r="11459" spans="1:2" x14ac:dyDescent="0.25">
      <c r="A11459">
        <v>74.461399999999998</v>
      </c>
      <c r="B11459" s="33">
        <v>-9.9923600000000004E-7</v>
      </c>
    </row>
    <row r="11460" spans="1:2" x14ac:dyDescent="0.25">
      <c r="A11460">
        <v>74.471400000000003</v>
      </c>
      <c r="B11460" s="33">
        <v>-9.9923600000000004E-7</v>
      </c>
    </row>
    <row r="11461" spans="1:2" x14ac:dyDescent="0.25">
      <c r="A11461">
        <v>74.481300000000005</v>
      </c>
      <c r="B11461" s="33">
        <v>-9.9923600000000004E-7</v>
      </c>
    </row>
    <row r="11462" spans="1:2" x14ac:dyDescent="0.25">
      <c r="A11462">
        <v>74.4893</v>
      </c>
      <c r="B11462" s="33">
        <v>-9.9923600000000004E-7</v>
      </c>
    </row>
    <row r="11463" spans="1:2" x14ac:dyDescent="0.25">
      <c r="A11463">
        <v>74.502799999999993</v>
      </c>
      <c r="B11463" s="33">
        <v>-9.9923600000000004E-7</v>
      </c>
    </row>
    <row r="11464" spans="1:2" x14ac:dyDescent="0.25">
      <c r="A11464">
        <v>74.516000000000005</v>
      </c>
      <c r="B11464" s="33">
        <v>-9.9923600000000004E-7</v>
      </c>
    </row>
    <row r="11465" spans="1:2" x14ac:dyDescent="0.25">
      <c r="A11465">
        <v>74.528999999999996</v>
      </c>
      <c r="B11465" s="33">
        <v>-9.9923600000000004E-7</v>
      </c>
    </row>
    <row r="11466" spans="1:2" x14ac:dyDescent="0.25">
      <c r="A11466">
        <v>74.541700000000006</v>
      </c>
      <c r="B11466" s="33">
        <v>-9.9923600000000004E-7</v>
      </c>
    </row>
    <row r="11467" spans="1:2" x14ac:dyDescent="0.25">
      <c r="A11467">
        <v>74.554199999999994</v>
      </c>
      <c r="B11467" s="33">
        <v>-9.9923600000000004E-7</v>
      </c>
    </row>
    <row r="11468" spans="1:2" x14ac:dyDescent="0.25">
      <c r="A11468">
        <v>74.566400000000002</v>
      </c>
      <c r="B11468" s="33">
        <v>-9.9923600000000004E-7</v>
      </c>
    </row>
    <row r="11469" spans="1:2" x14ac:dyDescent="0.25">
      <c r="A11469">
        <v>74.578400000000002</v>
      </c>
      <c r="B11469" s="33">
        <v>-9.9923600000000004E-7</v>
      </c>
    </row>
    <row r="11470" spans="1:2" x14ac:dyDescent="0.25">
      <c r="A11470">
        <v>74.590100000000007</v>
      </c>
      <c r="B11470" s="33">
        <v>-9.9923600000000004E-7</v>
      </c>
    </row>
    <row r="11471" spans="1:2" x14ac:dyDescent="0.25">
      <c r="A11471">
        <v>74.601600000000005</v>
      </c>
      <c r="B11471" s="33">
        <v>-9.9923600000000004E-7</v>
      </c>
    </row>
    <row r="11472" spans="1:2" x14ac:dyDescent="0.25">
      <c r="A11472">
        <v>74.612899999999996</v>
      </c>
      <c r="B11472" s="33">
        <v>-9.9923600000000004E-7</v>
      </c>
    </row>
    <row r="11473" spans="1:2" x14ac:dyDescent="0.25">
      <c r="A11473">
        <v>74.623900000000006</v>
      </c>
      <c r="B11473" s="33">
        <v>-9.9923600000000004E-7</v>
      </c>
    </row>
    <row r="11474" spans="1:2" x14ac:dyDescent="0.25">
      <c r="A11474">
        <v>74.634699999999995</v>
      </c>
      <c r="B11474" s="33">
        <v>-9.9923600000000004E-7</v>
      </c>
    </row>
    <row r="11475" spans="1:2" x14ac:dyDescent="0.25">
      <c r="A11475">
        <v>74.645300000000006</v>
      </c>
      <c r="B11475" s="33">
        <v>-9.9923600000000004E-7</v>
      </c>
    </row>
    <row r="11476" spans="1:2" x14ac:dyDescent="0.25">
      <c r="A11476">
        <v>74.655699999999996</v>
      </c>
      <c r="B11476" s="33">
        <v>-9.9923600000000004E-7</v>
      </c>
    </row>
    <row r="11477" spans="1:2" x14ac:dyDescent="0.25">
      <c r="A11477">
        <v>74.665899999999993</v>
      </c>
      <c r="B11477" s="33">
        <v>-9.9923600000000004E-7</v>
      </c>
    </row>
    <row r="11478" spans="1:2" x14ac:dyDescent="0.25">
      <c r="A11478">
        <v>74.675899999999999</v>
      </c>
      <c r="B11478" s="33">
        <v>-9.9923600000000004E-7</v>
      </c>
    </row>
    <row r="11479" spans="1:2" x14ac:dyDescent="0.25">
      <c r="A11479">
        <v>74.685599999999994</v>
      </c>
      <c r="B11479" s="33">
        <v>-9.9923600000000004E-7</v>
      </c>
    </row>
    <row r="11480" spans="1:2" x14ac:dyDescent="0.25">
      <c r="A11480">
        <v>74.6952</v>
      </c>
      <c r="B11480" s="33">
        <v>-9.9923600000000004E-7</v>
      </c>
    </row>
    <row r="11481" spans="1:2" x14ac:dyDescent="0.25">
      <c r="A11481">
        <v>74.703000000000003</v>
      </c>
      <c r="B11481" s="33">
        <v>-9.9923600000000004E-7</v>
      </c>
    </row>
    <row r="11482" spans="1:2" x14ac:dyDescent="0.25">
      <c r="A11482">
        <v>74.716200000000001</v>
      </c>
      <c r="B11482" s="33">
        <v>-9.9923600000000004E-7</v>
      </c>
    </row>
    <row r="11483" spans="1:2" x14ac:dyDescent="0.25">
      <c r="A11483">
        <v>74.729100000000003</v>
      </c>
      <c r="B11483" s="33">
        <v>-9.9923600000000004E-7</v>
      </c>
    </row>
    <row r="11484" spans="1:2" x14ac:dyDescent="0.25">
      <c r="A11484">
        <v>74.741699999999994</v>
      </c>
      <c r="B11484" s="33">
        <v>-9.9923600000000004E-7</v>
      </c>
    </row>
    <row r="11485" spans="1:2" x14ac:dyDescent="0.25">
      <c r="A11485">
        <v>74.754099999999994</v>
      </c>
      <c r="B11485" s="33">
        <v>-9.9923600000000004E-7</v>
      </c>
    </row>
    <row r="11486" spans="1:2" x14ac:dyDescent="0.25">
      <c r="A11486">
        <v>74.766199999999998</v>
      </c>
      <c r="B11486" s="33">
        <v>-9.9923600000000004E-7</v>
      </c>
    </row>
    <row r="11487" spans="1:2" x14ac:dyDescent="0.25">
      <c r="A11487">
        <v>74.778099999999995</v>
      </c>
      <c r="B11487" s="33">
        <v>-9.9923600000000004E-7</v>
      </c>
    </row>
    <row r="11488" spans="1:2" x14ac:dyDescent="0.25">
      <c r="A11488">
        <v>74.789699999999996</v>
      </c>
      <c r="B11488" s="33">
        <v>-9.9923600000000004E-7</v>
      </c>
    </row>
    <row r="11489" spans="1:2" x14ac:dyDescent="0.25">
      <c r="A11489">
        <v>74.801100000000005</v>
      </c>
      <c r="B11489" s="33">
        <v>-9.9923600000000004E-7</v>
      </c>
    </row>
    <row r="11490" spans="1:2" x14ac:dyDescent="0.25">
      <c r="A11490">
        <v>74.812299999999993</v>
      </c>
      <c r="B11490" s="33">
        <v>-9.9923600000000004E-7</v>
      </c>
    </row>
    <row r="11491" spans="1:2" x14ac:dyDescent="0.25">
      <c r="A11491">
        <v>74.823300000000003</v>
      </c>
      <c r="B11491" s="33">
        <v>-9.9923600000000004E-7</v>
      </c>
    </row>
    <row r="11492" spans="1:2" x14ac:dyDescent="0.25">
      <c r="A11492">
        <v>74.834000000000003</v>
      </c>
      <c r="B11492" s="33">
        <v>-9.9923600000000004E-7</v>
      </c>
    </row>
    <row r="11493" spans="1:2" x14ac:dyDescent="0.25">
      <c r="A11493">
        <v>74.844499999999996</v>
      </c>
      <c r="B11493" s="33">
        <v>-9.9923600000000004E-7</v>
      </c>
    </row>
    <row r="11494" spans="1:2" x14ac:dyDescent="0.25">
      <c r="A11494">
        <v>74.854900000000001</v>
      </c>
      <c r="B11494" s="33">
        <v>-9.9923600000000004E-7</v>
      </c>
    </row>
    <row r="11495" spans="1:2" x14ac:dyDescent="0.25">
      <c r="A11495">
        <v>74.864999999999995</v>
      </c>
      <c r="B11495" s="33">
        <v>-9.9923600000000004E-7</v>
      </c>
    </row>
    <row r="11496" spans="1:2" x14ac:dyDescent="0.25">
      <c r="A11496">
        <v>74.874899999999997</v>
      </c>
      <c r="B11496" s="33">
        <v>-9.9923600000000004E-7</v>
      </c>
    </row>
    <row r="11497" spans="1:2" x14ac:dyDescent="0.25">
      <c r="A11497">
        <v>74.884600000000006</v>
      </c>
      <c r="B11497" s="33">
        <v>-9.9923600000000004E-7</v>
      </c>
    </row>
    <row r="11498" spans="1:2" x14ac:dyDescent="0.25">
      <c r="A11498">
        <v>74.894099999999995</v>
      </c>
      <c r="B11498" s="33">
        <v>-9.9923600000000004E-7</v>
      </c>
    </row>
    <row r="11499" spans="1:2" x14ac:dyDescent="0.25">
      <c r="A11499">
        <v>74.901899999999998</v>
      </c>
      <c r="B11499" s="33">
        <v>-9.9923600000000004E-7</v>
      </c>
    </row>
    <row r="11500" spans="1:2" x14ac:dyDescent="0.25">
      <c r="A11500">
        <v>74.914900000000003</v>
      </c>
      <c r="B11500" s="33">
        <v>-9.9923600000000004E-7</v>
      </c>
    </row>
    <row r="11501" spans="1:2" x14ac:dyDescent="0.25">
      <c r="A11501">
        <v>74.927700000000002</v>
      </c>
      <c r="B11501" s="33">
        <v>-9.9923600000000004E-7</v>
      </c>
    </row>
    <row r="11502" spans="1:2" x14ac:dyDescent="0.25">
      <c r="A11502">
        <v>74.940299999999993</v>
      </c>
      <c r="B11502" s="33">
        <v>-9.9923600000000004E-7</v>
      </c>
    </row>
    <row r="11503" spans="1:2" x14ac:dyDescent="0.25">
      <c r="A11503">
        <v>74.952500000000001</v>
      </c>
      <c r="B11503" s="33">
        <v>-9.9923600000000004E-7</v>
      </c>
    </row>
    <row r="11504" spans="1:2" x14ac:dyDescent="0.25">
      <c r="A11504">
        <v>74.964600000000004</v>
      </c>
      <c r="B11504" s="33">
        <v>-9.9923600000000004E-7</v>
      </c>
    </row>
    <row r="11505" spans="1:2" x14ac:dyDescent="0.25">
      <c r="A11505">
        <v>74.976399999999998</v>
      </c>
      <c r="B11505" s="33">
        <v>-9.9923600000000004E-7</v>
      </c>
    </row>
    <row r="11506" spans="1:2" x14ac:dyDescent="0.25">
      <c r="A11506">
        <v>74.987899999999996</v>
      </c>
      <c r="B11506" s="33">
        <v>-9.9923600000000004E-7</v>
      </c>
    </row>
    <row r="11507" spans="1:2" x14ac:dyDescent="0.25">
      <c r="A11507">
        <v>74.999300000000005</v>
      </c>
      <c r="B11507" s="33">
        <v>-9.9923600000000004E-7</v>
      </c>
    </row>
    <row r="11508" spans="1:2" x14ac:dyDescent="0.25">
      <c r="A11508">
        <v>75.010400000000004</v>
      </c>
      <c r="B11508" s="33">
        <v>-9.9923600000000004E-7</v>
      </c>
    </row>
    <row r="11509" spans="1:2" x14ac:dyDescent="0.25">
      <c r="A11509">
        <v>75.021299999999997</v>
      </c>
      <c r="B11509" s="33">
        <v>-9.9923600000000004E-7</v>
      </c>
    </row>
    <row r="11510" spans="1:2" x14ac:dyDescent="0.25">
      <c r="A11510">
        <v>75.031899999999993</v>
      </c>
      <c r="B11510" s="33">
        <v>-9.9923600000000004E-7</v>
      </c>
    </row>
    <row r="11511" spans="1:2" x14ac:dyDescent="0.25">
      <c r="A11511">
        <v>75.042400000000001</v>
      </c>
      <c r="B11511" s="33">
        <v>-9.9923600000000004E-7</v>
      </c>
    </row>
    <row r="11512" spans="1:2" x14ac:dyDescent="0.25">
      <c r="A11512">
        <v>75.052599999999998</v>
      </c>
      <c r="B11512" s="33">
        <v>-9.9923600000000004E-7</v>
      </c>
    </row>
    <row r="11513" spans="1:2" x14ac:dyDescent="0.25">
      <c r="A11513">
        <v>75.062700000000007</v>
      </c>
      <c r="B11513" s="33">
        <v>-9.9923600000000004E-7</v>
      </c>
    </row>
    <row r="11514" spans="1:2" x14ac:dyDescent="0.25">
      <c r="A11514">
        <v>75.072500000000005</v>
      </c>
      <c r="B11514" s="33">
        <v>-9.9923600000000004E-7</v>
      </c>
    </row>
    <row r="11515" spans="1:2" x14ac:dyDescent="0.25">
      <c r="A11515">
        <v>75.080500000000001</v>
      </c>
      <c r="B11515" s="33">
        <v>-9.9923600000000004E-7</v>
      </c>
    </row>
    <row r="11516" spans="1:2" x14ac:dyDescent="0.25">
      <c r="A11516">
        <v>75.093999999999994</v>
      </c>
      <c r="B11516" s="33">
        <v>-9.9923600000000004E-7</v>
      </c>
    </row>
    <row r="11517" spans="1:2" x14ac:dyDescent="0.25">
      <c r="A11517">
        <v>75.107299999999995</v>
      </c>
      <c r="B11517" s="33">
        <v>-9.9923600000000004E-7</v>
      </c>
    </row>
    <row r="11518" spans="1:2" x14ac:dyDescent="0.25">
      <c r="A11518">
        <v>75.120199999999997</v>
      </c>
      <c r="B11518" s="33">
        <v>-9.9923600000000004E-7</v>
      </c>
    </row>
    <row r="11519" spans="1:2" x14ac:dyDescent="0.25">
      <c r="A11519">
        <v>75.132900000000006</v>
      </c>
      <c r="B11519" s="33">
        <v>-9.9923600000000004E-7</v>
      </c>
    </row>
    <row r="11520" spans="1:2" x14ac:dyDescent="0.25">
      <c r="A11520">
        <v>75.145399999999995</v>
      </c>
      <c r="B11520" s="33">
        <v>-9.9923600000000004E-7</v>
      </c>
    </row>
    <row r="11521" spans="1:2" x14ac:dyDescent="0.25">
      <c r="A11521">
        <v>75.157600000000002</v>
      </c>
      <c r="B11521" s="33">
        <v>-9.9923600000000004E-7</v>
      </c>
    </row>
    <row r="11522" spans="1:2" x14ac:dyDescent="0.25">
      <c r="A11522">
        <v>75.169600000000003</v>
      </c>
      <c r="B11522" s="33">
        <v>-9.9923600000000004E-7</v>
      </c>
    </row>
    <row r="11523" spans="1:2" x14ac:dyDescent="0.25">
      <c r="A11523">
        <v>75.181299999999993</v>
      </c>
      <c r="B11523" s="33">
        <v>-9.9923600000000004E-7</v>
      </c>
    </row>
    <row r="11524" spans="1:2" x14ac:dyDescent="0.25">
      <c r="A11524">
        <v>75.192800000000005</v>
      </c>
      <c r="B11524" s="33">
        <v>-9.9923600000000004E-7</v>
      </c>
    </row>
    <row r="11525" spans="1:2" x14ac:dyDescent="0.25">
      <c r="A11525">
        <v>75.203999999999994</v>
      </c>
      <c r="B11525" s="33">
        <v>-9.9923600000000004E-7</v>
      </c>
    </row>
    <row r="11526" spans="1:2" x14ac:dyDescent="0.25">
      <c r="A11526">
        <v>75.215000000000003</v>
      </c>
      <c r="B11526" s="33">
        <v>-9.9923600000000004E-7</v>
      </c>
    </row>
    <row r="11527" spans="1:2" x14ac:dyDescent="0.25">
      <c r="A11527">
        <v>75.225800000000007</v>
      </c>
      <c r="B11527" s="33">
        <v>-9.9923600000000004E-7</v>
      </c>
    </row>
    <row r="11528" spans="1:2" x14ac:dyDescent="0.25">
      <c r="A11528">
        <v>75.236400000000003</v>
      </c>
      <c r="B11528" s="33">
        <v>-9.9923600000000004E-7</v>
      </c>
    </row>
    <row r="11529" spans="1:2" x14ac:dyDescent="0.25">
      <c r="A11529">
        <v>75.246799999999993</v>
      </c>
      <c r="B11529" s="33">
        <v>-9.9923600000000004E-7</v>
      </c>
    </row>
    <row r="11530" spans="1:2" x14ac:dyDescent="0.25">
      <c r="A11530">
        <v>75.257000000000005</v>
      </c>
      <c r="B11530" s="33">
        <v>-9.9923600000000004E-7</v>
      </c>
    </row>
    <row r="11531" spans="1:2" x14ac:dyDescent="0.25">
      <c r="A11531">
        <v>75.266999999999996</v>
      </c>
      <c r="B11531" s="33">
        <v>-9.9923600000000004E-7</v>
      </c>
    </row>
    <row r="11532" spans="1:2" x14ac:dyDescent="0.25">
      <c r="A11532">
        <v>75.276700000000005</v>
      </c>
      <c r="B11532" s="33">
        <v>-9.9923600000000004E-7</v>
      </c>
    </row>
    <row r="11533" spans="1:2" x14ac:dyDescent="0.25">
      <c r="A11533">
        <v>75.286299999999997</v>
      </c>
      <c r="B11533" s="33">
        <v>-9.9923600000000004E-7</v>
      </c>
    </row>
    <row r="11534" spans="1:2" x14ac:dyDescent="0.25">
      <c r="A11534">
        <v>75.2941</v>
      </c>
      <c r="B11534" s="33">
        <v>-9.9923600000000004E-7</v>
      </c>
    </row>
    <row r="11535" spans="1:2" x14ac:dyDescent="0.25">
      <c r="A11535">
        <v>75.307299999999998</v>
      </c>
      <c r="B11535" s="33">
        <v>-9.9923600000000004E-7</v>
      </c>
    </row>
    <row r="11536" spans="1:2" x14ac:dyDescent="0.25">
      <c r="A11536">
        <v>75.320099999999996</v>
      </c>
      <c r="B11536" s="33">
        <v>-9.9923600000000004E-7</v>
      </c>
    </row>
    <row r="11537" spans="1:2" x14ac:dyDescent="0.25">
      <c r="A11537">
        <v>75.332800000000006</v>
      </c>
      <c r="B11537" s="33">
        <v>-9.9923600000000004E-7</v>
      </c>
    </row>
    <row r="11538" spans="1:2" x14ac:dyDescent="0.25">
      <c r="A11538">
        <v>75.345100000000002</v>
      </c>
      <c r="B11538" s="33">
        <v>-9.9923600000000004E-7</v>
      </c>
    </row>
    <row r="11539" spans="1:2" x14ac:dyDescent="0.25">
      <c r="A11539">
        <v>75.357200000000006</v>
      </c>
      <c r="B11539" s="33">
        <v>-9.9923600000000004E-7</v>
      </c>
    </row>
    <row r="11540" spans="1:2" x14ac:dyDescent="0.25">
      <c r="A11540">
        <v>75.369100000000003</v>
      </c>
      <c r="B11540" s="33">
        <v>-9.9923600000000004E-7</v>
      </c>
    </row>
    <row r="11541" spans="1:2" x14ac:dyDescent="0.25">
      <c r="A11541">
        <v>75.380700000000004</v>
      </c>
      <c r="B11541" s="33">
        <v>-9.9923600000000004E-7</v>
      </c>
    </row>
    <row r="11542" spans="1:2" x14ac:dyDescent="0.25">
      <c r="A11542">
        <v>75.392200000000003</v>
      </c>
      <c r="B11542" s="33">
        <v>-9.9923600000000004E-7</v>
      </c>
    </row>
    <row r="11543" spans="1:2" x14ac:dyDescent="0.25">
      <c r="A11543">
        <v>75.403300000000002</v>
      </c>
      <c r="B11543" s="33">
        <v>-9.9923600000000004E-7</v>
      </c>
    </row>
    <row r="11544" spans="1:2" x14ac:dyDescent="0.25">
      <c r="A11544">
        <v>75.414299999999997</v>
      </c>
      <c r="B11544" s="33">
        <v>-9.9923600000000004E-7</v>
      </c>
    </row>
    <row r="11545" spans="1:2" x14ac:dyDescent="0.25">
      <c r="A11545">
        <v>75.424999999999997</v>
      </c>
      <c r="B11545" s="33">
        <v>-9.9923600000000004E-7</v>
      </c>
    </row>
    <row r="11546" spans="1:2" x14ac:dyDescent="0.25">
      <c r="A11546">
        <v>75.435500000000005</v>
      </c>
      <c r="B11546" s="33">
        <v>-9.9923600000000004E-7</v>
      </c>
    </row>
    <row r="11547" spans="1:2" x14ac:dyDescent="0.25">
      <c r="A11547">
        <v>75.445800000000006</v>
      </c>
      <c r="B11547" s="33">
        <v>-9.9923600000000004E-7</v>
      </c>
    </row>
    <row r="11548" spans="1:2" x14ac:dyDescent="0.25">
      <c r="A11548">
        <v>75.4559</v>
      </c>
      <c r="B11548" s="33">
        <v>-9.9923600000000004E-7</v>
      </c>
    </row>
    <row r="11549" spans="1:2" x14ac:dyDescent="0.25">
      <c r="A11549">
        <v>75.465800000000002</v>
      </c>
      <c r="B11549" s="33">
        <v>-9.9923600000000004E-7</v>
      </c>
    </row>
    <row r="11550" spans="1:2" x14ac:dyDescent="0.25">
      <c r="A11550">
        <v>75.475499999999997</v>
      </c>
      <c r="B11550" s="33">
        <v>-9.9923600000000004E-7</v>
      </c>
    </row>
    <row r="11551" spans="1:2" x14ac:dyDescent="0.25">
      <c r="A11551">
        <v>75.483500000000006</v>
      </c>
      <c r="B11551" s="33">
        <v>-9.9923600000000004E-7</v>
      </c>
    </row>
    <row r="11552" spans="1:2" x14ac:dyDescent="0.25">
      <c r="A11552">
        <v>75.496799999999993</v>
      </c>
      <c r="B11552" s="33">
        <v>-9.9923600000000004E-7</v>
      </c>
    </row>
    <row r="11553" spans="1:2" x14ac:dyDescent="0.25">
      <c r="A11553">
        <v>75.509799999999998</v>
      </c>
      <c r="B11553" s="33">
        <v>-9.9923600000000004E-7</v>
      </c>
    </row>
    <row r="11554" spans="1:2" x14ac:dyDescent="0.25">
      <c r="A11554">
        <v>75.522599999999997</v>
      </c>
      <c r="B11554" s="33">
        <v>-9.9923600000000004E-7</v>
      </c>
    </row>
    <row r="11555" spans="1:2" x14ac:dyDescent="0.25">
      <c r="A11555">
        <v>75.5351</v>
      </c>
      <c r="B11555" s="33">
        <v>-9.9923600000000004E-7</v>
      </c>
    </row>
    <row r="11556" spans="1:2" x14ac:dyDescent="0.25">
      <c r="A11556">
        <v>75.547399999999996</v>
      </c>
      <c r="B11556" s="33">
        <v>-9.9923600000000004E-7</v>
      </c>
    </row>
    <row r="11557" spans="1:2" x14ac:dyDescent="0.25">
      <c r="A11557">
        <v>75.5595</v>
      </c>
      <c r="B11557" s="33">
        <v>-9.9923600000000004E-7</v>
      </c>
    </row>
    <row r="11558" spans="1:2" x14ac:dyDescent="0.25">
      <c r="A11558">
        <v>75.571200000000005</v>
      </c>
      <c r="B11558" s="33">
        <v>-9.9923600000000004E-7</v>
      </c>
    </row>
    <row r="11559" spans="1:2" x14ac:dyDescent="0.25">
      <c r="A11559">
        <v>75.582800000000006</v>
      </c>
      <c r="B11559" s="33">
        <v>-9.9923600000000004E-7</v>
      </c>
    </row>
    <row r="11560" spans="1:2" x14ac:dyDescent="0.25">
      <c r="A11560">
        <v>75.594099999999997</v>
      </c>
      <c r="B11560" s="33">
        <v>-9.9923600000000004E-7</v>
      </c>
    </row>
    <row r="11561" spans="1:2" x14ac:dyDescent="0.25">
      <c r="A11561">
        <v>75.605199999999996</v>
      </c>
      <c r="B11561" s="33">
        <v>-9.9923600000000004E-7</v>
      </c>
    </row>
    <row r="11562" spans="1:2" x14ac:dyDescent="0.25">
      <c r="A11562">
        <v>75.616100000000003</v>
      </c>
      <c r="B11562" s="33">
        <v>-9.9923600000000004E-7</v>
      </c>
    </row>
    <row r="11563" spans="1:2" x14ac:dyDescent="0.25">
      <c r="A11563">
        <v>75.626800000000003</v>
      </c>
      <c r="B11563" s="33">
        <v>-9.9923600000000004E-7</v>
      </c>
    </row>
    <row r="11564" spans="1:2" x14ac:dyDescent="0.25">
      <c r="A11564">
        <v>75.637200000000007</v>
      </c>
      <c r="B11564" s="33">
        <v>-9.9923600000000004E-7</v>
      </c>
    </row>
    <row r="11565" spans="1:2" x14ac:dyDescent="0.25">
      <c r="A11565">
        <v>75.647400000000005</v>
      </c>
      <c r="B11565" s="33">
        <v>-9.9923600000000004E-7</v>
      </c>
    </row>
    <row r="11566" spans="1:2" x14ac:dyDescent="0.25">
      <c r="A11566">
        <v>75.657499999999999</v>
      </c>
      <c r="B11566" s="33">
        <v>-9.9923600000000004E-7</v>
      </c>
    </row>
    <row r="11567" spans="1:2" x14ac:dyDescent="0.25">
      <c r="A11567">
        <v>75.667299999999997</v>
      </c>
      <c r="B11567" s="33">
        <v>-9.9923600000000004E-7</v>
      </c>
    </row>
    <row r="11568" spans="1:2" x14ac:dyDescent="0.25">
      <c r="A11568">
        <v>75.675299999999993</v>
      </c>
      <c r="B11568" s="33">
        <v>-9.9923600000000004E-7</v>
      </c>
    </row>
    <row r="11569" spans="1:2" x14ac:dyDescent="0.25">
      <c r="A11569">
        <v>75.688800000000001</v>
      </c>
      <c r="B11569" s="33">
        <v>-9.9923600000000004E-7</v>
      </c>
    </row>
    <row r="11570" spans="1:2" x14ac:dyDescent="0.25">
      <c r="A11570">
        <v>75.701999999999998</v>
      </c>
      <c r="B11570" s="33">
        <v>-9.9923600000000004E-7</v>
      </c>
    </row>
    <row r="11571" spans="1:2" x14ac:dyDescent="0.25">
      <c r="A11571">
        <v>75.715000000000003</v>
      </c>
      <c r="B11571" s="33">
        <v>-9.9923600000000004E-7</v>
      </c>
    </row>
    <row r="11572" spans="1:2" x14ac:dyDescent="0.25">
      <c r="A11572">
        <v>75.727699999999999</v>
      </c>
      <c r="B11572" s="33">
        <v>-9.9923600000000004E-7</v>
      </c>
    </row>
    <row r="11573" spans="1:2" x14ac:dyDescent="0.25">
      <c r="A11573">
        <v>75.740099999999998</v>
      </c>
      <c r="B11573" s="33">
        <v>-9.9923600000000004E-7</v>
      </c>
    </row>
    <row r="11574" spans="1:2" x14ac:dyDescent="0.25">
      <c r="A11574">
        <v>75.752300000000005</v>
      </c>
      <c r="B11574" s="33">
        <v>-9.9923600000000004E-7</v>
      </c>
    </row>
    <row r="11575" spans="1:2" x14ac:dyDescent="0.25">
      <c r="A11575">
        <v>75.764300000000006</v>
      </c>
      <c r="B11575" s="33">
        <v>-9.9923600000000004E-7</v>
      </c>
    </row>
    <row r="11576" spans="1:2" x14ac:dyDescent="0.25">
      <c r="A11576">
        <v>75.775999999999996</v>
      </c>
      <c r="B11576" s="33">
        <v>-9.9923600000000004E-7</v>
      </c>
    </row>
    <row r="11577" spans="1:2" x14ac:dyDescent="0.25">
      <c r="A11577">
        <v>75.787499999999994</v>
      </c>
      <c r="B11577" s="33">
        <v>-9.9923600000000004E-7</v>
      </c>
    </row>
    <row r="11578" spans="1:2" x14ac:dyDescent="0.25">
      <c r="A11578">
        <v>75.798699999999997</v>
      </c>
      <c r="B11578" s="33">
        <v>-9.9923600000000004E-7</v>
      </c>
    </row>
    <row r="11579" spans="1:2" x14ac:dyDescent="0.25">
      <c r="A11579">
        <v>75.809700000000007</v>
      </c>
      <c r="B11579" s="33">
        <v>-9.9923600000000004E-7</v>
      </c>
    </row>
    <row r="11580" spans="1:2" x14ac:dyDescent="0.25">
      <c r="A11580">
        <v>75.820499999999996</v>
      </c>
      <c r="B11580" s="33">
        <v>-9.9923600000000004E-7</v>
      </c>
    </row>
    <row r="11581" spans="1:2" x14ac:dyDescent="0.25">
      <c r="A11581">
        <v>75.831100000000006</v>
      </c>
      <c r="B11581" s="33">
        <v>-9.9923600000000004E-7</v>
      </c>
    </row>
    <row r="11582" spans="1:2" x14ac:dyDescent="0.25">
      <c r="A11582">
        <v>75.841499999999996</v>
      </c>
      <c r="B11582" s="33">
        <v>-9.9923600000000004E-7</v>
      </c>
    </row>
    <row r="11583" spans="1:2" x14ac:dyDescent="0.25">
      <c r="A11583">
        <v>75.851699999999994</v>
      </c>
      <c r="B11583" s="33">
        <v>-9.9923600000000004E-7</v>
      </c>
    </row>
    <row r="11584" spans="1:2" x14ac:dyDescent="0.25">
      <c r="A11584">
        <v>75.861599999999996</v>
      </c>
      <c r="B11584" s="33">
        <v>-9.9923600000000004E-7</v>
      </c>
    </row>
    <row r="11585" spans="1:2" x14ac:dyDescent="0.25">
      <c r="A11585">
        <v>75.871399999999994</v>
      </c>
      <c r="B11585" s="33">
        <v>-9.9923600000000004E-7</v>
      </c>
    </row>
    <row r="11586" spans="1:2" x14ac:dyDescent="0.25">
      <c r="A11586">
        <v>75.880899999999997</v>
      </c>
      <c r="B11586" s="33">
        <v>-9.9923600000000004E-7</v>
      </c>
    </row>
    <row r="11587" spans="1:2" x14ac:dyDescent="0.25">
      <c r="A11587">
        <v>75.888800000000003</v>
      </c>
      <c r="B11587" s="33">
        <v>-9.9923600000000004E-7</v>
      </c>
    </row>
    <row r="11588" spans="1:2" x14ac:dyDescent="0.25">
      <c r="A11588">
        <v>75.901899999999998</v>
      </c>
      <c r="B11588" s="33">
        <v>-9.9923600000000004E-7</v>
      </c>
    </row>
    <row r="11589" spans="1:2" x14ac:dyDescent="0.25">
      <c r="A11589">
        <v>75.9148</v>
      </c>
      <c r="B11589" s="33">
        <v>-9.9923600000000004E-7</v>
      </c>
    </row>
    <row r="11590" spans="1:2" x14ac:dyDescent="0.25">
      <c r="A11590">
        <v>75.927400000000006</v>
      </c>
      <c r="B11590" s="33">
        <v>-9.9923600000000004E-7</v>
      </c>
    </row>
    <row r="11591" spans="1:2" x14ac:dyDescent="0.25">
      <c r="A11591">
        <v>75.939700000000002</v>
      </c>
      <c r="B11591" s="33">
        <v>-9.9923600000000004E-7</v>
      </c>
    </row>
    <row r="11592" spans="1:2" x14ac:dyDescent="0.25">
      <c r="A11592">
        <v>75.951800000000006</v>
      </c>
      <c r="B11592" s="33">
        <v>-9.9923600000000004E-7</v>
      </c>
    </row>
    <row r="11593" spans="1:2" x14ac:dyDescent="0.25">
      <c r="A11593">
        <v>75.963700000000003</v>
      </c>
      <c r="B11593" s="33">
        <v>-9.9923600000000004E-7</v>
      </c>
    </row>
    <row r="11594" spans="1:2" x14ac:dyDescent="0.25">
      <c r="A11594">
        <v>75.975300000000004</v>
      </c>
      <c r="B11594" s="33">
        <v>-9.9923600000000004E-7</v>
      </c>
    </row>
    <row r="11595" spans="1:2" x14ac:dyDescent="0.25">
      <c r="A11595">
        <v>75.986699999999999</v>
      </c>
      <c r="B11595" s="33">
        <v>-9.9923600000000004E-7</v>
      </c>
    </row>
    <row r="11596" spans="1:2" x14ac:dyDescent="0.25">
      <c r="A11596">
        <v>75.997900000000001</v>
      </c>
      <c r="B11596" s="33">
        <v>-9.9923600000000004E-7</v>
      </c>
    </row>
    <row r="11597" spans="1:2" x14ac:dyDescent="0.25">
      <c r="A11597">
        <v>76.008799999999994</v>
      </c>
      <c r="B11597" s="33">
        <v>-9.9923600000000004E-7</v>
      </c>
    </row>
    <row r="11598" spans="1:2" x14ac:dyDescent="0.25">
      <c r="A11598">
        <v>76.019599999999997</v>
      </c>
      <c r="B11598" s="33">
        <v>-9.9923600000000004E-7</v>
      </c>
    </row>
    <row r="11599" spans="1:2" x14ac:dyDescent="0.25">
      <c r="A11599">
        <v>76.030100000000004</v>
      </c>
      <c r="B11599" s="33">
        <v>-9.9923600000000004E-7</v>
      </c>
    </row>
    <row r="11600" spans="1:2" x14ac:dyDescent="0.25">
      <c r="A11600">
        <v>76.040400000000005</v>
      </c>
      <c r="B11600" s="33">
        <v>-9.9923600000000004E-7</v>
      </c>
    </row>
    <row r="11601" spans="1:2" x14ac:dyDescent="0.25">
      <c r="A11601">
        <v>76.0488</v>
      </c>
      <c r="B11601" s="33">
        <v>-9.9923600000000004E-7</v>
      </c>
    </row>
    <row r="11602" spans="1:2" x14ac:dyDescent="0.25">
      <c r="A11602">
        <v>76.058800000000005</v>
      </c>
      <c r="B11602" s="33">
        <v>-9.9923600000000004E-7</v>
      </c>
    </row>
    <row r="11603" spans="1:2" x14ac:dyDescent="0.25">
      <c r="A11603">
        <v>76.072599999999994</v>
      </c>
      <c r="B11603" s="33">
        <v>-9.9923600000000004E-7</v>
      </c>
    </row>
    <row r="11604" spans="1:2" x14ac:dyDescent="0.25">
      <c r="A11604">
        <v>76.084999999999994</v>
      </c>
      <c r="B11604" s="33">
        <v>-9.9923600000000004E-7</v>
      </c>
    </row>
    <row r="11605" spans="1:2" x14ac:dyDescent="0.25">
      <c r="A11605">
        <v>76.092699999999994</v>
      </c>
      <c r="B11605" s="33">
        <v>-9.9923600000000004E-7</v>
      </c>
    </row>
    <row r="11606" spans="1:2" x14ac:dyDescent="0.25">
      <c r="A11606">
        <v>76.105800000000002</v>
      </c>
      <c r="B11606" s="33">
        <v>-9.9923600000000004E-7</v>
      </c>
    </row>
    <row r="11607" spans="1:2" x14ac:dyDescent="0.25">
      <c r="A11607">
        <v>76.118499999999997</v>
      </c>
      <c r="B11607" s="33">
        <v>-9.9923600000000004E-7</v>
      </c>
    </row>
    <row r="11608" spans="1:2" x14ac:dyDescent="0.25">
      <c r="A11608">
        <v>76.131100000000004</v>
      </c>
      <c r="B11608" s="33">
        <v>-9.9923600000000004E-7</v>
      </c>
    </row>
    <row r="11609" spans="1:2" x14ac:dyDescent="0.25">
      <c r="A11609">
        <v>76.143299999999996</v>
      </c>
      <c r="B11609" s="33">
        <v>-9.9923600000000004E-7</v>
      </c>
    </row>
    <row r="11610" spans="1:2" x14ac:dyDescent="0.25">
      <c r="A11610">
        <v>76.1554</v>
      </c>
      <c r="B11610" s="33">
        <v>-9.9923600000000004E-7</v>
      </c>
    </row>
    <row r="11611" spans="1:2" x14ac:dyDescent="0.25">
      <c r="A11611">
        <v>76.167100000000005</v>
      </c>
      <c r="B11611" s="33">
        <v>-9.9923600000000004E-7</v>
      </c>
    </row>
    <row r="11612" spans="1:2" x14ac:dyDescent="0.25">
      <c r="A11612">
        <v>76.178700000000006</v>
      </c>
      <c r="B11612" s="33">
        <v>-9.9923600000000004E-7</v>
      </c>
    </row>
    <row r="11613" spans="1:2" x14ac:dyDescent="0.25">
      <c r="A11613">
        <v>76.19</v>
      </c>
      <c r="B11613" s="33">
        <v>-9.9923600000000004E-7</v>
      </c>
    </row>
    <row r="11614" spans="1:2" x14ac:dyDescent="0.25">
      <c r="A11614">
        <v>76.201099999999997</v>
      </c>
      <c r="B11614" s="33">
        <v>-9.9923600000000004E-7</v>
      </c>
    </row>
    <row r="11615" spans="1:2" x14ac:dyDescent="0.25">
      <c r="A11615">
        <v>76.212000000000003</v>
      </c>
      <c r="B11615" s="33">
        <v>-9.9923600000000004E-7</v>
      </c>
    </row>
    <row r="11616" spans="1:2" x14ac:dyDescent="0.25">
      <c r="A11616">
        <v>76.2226</v>
      </c>
      <c r="B11616" s="33">
        <v>-9.9923600000000004E-7</v>
      </c>
    </row>
    <row r="11617" spans="1:2" x14ac:dyDescent="0.25">
      <c r="A11617">
        <v>76.233099999999993</v>
      </c>
      <c r="B11617" s="33">
        <v>-9.9923600000000004E-7</v>
      </c>
    </row>
    <row r="11618" spans="1:2" x14ac:dyDescent="0.25">
      <c r="A11618">
        <v>76.243300000000005</v>
      </c>
      <c r="B11618" s="33">
        <v>-9.9923600000000004E-7</v>
      </c>
    </row>
    <row r="11619" spans="1:2" x14ac:dyDescent="0.25">
      <c r="A11619">
        <v>76.253299999999996</v>
      </c>
      <c r="B11619" s="33">
        <v>-9.9923600000000004E-7</v>
      </c>
    </row>
    <row r="11620" spans="1:2" x14ac:dyDescent="0.25">
      <c r="A11620">
        <v>76.263099999999994</v>
      </c>
      <c r="B11620" s="33">
        <v>-9.9923600000000004E-7</v>
      </c>
    </row>
    <row r="11621" spans="1:2" x14ac:dyDescent="0.25">
      <c r="A11621">
        <v>76.272800000000004</v>
      </c>
      <c r="B11621" s="33">
        <v>-9.9923600000000004E-7</v>
      </c>
    </row>
    <row r="11622" spans="1:2" x14ac:dyDescent="0.25">
      <c r="A11622">
        <v>76.280600000000007</v>
      </c>
      <c r="B11622" s="33">
        <v>-9.9923600000000004E-7</v>
      </c>
    </row>
    <row r="11623" spans="1:2" x14ac:dyDescent="0.25">
      <c r="A11623">
        <v>76.293800000000005</v>
      </c>
      <c r="B11623" s="33">
        <v>-9.9923600000000004E-7</v>
      </c>
    </row>
    <row r="11624" spans="1:2" x14ac:dyDescent="0.25">
      <c r="A11624">
        <v>76.306799999999996</v>
      </c>
      <c r="B11624" s="33">
        <v>-9.9923600000000004E-7</v>
      </c>
    </row>
    <row r="11625" spans="1:2" x14ac:dyDescent="0.25">
      <c r="A11625">
        <v>76.319500000000005</v>
      </c>
      <c r="B11625" s="33">
        <v>-9.9923600000000004E-7</v>
      </c>
    </row>
    <row r="11626" spans="1:2" x14ac:dyDescent="0.25">
      <c r="A11626">
        <v>76.331900000000005</v>
      </c>
      <c r="B11626" s="33">
        <v>-9.9923600000000004E-7</v>
      </c>
    </row>
    <row r="11627" spans="1:2" x14ac:dyDescent="0.25">
      <c r="A11627">
        <v>76.344099999999997</v>
      </c>
      <c r="B11627" s="33">
        <v>-9.9923600000000004E-7</v>
      </c>
    </row>
    <row r="11628" spans="1:2" x14ac:dyDescent="0.25">
      <c r="A11628">
        <v>76.355999999999995</v>
      </c>
      <c r="B11628" s="33">
        <v>-9.9923600000000004E-7</v>
      </c>
    </row>
    <row r="11629" spans="1:2" x14ac:dyDescent="0.25">
      <c r="A11629">
        <v>76.367699999999999</v>
      </c>
      <c r="B11629" s="33">
        <v>-9.9923600000000004E-7</v>
      </c>
    </row>
    <row r="11630" spans="1:2" x14ac:dyDescent="0.25">
      <c r="A11630">
        <v>76.379199999999997</v>
      </c>
      <c r="B11630" s="33">
        <v>-9.9923600000000004E-7</v>
      </c>
    </row>
    <row r="11631" spans="1:2" x14ac:dyDescent="0.25">
      <c r="A11631">
        <v>76.3904</v>
      </c>
      <c r="B11631" s="33">
        <v>-9.9923600000000004E-7</v>
      </c>
    </row>
    <row r="11632" spans="1:2" x14ac:dyDescent="0.25">
      <c r="A11632">
        <v>76.401399999999995</v>
      </c>
      <c r="B11632" s="33">
        <v>-9.9923600000000004E-7</v>
      </c>
    </row>
    <row r="11633" spans="1:2" x14ac:dyDescent="0.25">
      <c r="A11633">
        <v>76.412199999999999</v>
      </c>
      <c r="B11633" s="33">
        <v>-9.9923600000000004E-7</v>
      </c>
    </row>
    <row r="11634" spans="1:2" x14ac:dyDescent="0.25">
      <c r="A11634">
        <v>76.422799999999995</v>
      </c>
      <c r="B11634" s="33">
        <v>-9.9923600000000004E-7</v>
      </c>
    </row>
    <row r="11635" spans="1:2" x14ac:dyDescent="0.25">
      <c r="A11635">
        <v>76.433199999999999</v>
      </c>
      <c r="B11635" s="33">
        <v>-9.9923600000000004E-7</v>
      </c>
    </row>
    <row r="11636" spans="1:2" x14ac:dyDescent="0.25">
      <c r="A11636">
        <v>76.443299999999994</v>
      </c>
      <c r="B11636" s="33">
        <v>-9.9923600000000004E-7</v>
      </c>
    </row>
    <row r="11637" spans="1:2" x14ac:dyDescent="0.25">
      <c r="A11637">
        <v>76.453299999999999</v>
      </c>
      <c r="B11637" s="33">
        <v>-9.9923600000000004E-7</v>
      </c>
    </row>
    <row r="11638" spans="1:2" x14ac:dyDescent="0.25">
      <c r="A11638">
        <v>76.461399999999998</v>
      </c>
      <c r="B11638" s="33">
        <v>-9.9923600000000004E-7</v>
      </c>
    </row>
    <row r="11639" spans="1:2" x14ac:dyDescent="0.25">
      <c r="A11639">
        <v>76.475099999999998</v>
      </c>
      <c r="B11639" s="33">
        <v>-9.9923600000000004E-7</v>
      </c>
    </row>
    <row r="11640" spans="1:2" x14ac:dyDescent="0.25">
      <c r="A11640">
        <v>76.488500000000002</v>
      </c>
      <c r="B11640" s="33">
        <v>-9.9923600000000004E-7</v>
      </c>
    </row>
    <row r="11641" spans="1:2" x14ac:dyDescent="0.25">
      <c r="A11641">
        <v>76.501599999999996</v>
      </c>
      <c r="B11641" s="33">
        <v>-9.9923600000000004E-7</v>
      </c>
    </row>
    <row r="11642" spans="1:2" x14ac:dyDescent="0.25">
      <c r="A11642">
        <v>76.514399999999995</v>
      </c>
      <c r="B11642" s="33">
        <v>-9.9923600000000004E-7</v>
      </c>
    </row>
    <row r="11643" spans="1:2" x14ac:dyDescent="0.25">
      <c r="A11643">
        <v>76.527000000000001</v>
      </c>
      <c r="B11643" s="33">
        <v>-9.9923600000000004E-7</v>
      </c>
    </row>
    <row r="11644" spans="1:2" x14ac:dyDescent="0.25">
      <c r="A11644">
        <v>76.539400000000001</v>
      </c>
      <c r="B11644" s="33">
        <v>-9.9923600000000004E-7</v>
      </c>
    </row>
    <row r="11645" spans="1:2" x14ac:dyDescent="0.25">
      <c r="A11645">
        <v>76.551500000000004</v>
      </c>
      <c r="B11645" s="33">
        <v>-9.9923600000000004E-7</v>
      </c>
    </row>
    <row r="11646" spans="1:2" x14ac:dyDescent="0.25">
      <c r="A11646">
        <v>76.563299999999998</v>
      </c>
      <c r="B11646" s="33">
        <v>-9.9923600000000004E-7</v>
      </c>
    </row>
    <row r="11647" spans="1:2" x14ac:dyDescent="0.25">
      <c r="A11647">
        <v>76.575000000000003</v>
      </c>
      <c r="B11647" s="33">
        <v>-9.9923600000000004E-7</v>
      </c>
    </row>
    <row r="11648" spans="1:2" x14ac:dyDescent="0.25">
      <c r="A11648">
        <v>76.586299999999994</v>
      </c>
      <c r="B11648" s="33">
        <v>-9.9923600000000004E-7</v>
      </c>
    </row>
    <row r="11649" spans="1:2" x14ac:dyDescent="0.25">
      <c r="A11649">
        <v>76.597499999999997</v>
      </c>
      <c r="B11649" s="33">
        <v>-9.9923600000000004E-7</v>
      </c>
    </row>
    <row r="11650" spans="1:2" x14ac:dyDescent="0.25">
      <c r="A11650">
        <v>76.608400000000003</v>
      </c>
      <c r="B11650" s="33">
        <v>-9.9923600000000004E-7</v>
      </c>
    </row>
    <row r="11651" spans="1:2" x14ac:dyDescent="0.25">
      <c r="A11651">
        <v>76.619200000000006</v>
      </c>
      <c r="B11651" s="33">
        <v>-9.9923600000000004E-7</v>
      </c>
    </row>
    <row r="11652" spans="1:2" x14ac:dyDescent="0.25">
      <c r="A11652">
        <v>76.6297</v>
      </c>
      <c r="B11652" s="33">
        <v>-9.9923600000000004E-7</v>
      </c>
    </row>
    <row r="11653" spans="1:2" x14ac:dyDescent="0.25">
      <c r="A11653">
        <v>76.64</v>
      </c>
      <c r="B11653" s="33">
        <v>-9.9923600000000004E-7</v>
      </c>
    </row>
    <row r="11654" spans="1:2" x14ac:dyDescent="0.25">
      <c r="A11654">
        <v>76.648399999999995</v>
      </c>
      <c r="B11654" s="33">
        <v>-9.9923600000000004E-7</v>
      </c>
    </row>
    <row r="11655" spans="1:2" x14ac:dyDescent="0.25">
      <c r="A11655">
        <v>76.6584</v>
      </c>
      <c r="B11655" s="33">
        <v>-9.9923600000000004E-7</v>
      </c>
    </row>
    <row r="11656" spans="1:2" x14ac:dyDescent="0.25">
      <c r="A11656">
        <v>76.672200000000004</v>
      </c>
      <c r="B11656" s="33">
        <v>-9.9923600000000004E-7</v>
      </c>
    </row>
    <row r="11657" spans="1:2" x14ac:dyDescent="0.25">
      <c r="A11657">
        <v>76.6858</v>
      </c>
      <c r="B11657" s="33">
        <v>-9.9923600000000004E-7</v>
      </c>
    </row>
    <row r="11658" spans="1:2" x14ac:dyDescent="0.25">
      <c r="A11658">
        <v>76.699100000000001</v>
      </c>
      <c r="B11658" s="33">
        <v>-9.9923600000000004E-7</v>
      </c>
    </row>
    <row r="11659" spans="1:2" x14ac:dyDescent="0.25">
      <c r="A11659">
        <v>76.712100000000007</v>
      </c>
      <c r="B11659" s="33">
        <v>-9.9923600000000004E-7</v>
      </c>
    </row>
    <row r="11660" spans="1:2" x14ac:dyDescent="0.25">
      <c r="A11660">
        <v>76.724900000000005</v>
      </c>
      <c r="B11660" s="33">
        <v>-9.9923600000000004E-7</v>
      </c>
    </row>
    <row r="11661" spans="1:2" x14ac:dyDescent="0.25">
      <c r="A11661">
        <v>76.737399999999994</v>
      </c>
      <c r="B11661" s="33">
        <v>-9.9923600000000004E-7</v>
      </c>
    </row>
    <row r="11662" spans="1:2" x14ac:dyDescent="0.25">
      <c r="A11662">
        <v>76.749600000000001</v>
      </c>
      <c r="B11662" s="33">
        <v>-9.9923600000000004E-7</v>
      </c>
    </row>
    <row r="11663" spans="1:2" x14ac:dyDescent="0.25">
      <c r="A11663">
        <v>76.761600000000001</v>
      </c>
      <c r="B11663" s="33">
        <v>-9.9923600000000004E-7</v>
      </c>
    </row>
    <row r="11664" spans="1:2" x14ac:dyDescent="0.25">
      <c r="A11664">
        <v>76.773399999999995</v>
      </c>
      <c r="B11664" s="33">
        <v>-9.9923600000000004E-7</v>
      </c>
    </row>
    <row r="11665" spans="1:2" x14ac:dyDescent="0.25">
      <c r="A11665">
        <v>76.784999999999997</v>
      </c>
      <c r="B11665" s="33">
        <v>-9.9923600000000004E-7</v>
      </c>
    </row>
    <row r="11666" spans="1:2" x14ac:dyDescent="0.25">
      <c r="A11666">
        <v>76.796300000000002</v>
      </c>
      <c r="B11666" s="33">
        <v>-9.9923600000000004E-7</v>
      </c>
    </row>
    <row r="11667" spans="1:2" x14ac:dyDescent="0.25">
      <c r="A11667">
        <v>76.807400000000001</v>
      </c>
      <c r="B11667" s="33">
        <v>-9.9923600000000004E-7</v>
      </c>
    </row>
    <row r="11668" spans="1:2" x14ac:dyDescent="0.25">
      <c r="A11668">
        <v>76.818200000000004</v>
      </c>
      <c r="B11668" s="33">
        <v>-9.9923600000000004E-7</v>
      </c>
    </row>
    <row r="11669" spans="1:2" x14ac:dyDescent="0.25">
      <c r="A11669">
        <v>76.828900000000004</v>
      </c>
      <c r="B11669" s="33">
        <v>-9.9923600000000004E-7</v>
      </c>
    </row>
    <row r="11670" spans="1:2" x14ac:dyDescent="0.25">
      <c r="A11670">
        <v>76.839299999999994</v>
      </c>
      <c r="B11670" s="33">
        <v>-9.9923600000000004E-7</v>
      </c>
    </row>
    <row r="11671" spans="1:2" x14ac:dyDescent="0.25">
      <c r="A11671">
        <v>76.849500000000006</v>
      </c>
      <c r="B11671" s="33">
        <v>-9.9923600000000004E-7</v>
      </c>
    </row>
    <row r="11672" spans="1:2" x14ac:dyDescent="0.25">
      <c r="A11672">
        <v>76.859499999999997</v>
      </c>
      <c r="B11672" s="33">
        <v>-9.9923600000000004E-7</v>
      </c>
    </row>
    <row r="11673" spans="1:2" x14ac:dyDescent="0.25">
      <c r="A11673">
        <v>76.867699999999999</v>
      </c>
      <c r="B11673" s="33">
        <v>-9.9923600000000004E-7</v>
      </c>
    </row>
    <row r="11674" spans="1:2" x14ac:dyDescent="0.25">
      <c r="A11674">
        <v>76.877399999999994</v>
      </c>
      <c r="B11674" s="33">
        <v>-9.9923600000000004E-7</v>
      </c>
    </row>
    <row r="11675" spans="1:2" x14ac:dyDescent="0.25">
      <c r="A11675">
        <v>76.890900000000002</v>
      </c>
      <c r="B11675" s="33">
        <v>-9.9923600000000004E-7</v>
      </c>
    </row>
    <row r="11676" spans="1:2" x14ac:dyDescent="0.25">
      <c r="A11676">
        <v>76.9041</v>
      </c>
      <c r="B11676" s="33">
        <v>-9.9923600000000004E-7</v>
      </c>
    </row>
    <row r="11677" spans="1:2" x14ac:dyDescent="0.25">
      <c r="A11677">
        <v>76.917000000000002</v>
      </c>
      <c r="B11677" s="33">
        <v>-9.9923600000000004E-7</v>
      </c>
    </row>
    <row r="11678" spans="1:2" x14ac:dyDescent="0.25">
      <c r="A11678">
        <v>76.929699999999997</v>
      </c>
      <c r="B11678" s="33">
        <v>-9.9923600000000004E-7</v>
      </c>
    </row>
    <row r="11679" spans="1:2" x14ac:dyDescent="0.25">
      <c r="A11679">
        <v>76.942099999999996</v>
      </c>
      <c r="B11679" s="33">
        <v>-9.9923600000000004E-7</v>
      </c>
    </row>
    <row r="11680" spans="1:2" x14ac:dyDescent="0.25">
      <c r="A11680">
        <v>76.954300000000003</v>
      </c>
      <c r="B11680" s="33">
        <v>-9.9923600000000004E-7</v>
      </c>
    </row>
    <row r="11681" spans="1:2" x14ac:dyDescent="0.25">
      <c r="A11681">
        <v>76.966300000000004</v>
      </c>
      <c r="B11681" s="33">
        <v>-9.9923600000000004E-7</v>
      </c>
    </row>
    <row r="11682" spans="1:2" x14ac:dyDescent="0.25">
      <c r="A11682">
        <v>76.977999999999994</v>
      </c>
      <c r="B11682" s="33">
        <v>-9.9923600000000004E-7</v>
      </c>
    </row>
    <row r="11683" spans="1:2" x14ac:dyDescent="0.25">
      <c r="A11683">
        <v>76.989400000000003</v>
      </c>
      <c r="B11683" s="33">
        <v>-9.9923600000000004E-7</v>
      </c>
    </row>
    <row r="11684" spans="1:2" x14ac:dyDescent="0.25">
      <c r="A11684">
        <v>77.000600000000006</v>
      </c>
      <c r="B11684" s="33">
        <v>-9.9923600000000004E-7</v>
      </c>
    </row>
    <row r="11685" spans="1:2" x14ac:dyDescent="0.25">
      <c r="A11685">
        <v>77.011600000000001</v>
      </c>
      <c r="B11685" s="33">
        <v>-9.9923600000000004E-7</v>
      </c>
    </row>
    <row r="11686" spans="1:2" x14ac:dyDescent="0.25">
      <c r="A11686">
        <v>77.022400000000005</v>
      </c>
      <c r="B11686" s="33">
        <v>-9.9923600000000004E-7</v>
      </c>
    </row>
    <row r="11687" spans="1:2" x14ac:dyDescent="0.25">
      <c r="A11687">
        <v>77.033000000000001</v>
      </c>
      <c r="B11687" s="33">
        <v>-9.9923600000000004E-7</v>
      </c>
    </row>
    <row r="11688" spans="1:2" x14ac:dyDescent="0.25">
      <c r="A11688">
        <v>77.043400000000005</v>
      </c>
      <c r="B11688" s="33">
        <v>-9.9923600000000004E-7</v>
      </c>
    </row>
    <row r="11689" spans="1:2" x14ac:dyDescent="0.25">
      <c r="A11689">
        <v>77.0535</v>
      </c>
      <c r="B11689" s="33">
        <v>-9.9923600000000004E-7</v>
      </c>
    </row>
    <row r="11690" spans="1:2" x14ac:dyDescent="0.25">
      <c r="A11690">
        <v>77.063500000000005</v>
      </c>
      <c r="B11690" s="33">
        <v>-9.9923600000000004E-7</v>
      </c>
    </row>
    <row r="11691" spans="1:2" x14ac:dyDescent="0.25">
      <c r="A11691">
        <v>77.0732</v>
      </c>
      <c r="B11691" s="33">
        <v>-9.9923600000000004E-7</v>
      </c>
    </row>
    <row r="11692" spans="1:2" x14ac:dyDescent="0.25">
      <c r="A11692">
        <v>77.081199999999995</v>
      </c>
      <c r="B11692" s="33">
        <v>-9.9923600000000004E-7</v>
      </c>
    </row>
    <row r="11693" spans="1:2" x14ac:dyDescent="0.25">
      <c r="A11693">
        <v>77.094499999999996</v>
      </c>
      <c r="B11693" s="33">
        <v>-9.9923600000000004E-7</v>
      </c>
    </row>
    <row r="11694" spans="1:2" x14ac:dyDescent="0.25">
      <c r="A11694">
        <v>77.107699999999994</v>
      </c>
      <c r="B11694" s="33">
        <v>-9.9923600000000004E-7</v>
      </c>
    </row>
    <row r="11695" spans="1:2" x14ac:dyDescent="0.25">
      <c r="A11695">
        <v>77.120500000000007</v>
      </c>
      <c r="B11695" s="33">
        <v>-9.9923600000000004E-7</v>
      </c>
    </row>
    <row r="11696" spans="1:2" x14ac:dyDescent="0.25">
      <c r="A11696">
        <v>77.133099999999999</v>
      </c>
      <c r="B11696" s="33">
        <v>-9.9923600000000004E-7</v>
      </c>
    </row>
    <row r="11697" spans="1:2" x14ac:dyDescent="0.25">
      <c r="A11697">
        <v>77.145399999999995</v>
      </c>
      <c r="B11697" s="33">
        <v>-9.9923600000000004E-7</v>
      </c>
    </row>
    <row r="11698" spans="1:2" x14ac:dyDescent="0.25">
      <c r="A11698">
        <v>77.157499999999999</v>
      </c>
      <c r="B11698" s="33">
        <v>-9.9923600000000004E-7</v>
      </c>
    </row>
    <row r="11699" spans="1:2" x14ac:dyDescent="0.25">
      <c r="A11699">
        <v>77.169399999999996</v>
      </c>
      <c r="B11699" s="33">
        <v>-9.9923600000000004E-7</v>
      </c>
    </row>
    <row r="11700" spans="1:2" x14ac:dyDescent="0.25">
      <c r="A11700">
        <v>77.180999999999997</v>
      </c>
      <c r="B11700" s="33">
        <v>-9.9923600000000004E-7</v>
      </c>
    </row>
    <row r="11701" spans="1:2" x14ac:dyDescent="0.25">
      <c r="A11701">
        <v>77.192400000000006</v>
      </c>
      <c r="B11701" s="33">
        <v>-9.9923600000000004E-7</v>
      </c>
    </row>
    <row r="11702" spans="1:2" x14ac:dyDescent="0.25">
      <c r="A11702">
        <v>77.203500000000005</v>
      </c>
      <c r="B11702" s="33">
        <v>-9.9923600000000004E-7</v>
      </c>
    </row>
    <row r="11703" spans="1:2" x14ac:dyDescent="0.25">
      <c r="A11703">
        <v>77.214399999999998</v>
      </c>
      <c r="B11703" s="33">
        <v>-9.9923600000000004E-7</v>
      </c>
    </row>
    <row r="11704" spans="1:2" x14ac:dyDescent="0.25">
      <c r="A11704">
        <v>77.225099999999998</v>
      </c>
      <c r="B11704" s="33">
        <v>-9.9923600000000004E-7</v>
      </c>
    </row>
    <row r="11705" spans="1:2" x14ac:dyDescent="0.25">
      <c r="A11705">
        <v>77.235600000000005</v>
      </c>
      <c r="B11705" s="33">
        <v>-9.9923600000000004E-7</v>
      </c>
    </row>
    <row r="11706" spans="1:2" x14ac:dyDescent="0.25">
      <c r="A11706">
        <v>77.245900000000006</v>
      </c>
      <c r="B11706" s="33">
        <v>-9.9923600000000004E-7</v>
      </c>
    </row>
    <row r="11707" spans="1:2" x14ac:dyDescent="0.25">
      <c r="A11707">
        <v>77.256</v>
      </c>
      <c r="B11707" s="33">
        <v>-9.9923600000000004E-7</v>
      </c>
    </row>
    <row r="11708" spans="1:2" x14ac:dyDescent="0.25">
      <c r="A11708">
        <v>77.265900000000002</v>
      </c>
      <c r="B11708" s="33">
        <v>-9.9923600000000004E-7</v>
      </c>
    </row>
    <row r="11709" spans="1:2" x14ac:dyDescent="0.25">
      <c r="A11709">
        <v>77.274000000000001</v>
      </c>
      <c r="B11709" s="33">
        <v>-9.9923600000000004E-7</v>
      </c>
    </row>
    <row r="11710" spans="1:2" x14ac:dyDescent="0.25">
      <c r="A11710">
        <v>77.287499999999994</v>
      </c>
      <c r="B11710" s="33">
        <v>-9.9923600000000004E-7</v>
      </c>
    </row>
    <row r="11711" spans="1:2" x14ac:dyDescent="0.25">
      <c r="A11711">
        <v>77.300799999999995</v>
      </c>
      <c r="B11711" s="33">
        <v>-9.9923600000000004E-7</v>
      </c>
    </row>
    <row r="11712" spans="1:2" x14ac:dyDescent="0.25">
      <c r="A11712">
        <v>77.313800000000001</v>
      </c>
      <c r="B11712" s="33">
        <v>-9.9923600000000004E-7</v>
      </c>
    </row>
    <row r="11713" spans="1:2" x14ac:dyDescent="0.25">
      <c r="A11713">
        <v>77.326599999999999</v>
      </c>
      <c r="B11713" s="33">
        <v>-9.9923600000000004E-7</v>
      </c>
    </row>
    <row r="11714" spans="1:2" x14ac:dyDescent="0.25">
      <c r="A11714">
        <v>77.339100000000002</v>
      </c>
      <c r="B11714" s="33">
        <v>-9.9923600000000004E-7</v>
      </c>
    </row>
    <row r="11715" spans="1:2" x14ac:dyDescent="0.25">
      <c r="A11715">
        <v>77.351299999999995</v>
      </c>
      <c r="B11715" s="33">
        <v>-9.9923600000000004E-7</v>
      </c>
    </row>
    <row r="11716" spans="1:2" x14ac:dyDescent="0.25">
      <c r="A11716">
        <v>77.363299999999995</v>
      </c>
      <c r="B11716" s="33">
        <v>-9.9923600000000004E-7</v>
      </c>
    </row>
    <row r="11717" spans="1:2" x14ac:dyDescent="0.25">
      <c r="A11717">
        <v>77.375100000000003</v>
      </c>
      <c r="B11717" s="33">
        <v>-9.9923600000000004E-7</v>
      </c>
    </row>
    <row r="11718" spans="1:2" x14ac:dyDescent="0.25">
      <c r="A11718">
        <v>77.386600000000001</v>
      </c>
      <c r="B11718" s="33">
        <v>-9.9923600000000004E-7</v>
      </c>
    </row>
    <row r="11719" spans="1:2" x14ac:dyDescent="0.25">
      <c r="A11719">
        <v>77.397900000000007</v>
      </c>
      <c r="B11719" s="33">
        <v>-9.9923600000000004E-7</v>
      </c>
    </row>
    <row r="11720" spans="1:2" x14ac:dyDescent="0.25">
      <c r="A11720">
        <v>77.409000000000006</v>
      </c>
      <c r="B11720" s="33">
        <v>-9.9923600000000004E-7</v>
      </c>
    </row>
    <row r="11721" spans="1:2" x14ac:dyDescent="0.25">
      <c r="A11721">
        <v>77.419899999999998</v>
      </c>
      <c r="B11721" s="33">
        <v>-9.9923600000000004E-7</v>
      </c>
    </row>
    <row r="11722" spans="1:2" x14ac:dyDescent="0.25">
      <c r="A11722">
        <v>77.430499999999995</v>
      </c>
      <c r="B11722" s="33">
        <v>-9.9923600000000004E-7</v>
      </c>
    </row>
    <row r="11723" spans="1:2" x14ac:dyDescent="0.25">
      <c r="A11723">
        <v>77.440899999999999</v>
      </c>
      <c r="B11723" s="33">
        <v>-9.9923600000000004E-7</v>
      </c>
    </row>
    <row r="11724" spans="1:2" x14ac:dyDescent="0.25">
      <c r="A11724">
        <v>77.451099999999997</v>
      </c>
      <c r="B11724" s="33">
        <v>-9.9923600000000004E-7</v>
      </c>
    </row>
    <row r="11725" spans="1:2" x14ac:dyDescent="0.25">
      <c r="A11725">
        <v>77.461100000000002</v>
      </c>
      <c r="B11725" s="33">
        <v>-9.9923600000000004E-7</v>
      </c>
    </row>
    <row r="11726" spans="1:2" x14ac:dyDescent="0.25">
      <c r="A11726">
        <v>77.471000000000004</v>
      </c>
      <c r="B11726" s="33">
        <v>-9.9923600000000004E-7</v>
      </c>
    </row>
    <row r="11727" spans="1:2" x14ac:dyDescent="0.25">
      <c r="A11727">
        <v>77.480599999999995</v>
      </c>
      <c r="B11727" s="33">
        <v>-9.9923600000000004E-7</v>
      </c>
    </row>
    <row r="11728" spans="1:2" x14ac:dyDescent="0.25">
      <c r="A11728">
        <v>77.488399999999999</v>
      </c>
      <c r="B11728" s="33">
        <v>-9.9923600000000004E-7</v>
      </c>
    </row>
    <row r="11729" spans="1:2" x14ac:dyDescent="0.25">
      <c r="A11729">
        <v>77.501599999999996</v>
      </c>
      <c r="B11729" s="33">
        <v>-9.9923600000000004E-7</v>
      </c>
    </row>
    <row r="11730" spans="1:2" x14ac:dyDescent="0.25">
      <c r="A11730">
        <v>77.514499999999998</v>
      </c>
      <c r="B11730" s="33">
        <v>-9.9923600000000004E-7</v>
      </c>
    </row>
    <row r="11731" spans="1:2" x14ac:dyDescent="0.25">
      <c r="A11731">
        <v>77.527199999999993</v>
      </c>
      <c r="B11731" s="33">
        <v>-9.9923600000000004E-7</v>
      </c>
    </row>
    <row r="11732" spans="1:2" x14ac:dyDescent="0.25">
      <c r="A11732">
        <v>77.539599999999993</v>
      </c>
      <c r="B11732" s="33">
        <v>-9.9923600000000004E-7</v>
      </c>
    </row>
    <row r="11733" spans="1:2" x14ac:dyDescent="0.25">
      <c r="A11733">
        <v>77.5518</v>
      </c>
      <c r="B11733" s="33">
        <v>-9.9923600000000004E-7</v>
      </c>
    </row>
    <row r="11734" spans="1:2" x14ac:dyDescent="0.25">
      <c r="A11734">
        <v>77.563699999999997</v>
      </c>
      <c r="B11734" s="33">
        <v>-9.9923600000000004E-7</v>
      </c>
    </row>
    <row r="11735" spans="1:2" x14ac:dyDescent="0.25">
      <c r="A11735">
        <v>77.575400000000002</v>
      </c>
      <c r="B11735" s="33">
        <v>-9.9923600000000004E-7</v>
      </c>
    </row>
    <row r="11736" spans="1:2" x14ac:dyDescent="0.25">
      <c r="A11736">
        <v>77.586799999999997</v>
      </c>
      <c r="B11736" s="33">
        <v>-9.9923600000000004E-7</v>
      </c>
    </row>
    <row r="11737" spans="1:2" x14ac:dyDescent="0.25">
      <c r="A11737">
        <v>77.598100000000002</v>
      </c>
      <c r="B11737" s="33">
        <v>-9.9923600000000004E-7</v>
      </c>
    </row>
    <row r="11738" spans="1:2" x14ac:dyDescent="0.25">
      <c r="A11738">
        <v>77.609099999999998</v>
      </c>
      <c r="B11738" s="33">
        <v>-9.9923600000000004E-7</v>
      </c>
    </row>
    <row r="11739" spans="1:2" x14ac:dyDescent="0.25">
      <c r="A11739">
        <v>77.619799999999998</v>
      </c>
      <c r="B11739" s="33">
        <v>-9.9923600000000004E-7</v>
      </c>
    </row>
    <row r="11740" spans="1:2" x14ac:dyDescent="0.25">
      <c r="A11740">
        <v>77.630399999999995</v>
      </c>
      <c r="B11740" s="33">
        <v>-9.9923600000000004E-7</v>
      </c>
    </row>
    <row r="11741" spans="1:2" x14ac:dyDescent="0.25">
      <c r="A11741">
        <v>77.640799999999999</v>
      </c>
      <c r="B11741" s="33">
        <v>-9.9923600000000004E-7</v>
      </c>
    </row>
    <row r="11742" spans="1:2" x14ac:dyDescent="0.25">
      <c r="A11742">
        <v>77.650899999999993</v>
      </c>
      <c r="B11742" s="33">
        <v>-9.9923600000000004E-7</v>
      </c>
    </row>
    <row r="11743" spans="1:2" x14ac:dyDescent="0.25">
      <c r="A11743">
        <v>77.660799999999995</v>
      </c>
      <c r="B11743" s="33">
        <v>-9.9923600000000004E-7</v>
      </c>
    </row>
    <row r="11744" spans="1:2" x14ac:dyDescent="0.25">
      <c r="A11744">
        <v>77.670599999999993</v>
      </c>
      <c r="B11744" s="33">
        <v>-9.9923600000000004E-7</v>
      </c>
    </row>
    <row r="11745" spans="1:2" x14ac:dyDescent="0.25">
      <c r="A11745">
        <v>77.6785</v>
      </c>
      <c r="B11745" s="33">
        <v>-9.9923600000000004E-7</v>
      </c>
    </row>
    <row r="11746" spans="1:2" x14ac:dyDescent="0.25">
      <c r="A11746">
        <v>77.691900000000004</v>
      </c>
      <c r="B11746" s="33">
        <v>-9.9923600000000004E-7</v>
      </c>
    </row>
    <row r="11747" spans="1:2" x14ac:dyDescent="0.25">
      <c r="A11747">
        <v>77.704999999999998</v>
      </c>
      <c r="B11747" s="33">
        <v>-9.9923600000000004E-7</v>
      </c>
    </row>
    <row r="11748" spans="1:2" x14ac:dyDescent="0.25">
      <c r="A11748">
        <v>77.717799999999997</v>
      </c>
      <c r="B11748" s="33">
        <v>-9.9923600000000004E-7</v>
      </c>
    </row>
    <row r="11749" spans="1:2" x14ac:dyDescent="0.25">
      <c r="A11749">
        <v>77.730400000000003</v>
      </c>
      <c r="B11749" s="33">
        <v>-9.9923600000000004E-7</v>
      </c>
    </row>
    <row r="11750" spans="1:2" x14ac:dyDescent="0.25">
      <c r="A11750">
        <v>77.742699999999999</v>
      </c>
      <c r="B11750" s="33">
        <v>-9.9923600000000004E-7</v>
      </c>
    </row>
    <row r="11751" spans="1:2" x14ac:dyDescent="0.25">
      <c r="A11751">
        <v>77.754800000000003</v>
      </c>
      <c r="B11751" s="33">
        <v>-9.9923600000000004E-7</v>
      </c>
    </row>
    <row r="11752" spans="1:2" x14ac:dyDescent="0.25">
      <c r="A11752">
        <v>77.7667</v>
      </c>
      <c r="B11752" s="33">
        <v>-9.9923600000000004E-7</v>
      </c>
    </row>
    <row r="11753" spans="1:2" x14ac:dyDescent="0.25">
      <c r="A11753">
        <v>77.778300000000002</v>
      </c>
      <c r="B11753" s="33">
        <v>-9.9923600000000004E-7</v>
      </c>
    </row>
    <row r="11754" spans="1:2" x14ac:dyDescent="0.25">
      <c r="A11754">
        <v>77.789599999999993</v>
      </c>
      <c r="B11754" s="33">
        <v>-9.9923600000000004E-7</v>
      </c>
    </row>
    <row r="11755" spans="1:2" x14ac:dyDescent="0.25">
      <c r="A11755">
        <v>77.800799999999995</v>
      </c>
      <c r="B11755" s="33">
        <v>-9.9923600000000004E-7</v>
      </c>
    </row>
    <row r="11756" spans="1:2" x14ac:dyDescent="0.25">
      <c r="A11756">
        <v>77.811700000000002</v>
      </c>
      <c r="B11756" s="33">
        <v>-9.9923600000000004E-7</v>
      </c>
    </row>
    <row r="11757" spans="1:2" x14ac:dyDescent="0.25">
      <c r="A11757">
        <v>77.822400000000002</v>
      </c>
      <c r="B11757" s="33">
        <v>-9.9923600000000004E-7</v>
      </c>
    </row>
    <row r="11758" spans="1:2" x14ac:dyDescent="0.25">
      <c r="A11758">
        <v>77.832899999999995</v>
      </c>
      <c r="B11758" s="33">
        <v>-9.9923600000000004E-7</v>
      </c>
    </row>
    <row r="11759" spans="1:2" x14ac:dyDescent="0.25">
      <c r="A11759">
        <v>77.843199999999996</v>
      </c>
      <c r="B11759" s="33">
        <v>-9.9923600000000004E-7</v>
      </c>
    </row>
    <row r="11760" spans="1:2" x14ac:dyDescent="0.25">
      <c r="A11760">
        <v>77.853300000000004</v>
      </c>
      <c r="B11760" s="33">
        <v>-9.9923600000000004E-7</v>
      </c>
    </row>
    <row r="11761" spans="1:2" x14ac:dyDescent="0.25">
      <c r="A11761">
        <v>77.863100000000003</v>
      </c>
      <c r="B11761" s="33">
        <v>-9.9923600000000004E-7</v>
      </c>
    </row>
    <row r="11762" spans="1:2" x14ac:dyDescent="0.25">
      <c r="A11762">
        <v>77.871200000000002</v>
      </c>
      <c r="B11762" s="33">
        <v>-9.9923600000000004E-7</v>
      </c>
    </row>
    <row r="11763" spans="1:2" x14ac:dyDescent="0.25">
      <c r="A11763">
        <v>77.884699999999995</v>
      </c>
      <c r="B11763" s="33">
        <v>-9.9923600000000004E-7</v>
      </c>
    </row>
    <row r="11764" spans="1:2" x14ac:dyDescent="0.25">
      <c r="A11764">
        <v>77.897999999999996</v>
      </c>
      <c r="B11764" s="33">
        <v>-9.9923600000000004E-7</v>
      </c>
    </row>
    <row r="11765" spans="1:2" x14ac:dyDescent="0.25">
      <c r="A11765">
        <v>77.911000000000001</v>
      </c>
      <c r="B11765" s="33">
        <v>-9.9923600000000004E-7</v>
      </c>
    </row>
    <row r="11766" spans="1:2" x14ac:dyDescent="0.25">
      <c r="A11766">
        <v>77.9238</v>
      </c>
      <c r="B11766" s="33">
        <v>-9.9923600000000004E-7</v>
      </c>
    </row>
    <row r="11767" spans="1:2" x14ac:dyDescent="0.25">
      <c r="A11767">
        <v>77.936300000000003</v>
      </c>
      <c r="B11767" s="33">
        <v>-9.9923600000000004E-7</v>
      </c>
    </row>
    <row r="11768" spans="1:2" x14ac:dyDescent="0.25">
      <c r="A11768">
        <v>77.948499999999996</v>
      </c>
      <c r="B11768" s="33">
        <v>-9.9923600000000004E-7</v>
      </c>
    </row>
    <row r="11769" spans="1:2" x14ac:dyDescent="0.25">
      <c r="A11769">
        <v>77.960499999999996</v>
      </c>
      <c r="B11769" s="33">
        <v>-9.9923600000000004E-7</v>
      </c>
    </row>
    <row r="11770" spans="1:2" x14ac:dyDescent="0.25">
      <c r="A11770">
        <v>77.972300000000004</v>
      </c>
      <c r="B11770" s="33">
        <v>-9.9923600000000004E-7</v>
      </c>
    </row>
    <row r="11771" spans="1:2" x14ac:dyDescent="0.25">
      <c r="A11771">
        <v>77.983800000000002</v>
      </c>
      <c r="B11771" s="33">
        <v>-9.9923600000000004E-7</v>
      </c>
    </row>
    <row r="11772" spans="1:2" x14ac:dyDescent="0.25">
      <c r="A11772">
        <v>77.995099999999994</v>
      </c>
      <c r="B11772" s="33">
        <v>-9.9923600000000004E-7</v>
      </c>
    </row>
    <row r="11773" spans="1:2" x14ac:dyDescent="0.25">
      <c r="A11773">
        <v>78.006100000000004</v>
      </c>
      <c r="B11773" s="33">
        <v>-9.9923600000000004E-7</v>
      </c>
    </row>
    <row r="11774" spans="1:2" x14ac:dyDescent="0.25">
      <c r="A11774">
        <v>78.016999999999996</v>
      </c>
      <c r="B11774" s="33">
        <v>-9.9923600000000004E-7</v>
      </c>
    </row>
    <row r="11775" spans="1:2" x14ac:dyDescent="0.25">
      <c r="A11775">
        <v>78.027600000000007</v>
      </c>
      <c r="B11775" s="33">
        <v>-9.9923600000000004E-7</v>
      </c>
    </row>
    <row r="11776" spans="1:2" x14ac:dyDescent="0.25">
      <c r="A11776">
        <v>78.037999999999997</v>
      </c>
      <c r="B11776" s="33">
        <v>-9.9923600000000004E-7</v>
      </c>
    </row>
    <row r="11777" spans="1:2" x14ac:dyDescent="0.25">
      <c r="A11777">
        <v>78.048199999999994</v>
      </c>
      <c r="B11777" s="33">
        <v>-9.9923600000000004E-7</v>
      </c>
    </row>
    <row r="11778" spans="1:2" x14ac:dyDescent="0.25">
      <c r="A11778">
        <v>78.058199999999999</v>
      </c>
      <c r="B11778" s="33">
        <v>-9.9923600000000004E-7</v>
      </c>
    </row>
    <row r="11779" spans="1:2" x14ac:dyDescent="0.25">
      <c r="A11779">
        <v>78.067999999999998</v>
      </c>
      <c r="B11779" s="33">
        <v>-9.9923600000000004E-7</v>
      </c>
    </row>
    <row r="11780" spans="1:2" x14ac:dyDescent="0.25">
      <c r="A11780">
        <v>78.077600000000004</v>
      </c>
      <c r="B11780" s="33">
        <v>-9.9923600000000004E-7</v>
      </c>
    </row>
    <row r="11781" spans="1:2" x14ac:dyDescent="0.25">
      <c r="A11781">
        <v>78.085499999999996</v>
      </c>
      <c r="B11781" s="33">
        <v>-9.9923600000000004E-7</v>
      </c>
    </row>
    <row r="11782" spans="1:2" x14ac:dyDescent="0.25">
      <c r="A11782">
        <v>78.098699999999994</v>
      </c>
      <c r="B11782" s="33">
        <v>-9.9923600000000004E-7</v>
      </c>
    </row>
    <row r="11783" spans="1:2" x14ac:dyDescent="0.25">
      <c r="A11783">
        <v>78.111599999999996</v>
      </c>
      <c r="B11783" s="33">
        <v>-9.9923600000000004E-7</v>
      </c>
    </row>
    <row r="11784" spans="1:2" x14ac:dyDescent="0.25">
      <c r="A11784">
        <v>78.124200000000002</v>
      </c>
      <c r="B11784" s="33">
        <v>-9.9923600000000004E-7</v>
      </c>
    </row>
    <row r="11785" spans="1:2" x14ac:dyDescent="0.25">
      <c r="A11785">
        <v>78.136700000000005</v>
      </c>
      <c r="B11785" s="33">
        <v>-9.9923600000000004E-7</v>
      </c>
    </row>
    <row r="11786" spans="1:2" x14ac:dyDescent="0.25">
      <c r="A11786">
        <v>78.148799999999994</v>
      </c>
      <c r="B11786" s="33">
        <v>-9.9923600000000004E-7</v>
      </c>
    </row>
    <row r="11787" spans="1:2" x14ac:dyDescent="0.25">
      <c r="A11787">
        <v>78.160700000000006</v>
      </c>
      <c r="B11787" s="33">
        <v>-9.9923600000000004E-7</v>
      </c>
    </row>
    <row r="11788" spans="1:2" x14ac:dyDescent="0.25">
      <c r="A11788">
        <v>78.172399999999996</v>
      </c>
      <c r="B11788" s="33">
        <v>-9.9923600000000004E-7</v>
      </c>
    </row>
    <row r="11789" spans="1:2" x14ac:dyDescent="0.25">
      <c r="A11789">
        <v>78.183800000000005</v>
      </c>
      <c r="B11789" s="33">
        <v>-9.9923600000000004E-7</v>
      </c>
    </row>
    <row r="11790" spans="1:2" x14ac:dyDescent="0.25">
      <c r="A11790">
        <v>78.195099999999996</v>
      </c>
      <c r="B11790" s="33">
        <v>-9.9923600000000004E-7</v>
      </c>
    </row>
    <row r="11791" spans="1:2" x14ac:dyDescent="0.25">
      <c r="A11791">
        <v>78.206100000000006</v>
      </c>
      <c r="B11791" s="33">
        <v>-9.9923600000000004E-7</v>
      </c>
    </row>
    <row r="11792" spans="1:2" x14ac:dyDescent="0.25">
      <c r="A11792">
        <v>78.216800000000006</v>
      </c>
      <c r="B11792" s="33">
        <v>-9.9923600000000004E-7</v>
      </c>
    </row>
    <row r="11793" spans="1:2" x14ac:dyDescent="0.25">
      <c r="A11793">
        <v>78.227400000000003</v>
      </c>
      <c r="B11793" s="33">
        <v>-9.9923600000000004E-7</v>
      </c>
    </row>
    <row r="11794" spans="1:2" x14ac:dyDescent="0.25">
      <c r="A11794">
        <v>78.237700000000004</v>
      </c>
      <c r="B11794" s="33">
        <v>-9.9923600000000004E-7</v>
      </c>
    </row>
    <row r="11795" spans="1:2" x14ac:dyDescent="0.25">
      <c r="A11795">
        <v>78.247900000000001</v>
      </c>
      <c r="B11795" s="33">
        <v>-9.9923600000000004E-7</v>
      </c>
    </row>
    <row r="11796" spans="1:2" x14ac:dyDescent="0.25">
      <c r="A11796">
        <v>78.257800000000003</v>
      </c>
      <c r="B11796" s="33">
        <v>-9.9923600000000004E-7</v>
      </c>
    </row>
    <row r="11797" spans="1:2" x14ac:dyDescent="0.25">
      <c r="A11797">
        <v>78.267499999999998</v>
      </c>
      <c r="B11797" s="33">
        <v>-9.9923600000000004E-7</v>
      </c>
    </row>
    <row r="11798" spans="1:2" x14ac:dyDescent="0.25">
      <c r="A11798">
        <v>78.275499999999994</v>
      </c>
      <c r="B11798" s="33">
        <v>-9.9923600000000004E-7</v>
      </c>
    </row>
    <row r="11799" spans="1:2" x14ac:dyDescent="0.25">
      <c r="A11799">
        <v>78.288799999999995</v>
      </c>
      <c r="B11799" s="33">
        <v>-9.9923600000000004E-7</v>
      </c>
    </row>
    <row r="11800" spans="1:2" x14ac:dyDescent="0.25">
      <c r="A11800">
        <v>78.301900000000003</v>
      </c>
      <c r="B11800" s="33">
        <v>-9.9923600000000004E-7</v>
      </c>
    </row>
    <row r="11801" spans="1:2" x14ac:dyDescent="0.25">
      <c r="A11801">
        <v>78.314700000000002</v>
      </c>
      <c r="B11801" s="33">
        <v>-9.9923600000000004E-7</v>
      </c>
    </row>
    <row r="11802" spans="1:2" x14ac:dyDescent="0.25">
      <c r="A11802">
        <v>78.327299999999994</v>
      </c>
      <c r="B11802" s="33">
        <v>-9.9923600000000004E-7</v>
      </c>
    </row>
    <row r="11803" spans="1:2" x14ac:dyDescent="0.25">
      <c r="A11803">
        <v>78.339600000000004</v>
      </c>
      <c r="B11803" s="33">
        <v>-9.9923600000000004E-7</v>
      </c>
    </row>
    <row r="11804" spans="1:2" x14ac:dyDescent="0.25">
      <c r="A11804">
        <v>78.351699999999994</v>
      </c>
      <c r="B11804" s="33">
        <v>-9.9923600000000004E-7</v>
      </c>
    </row>
    <row r="11805" spans="1:2" x14ac:dyDescent="0.25">
      <c r="A11805">
        <v>78.363500000000002</v>
      </c>
      <c r="B11805" s="33">
        <v>-9.9923600000000004E-7</v>
      </c>
    </row>
    <row r="11806" spans="1:2" x14ac:dyDescent="0.25">
      <c r="A11806">
        <v>78.375100000000003</v>
      </c>
      <c r="B11806" s="33">
        <v>-9.9923600000000004E-7</v>
      </c>
    </row>
    <row r="11807" spans="1:2" x14ac:dyDescent="0.25">
      <c r="A11807">
        <v>78.386499999999998</v>
      </c>
      <c r="B11807" s="33">
        <v>-9.9923600000000004E-7</v>
      </c>
    </row>
    <row r="11808" spans="1:2" x14ac:dyDescent="0.25">
      <c r="A11808">
        <v>78.397599999999997</v>
      </c>
      <c r="B11808" s="33">
        <v>-9.9923600000000004E-7</v>
      </c>
    </row>
    <row r="11809" spans="1:2" x14ac:dyDescent="0.25">
      <c r="A11809">
        <v>78.408600000000007</v>
      </c>
      <c r="B11809" s="33">
        <v>-9.9923600000000004E-7</v>
      </c>
    </row>
    <row r="11810" spans="1:2" x14ac:dyDescent="0.25">
      <c r="A11810">
        <v>78.419200000000004</v>
      </c>
      <c r="B11810" s="33">
        <v>-9.9923600000000004E-7</v>
      </c>
    </row>
    <row r="11811" spans="1:2" x14ac:dyDescent="0.25">
      <c r="A11811">
        <v>78.429699999999997</v>
      </c>
      <c r="B11811" s="33">
        <v>-9.9923600000000004E-7</v>
      </c>
    </row>
    <row r="11812" spans="1:2" x14ac:dyDescent="0.25">
      <c r="A11812">
        <v>78.44</v>
      </c>
      <c r="B11812" s="33">
        <v>-9.9923600000000004E-7</v>
      </c>
    </row>
    <row r="11813" spans="1:2" x14ac:dyDescent="0.25">
      <c r="A11813">
        <v>78.448400000000007</v>
      </c>
      <c r="B11813" s="33">
        <v>-9.9923600000000004E-7</v>
      </c>
    </row>
    <row r="11814" spans="1:2" x14ac:dyDescent="0.25">
      <c r="A11814">
        <v>78.458399999999997</v>
      </c>
      <c r="B11814" s="33">
        <v>-9.9923600000000004E-7</v>
      </c>
    </row>
    <row r="11815" spans="1:2" x14ac:dyDescent="0.25">
      <c r="A11815">
        <v>78.472200000000001</v>
      </c>
      <c r="B11815" s="33">
        <v>-9.9923600000000004E-7</v>
      </c>
    </row>
    <row r="11816" spans="1:2" x14ac:dyDescent="0.25">
      <c r="A11816">
        <v>78.485699999999994</v>
      </c>
      <c r="B11816" s="33">
        <v>-9.9923600000000004E-7</v>
      </c>
    </row>
    <row r="11817" spans="1:2" x14ac:dyDescent="0.25">
      <c r="A11817">
        <v>78.498999999999995</v>
      </c>
      <c r="B11817" s="33">
        <v>-9.9923600000000004E-7</v>
      </c>
    </row>
    <row r="11818" spans="1:2" x14ac:dyDescent="0.25">
      <c r="A11818">
        <v>78.512</v>
      </c>
      <c r="B11818" s="33">
        <v>-9.9923600000000004E-7</v>
      </c>
    </row>
    <row r="11819" spans="1:2" x14ac:dyDescent="0.25">
      <c r="A11819">
        <v>78.524699999999996</v>
      </c>
      <c r="B11819" s="33">
        <v>-9.9923600000000004E-7</v>
      </c>
    </row>
    <row r="11820" spans="1:2" x14ac:dyDescent="0.25">
      <c r="A11820">
        <v>78.537199999999999</v>
      </c>
      <c r="B11820" s="33">
        <v>-9.9923600000000004E-7</v>
      </c>
    </row>
    <row r="11821" spans="1:2" x14ac:dyDescent="0.25">
      <c r="A11821">
        <v>78.549400000000006</v>
      </c>
      <c r="B11821" s="33">
        <v>-9.9923600000000004E-7</v>
      </c>
    </row>
    <row r="11822" spans="1:2" x14ac:dyDescent="0.25">
      <c r="A11822">
        <v>78.561400000000006</v>
      </c>
      <c r="B11822" s="33">
        <v>-9.9923600000000004E-7</v>
      </c>
    </row>
    <row r="11823" spans="1:2" x14ac:dyDescent="0.25">
      <c r="A11823">
        <v>78.5732</v>
      </c>
      <c r="B11823" s="33">
        <v>-9.9923600000000004E-7</v>
      </c>
    </row>
    <row r="11824" spans="1:2" x14ac:dyDescent="0.25">
      <c r="A11824">
        <v>78.584699999999998</v>
      </c>
      <c r="B11824" s="33">
        <v>-9.9923600000000004E-7</v>
      </c>
    </row>
    <row r="11825" spans="1:2" x14ac:dyDescent="0.25">
      <c r="A11825">
        <v>78.596000000000004</v>
      </c>
      <c r="B11825" s="33">
        <v>-9.9923600000000004E-7</v>
      </c>
    </row>
    <row r="11826" spans="1:2" x14ac:dyDescent="0.25">
      <c r="A11826">
        <v>78.606999999999999</v>
      </c>
      <c r="B11826" s="33">
        <v>-9.9923600000000004E-7</v>
      </c>
    </row>
    <row r="11827" spans="1:2" x14ac:dyDescent="0.25">
      <c r="A11827">
        <v>78.617900000000006</v>
      </c>
      <c r="B11827" s="33">
        <v>-9.9923600000000004E-7</v>
      </c>
    </row>
    <row r="11828" spans="1:2" x14ac:dyDescent="0.25">
      <c r="A11828">
        <v>78.628500000000003</v>
      </c>
      <c r="B11828" s="33">
        <v>-9.9923600000000004E-7</v>
      </c>
    </row>
    <row r="11829" spans="1:2" x14ac:dyDescent="0.25">
      <c r="A11829">
        <v>78.638900000000007</v>
      </c>
      <c r="B11829" s="33">
        <v>-9.9923600000000004E-7</v>
      </c>
    </row>
    <row r="11830" spans="1:2" x14ac:dyDescent="0.25">
      <c r="A11830">
        <v>78.649100000000004</v>
      </c>
      <c r="B11830" s="33">
        <v>-9.9923600000000004E-7</v>
      </c>
    </row>
    <row r="11831" spans="1:2" x14ac:dyDescent="0.25">
      <c r="A11831">
        <v>78.659099999999995</v>
      </c>
      <c r="B11831" s="33">
        <v>-9.9923600000000004E-7</v>
      </c>
    </row>
    <row r="11832" spans="1:2" x14ac:dyDescent="0.25">
      <c r="A11832">
        <v>78.668899999999994</v>
      </c>
      <c r="B11832" s="33">
        <v>-9.9923600000000004E-7</v>
      </c>
    </row>
    <row r="11833" spans="1:2" x14ac:dyDescent="0.25">
      <c r="A11833">
        <v>78.6785</v>
      </c>
      <c r="B11833" s="33">
        <v>-9.9923600000000004E-7</v>
      </c>
    </row>
    <row r="11834" spans="1:2" x14ac:dyDescent="0.25">
      <c r="A11834">
        <v>78.691800000000001</v>
      </c>
      <c r="B11834" s="33">
        <v>-9.9923600000000004E-7</v>
      </c>
    </row>
    <row r="11835" spans="1:2" x14ac:dyDescent="0.25">
      <c r="A11835">
        <v>78.704899999999995</v>
      </c>
      <c r="B11835" s="33">
        <v>-9.9923600000000004E-7</v>
      </c>
    </row>
    <row r="11836" spans="1:2" x14ac:dyDescent="0.25">
      <c r="A11836">
        <v>78.717699999999994</v>
      </c>
      <c r="B11836" s="33">
        <v>-9.9923600000000004E-7</v>
      </c>
    </row>
    <row r="11837" spans="1:2" x14ac:dyDescent="0.25">
      <c r="A11837">
        <v>78.730199999999996</v>
      </c>
      <c r="B11837" s="33">
        <v>-9.9923600000000004E-7</v>
      </c>
    </row>
    <row r="11838" spans="1:2" x14ac:dyDescent="0.25">
      <c r="A11838">
        <v>78.742500000000007</v>
      </c>
      <c r="B11838" s="33">
        <v>-9.9923600000000004E-7</v>
      </c>
    </row>
    <row r="11839" spans="1:2" x14ac:dyDescent="0.25">
      <c r="A11839">
        <v>78.754599999999996</v>
      </c>
      <c r="B11839" s="33">
        <v>-9.9923600000000004E-7</v>
      </c>
    </row>
    <row r="11840" spans="1:2" x14ac:dyDescent="0.25">
      <c r="A11840">
        <v>78.766400000000004</v>
      </c>
      <c r="B11840" s="33">
        <v>-9.9923600000000004E-7</v>
      </c>
    </row>
    <row r="11841" spans="1:2" x14ac:dyDescent="0.25">
      <c r="A11841">
        <v>78.777900000000002</v>
      </c>
      <c r="B11841" s="33">
        <v>-9.9923600000000004E-7</v>
      </c>
    </row>
    <row r="11842" spans="1:2" x14ac:dyDescent="0.25">
      <c r="A11842">
        <v>78.789299999999997</v>
      </c>
      <c r="B11842" s="33">
        <v>-9.9923600000000004E-7</v>
      </c>
    </row>
    <row r="11843" spans="1:2" x14ac:dyDescent="0.25">
      <c r="A11843">
        <v>78.800399999999996</v>
      </c>
      <c r="B11843" s="33">
        <v>-9.9923600000000004E-7</v>
      </c>
    </row>
    <row r="11844" spans="1:2" x14ac:dyDescent="0.25">
      <c r="A11844">
        <v>78.811300000000003</v>
      </c>
      <c r="B11844" s="33">
        <v>-9.9923600000000004E-7</v>
      </c>
    </row>
    <row r="11845" spans="1:2" x14ac:dyDescent="0.25">
      <c r="A11845">
        <v>78.822000000000003</v>
      </c>
      <c r="B11845" s="33">
        <v>-9.9923600000000004E-7</v>
      </c>
    </row>
    <row r="11846" spans="1:2" x14ac:dyDescent="0.25">
      <c r="A11846">
        <v>78.832400000000007</v>
      </c>
      <c r="B11846" s="33">
        <v>-9.9923600000000004E-7</v>
      </c>
    </row>
    <row r="11847" spans="1:2" x14ac:dyDescent="0.25">
      <c r="A11847">
        <v>78.842699999999994</v>
      </c>
      <c r="B11847" s="33">
        <v>-9.9923600000000004E-7</v>
      </c>
    </row>
    <row r="11848" spans="1:2" x14ac:dyDescent="0.25">
      <c r="A11848">
        <v>78.852699999999999</v>
      </c>
      <c r="B11848" s="33">
        <v>-9.9923600000000004E-7</v>
      </c>
    </row>
    <row r="11849" spans="1:2" x14ac:dyDescent="0.25">
      <c r="A11849">
        <v>78.8626</v>
      </c>
      <c r="B11849" s="33">
        <v>-9.9923600000000004E-7</v>
      </c>
    </row>
    <row r="11850" spans="1:2" x14ac:dyDescent="0.25">
      <c r="A11850">
        <v>78.872200000000007</v>
      </c>
      <c r="B11850" s="33">
        <v>-9.9923600000000004E-7</v>
      </c>
    </row>
    <row r="11851" spans="1:2" x14ac:dyDescent="0.25">
      <c r="A11851">
        <v>78.881699999999995</v>
      </c>
      <c r="B11851" s="33">
        <v>-9.9923600000000004E-7</v>
      </c>
    </row>
    <row r="11852" spans="1:2" x14ac:dyDescent="0.25">
      <c r="A11852">
        <v>78.8947</v>
      </c>
      <c r="B11852" s="33">
        <v>-9.9923600000000004E-7</v>
      </c>
    </row>
    <row r="11853" spans="1:2" x14ac:dyDescent="0.25">
      <c r="A11853">
        <v>78.907600000000002</v>
      </c>
      <c r="B11853" s="33">
        <v>-9.9923600000000004E-7</v>
      </c>
    </row>
    <row r="11854" spans="1:2" x14ac:dyDescent="0.25">
      <c r="A11854">
        <v>78.920100000000005</v>
      </c>
      <c r="B11854" s="33">
        <v>-9.9923600000000004E-7</v>
      </c>
    </row>
    <row r="11855" spans="1:2" x14ac:dyDescent="0.25">
      <c r="A11855">
        <v>78.932400000000001</v>
      </c>
      <c r="B11855" s="33">
        <v>-9.9923600000000004E-7</v>
      </c>
    </row>
    <row r="11856" spans="1:2" x14ac:dyDescent="0.25">
      <c r="A11856">
        <v>78.944500000000005</v>
      </c>
      <c r="B11856" s="33">
        <v>-9.9923600000000004E-7</v>
      </c>
    </row>
    <row r="11857" spans="1:2" x14ac:dyDescent="0.25">
      <c r="A11857">
        <v>78.956299999999999</v>
      </c>
      <c r="B11857" s="33">
        <v>-9.9923600000000004E-7</v>
      </c>
    </row>
    <row r="11858" spans="1:2" x14ac:dyDescent="0.25">
      <c r="A11858">
        <v>78.9679</v>
      </c>
      <c r="B11858" s="33">
        <v>-9.9923600000000004E-7</v>
      </c>
    </row>
    <row r="11859" spans="1:2" x14ac:dyDescent="0.25">
      <c r="A11859">
        <v>78.979299999999995</v>
      </c>
      <c r="B11859" s="33">
        <v>-9.9923600000000004E-7</v>
      </c>
    </row>
    <row r="11860" spans="1:2" x14ac:dyDescent="0.25">
      <c r="A11860">
        <v>78.990399999999994</v>
      </c>
      <c r="B11860" s="33">
        <v>-9.9923600000000004E-7</v>
      </c>
    </row>
    <row r="11861" spans="1:2" x14ac:dyDescent="0.25">
      <c r="A11861">
        <v>79.001300000000001</v>
      </c>
      <c r="B11861" s="33">
        <v>-9.9923600000000004E-7</v>
      </c>
    </row>
    <row r="11862" spans="1:2" x14ac:dyDescent="0.25">
      <c r="A11862">
        <v>79.012</v>
      </c>
      <c r="B11862" s="33">
        <v>-9.9923600000000004E-7</v>
      </c>
    </row>
    <row r="11863" spans="1:2" x14ac:dyDescent="0.25">
      <c r="A11863">
        <v>79.022499999999994</v>
      </c>
      <c r="B11863" s="33">
        <v>-9.9923600000000004E-7</v>
      </c>
    </row>
    <row r="11864" spans="1:2" x14ac:dyDescent="0.25">
      <c r="A11864">
        <v>79.032700000000006</v>
      </c>
      <c r="B11864" s="33">
        <v>-9.9923600000000004E-7</v>
      </c>
    </row>
    <row r="11865" spans="1:2" x14ac:dyDescent="0.25">
      <c r="A11865">
        <v>79.0428</v>
      </c>
      <c r="B11865" s="33">
        <v>-9.9923600000000004E-7</v>
      </c>
    </row>
    <row r="11866" spans="1:2" x14ac:dyDescent="0.25">
      <c r="A11866">
        <v>79.052599999999998</v>
      </c>
      <c r="B11866" s="33">
        <v>-9.9923600000000004E-7</v>
      </c>
    </row>
    <row r="11867" spans="1:2" x14ac:dyDescent="0.25">
      <c r="A11867">
        <v>79.060699999999997</v>
      </c>
      <c r="B11867" s="33">
        <v>-9.9923600000000004E-7</v>
      </c>
    </row>
    <row r="11868" spans="1:2" x14ac:dyDescent="0.25">
      <c r="A11868">
        <v>79.074200000000005</v>
      </c>
      <c r="B11868" s="33">
        <v>-9.9923600000000004E-7</v>
      </c>
    </row>
    <row r="11869" spans="1:2" x14ac:dyDescent="0.25">
      <c r="A11869">
        <v>79.087500000000006</v>
      </c>
      <c r="B11869" s="33">
        <v>-9.9923600000000004E-7</v>
      </c>
    </row>
    <row r="11870" spans="1:2" x14ac:dyDescent="0.25">
      <c r="A11870">
        <v>79.100499999999997</v>
      </c>
      <c r="B11870" s="33">
        <v>-9.9923600000000004E-7</v>
      </c>
    </row>
    <row r="11871" spans="1:2" x14ac:dyDescent="0.25">
      <c r="A11871">
        <v>79.113200000000006</v>
      </c>
      <c r="B11871" s="33">
        <v>-9.9923600000000004E-7</v>
      </c>
    </row>
    <row r="11872" spans="1:2" x14ac:dyDescent="0.25">
      <c r="A11872">
        <v>79.125699999999995</v>
      </c>
      <c r="B11872" s="33">
        <v>-9.9923600000000004E-7</v>
      </c>
    </row>
    <row r="11873" spans="1:2" x14ac:dyDescent="0.25">
      <c r="A11873">
        <v>79.137900000000002</v>
      </c>
      <c r="B11873" s="33">
        <v>-9.9923600000000004E-7</v>
      </c>
    </row>
    <row r="11874" spans="1:2" x14ac:dyDescent="0.25">
      <c r="A11874">
        <v>79.149900000000002</v>
      </c>
      <c r="B11874" s="33">
        <v>-9.9923600000000004E-7</v>
      </c>
    </row>
    <row r="11875" spans="1:2" x14ac:dyDescent="0.25">
      <c r="A11875">
        <v>79.161600000000007</v>
      </c>
      <c r="B11875" s="33">
        <v>-9.9923600000000004E-7</v>
      </c>
    </row>
    <row r="11876" spans="1:2" x14ac:dyDescent="0.25">
      <c r="A11876">
        <v>79.173100000000005</v>
      </c>
      <c r="B11876" s="33">
        <v>-9.9923600000000004E-7</v>
      </c>
    </row>
    <row r="11877" spans="1:2" x14ac:dyDescent="0.25">
      <c r="A11877">
        <v>79.184399999999997</v>
      </c>
      <c r="B11877" s="33">
        <v>-9.9923600000000004E-7</v>
      </c>
    </row>
    <row r="11878" spans="1:2" x14ac:dyDescent="0.25">
      <c r="A11878">
        <v>79.195400000000006</v>
      </c>
      <c r="B11878" s="33">
        <v>-9.9923600000000004E-7</v>
      </c>
    </row>
    <row r="11879" spans="1:2" x14ac:dyDescent="0.25">
      <c r="A11879">
        <v>79.206299999999999</v>
      </c>
      <c r="B11879" s="33">
        <v>-9.9923600000000004E-7</v>
      </c>
    </row>
    <row r="11880" spans="1:2" x14ac:dyDescent="0.25">
      <c r="A11880">
        <v>79.216899999999995</v>
      </c>
      <c r="B11880" s="33">
        <v>-9.9923600000000004E-7</v>
      </c>
    </row>
    <row r="11881" spans="1:2" x14ac:dyDescent="0.25">
      <c r="A11881">
        <v>79.2273</v>
      </c>
      <c r="B11881" s="33">
        <v>-9.9923600000000004E-7</v>
      </c>
    </row>
    <row r="11882" spans="1:2" x14ac:dyDescent="0.25">
      <c r="A11882">
        <v>79.237499999999997</v>
      </c>
      <c r="B11882" s="33">
        <v>-9.9923600000000004E-7</v>
      </c>
    </row>
    <row r="11883" spans="1:2" x14ac:dyDescent="0.25">
      <c r="A11883">
        <v>79.245800000000003</v>
      </c>
      <c r="B11883" s="33">
        <v>-9.9923600000000004E-7</v>
      </c>
    </row>
    <row r="11884" spans="1:2" x14ac:dyDescent="0.25">
      <c r="A11884">
        <v>79.255700000000004</v>
      </c>
      <c r="B11884" s="33">
        <v>-9.9923600000000004E-7</v>
      </c>
    </row>
    <row r="11885" spans="1:2" x14ac:dyDescent="0.25">
      <c r="A11885">
        <v>79.2654</v>
      </c>
      <c r="B11885" s="33">
        <v>-9.9923600000000004E-7</v>
      </c>
    </row>
    <row r="11886" spans="1:2" x14ac:dyDescent="0.25">
      <c r="A11886">
        <v>79.278800000000004</v>
      </c>
      <c r="B11886" s="33">
        <v>-9.9923600000000004E-7</v>
      </c>
    </row>
    <row r="11887" spans="1:2" x14ac:dyDescent="0.25">
      <c r="A11887">
        <v>79.292000000000002</v>
      </c>
      <c r="B11887" s="33">
        <v>-9.9923600000000004E-7</v>
      </c>
    </row>
    <row r="11888" spans="1:2" x14ac:dyDescent="0.25">
      <c r="A11888">
        <v>79.304900000000004</v>
      </c>
      <c r="B11888" s="33">
        <v>-9.9923600000000004E-7</v>
      </c>
    </row>
    <row r="11889" spans="1:2" x14ac:dyDescent="0.25">
      <c r="A11889">
        <v>79.317499999999995</v>
      </c>
      <c r="B11889" s="33">
        <v>-9.9923600000000004E-7</v>
      </c>
    </row>
    <row r="11890" spans="1:2" x14ac:dyDescent="0.25">
      <c r="A11890">
        <v>79.329899999999995</v>
      </c>
      <c r="B11890" s="33">
        <v>-9.9923600000000004E-7</v>
      </c>
    </row>
    <row r="11891" spans="1:2" x14ac:dyDescent="0.25">
      <c r="A11891">
        <v>79.342100000000002</v>
      </c>
      <c r="B11891" s="33">
        <v>-9.9923600000000004E-7</v>
      </c>
    </row>
    <row r="11892" spans="1:2" x14ac:dyDescent="0.25">
      <c r="A11892">
        <v>79.353999999999999</v>
      </c>
      <c r="B11892" s="33">
        <v>-9.9923600000000004E-7</v>
      </c>
    </row>
    <row r="11893" spans="1:2" x14ac:dyDescent="0.25">
      <c r="A11893">
        <v>79.365600000000001</v>
      </c>
      <c r="B11893" s="33">
        <v>-9.9923600000000004E-7</v>
      </c>
    </row>
    <row r="11894" spans="1:2" x14ac:dyDescent="0.25">
      <c r="A11894">
        <v>79.377099999999999</v>
      </c>
      <c r="B11894" s="33">
        <v>-9.9923600000000004E-7</v>
      </c>
    </row>
    <row r="11895" spans="1:2" x14ac:dyDescent="0.25">
      <c r="A11895">
        <v>79.388300000000001</v>
      </c>
      <c r="B11895" s="33">
        <v>-9.9923600000000004E-7</v>
      </c>
    </row>
    <row r="11896" spans="1:2" x14ac:dyDescent="0.25">
      <c r="A11896">
        <v>79.399199999999993</v>
      </c>
      <c r="B11896" s="33">
        <v>-9.9923600000000004E-7</v>
      </c>
    </row>
    <row r="11897" spans="1:2" x14ac:dyDescent="0.25">
      <c r="A11897">
        <v>79.41</v>
      </c>
      <c r="B11897" s="33">
        <v>-9.9923600000000004E-7</v>
      </c>
    </row>
    <row r="11898" spans="1:2" x14ac:dyDescent="0.25">
      <c r="A11898">
        <v>79.420500000000004</v>
      </c>
      <c r="B11898" s="33">
        <v>-9.9923600000000004E-7</v>
      </c>
    </row>
    <row r="11899" spans="1:2" x14ac:dyDescent="0.25">
      <c r="A11899">
        <v>79.430899999999994</v>
      </c>
      <c r="B11899" s="33">
        <v>-9.9923600000000004E-7</v>
      </c>
    </row>
    <row r="11900" spans="1:2" x14ac:dyDescent="0.25">
      <c r="A11900">
        <v>79.441000000000003</v>
      </c>
      <c r="B11900" s="33">
        <v>-9.9923600000000004E-7</v>
      </c>
    </row>
    <row r="11901" spans="1:2" x14ac:dyDescent="0.25">
      <c r="A11901">
        <v>79.449200000000005</v>
      </c>
      <c r="B11901" s="33">
        <v>-9.9923600000000004E-7</v>
      </c>
    </row>
    <row r="11902" spans="1:2" x14ac:dyDescent="0.25">
      <c r="A11902">
        <v>79.459100000000007</v>
      </c>
      <c r="B11902" s="33">
        <v>-9.9923600000000004E-7</v>
      </c>
    </row>
    <row r="11903" spans="1:2" x14ac:dyDescent="0.25">
      <c r="A11903">
        <v>79.472700000000003</v>
      </c>
      <c r="B11903" s="33">
        <v>-9.9923600000000004E-7</v>
      </c>
    </row>
    <row r="11904" spans="1:2" x14ac:dyDescent="0.25">
      <c r="A11904">
        <v>79.486000000000004</v>
      </c>
      <c r="B11904" s="33">
        <v>-9.9923600000000004E-7</v>
      </c>
    </row>
    <row r="11905" spans="1:2" x14ac:dyDescent="0.25">
      <c r="A11905">
        <v>79.499099999999999</v>
      </c>
      <c r="B11905" s="33">
        <v>-9.9923600000000004E-7</v>
      </c>
    </row>
    <row r="11906" spans="1:2" x14ac:dyDescent="0.25">
      <c r="A11906">
        <v>79.511899999999997</v>
      </c>
      <c r="B11906" s="33">
        <v>-9.9923600000000004E-7</v>
      </c>
    </row>
    <row r="11907" spans="1:2" x14ac:dyDescent="0.25">
      <c r="A11907">
        <v>79.524500000000003</v>
      </c>
      <c r="B11907" s="33">
        <v>-9.9923600000000004E-7</v>
      </c>
    </row>
    <row r="11908" spans="1:2" x14ac:dyDescent="0.25">
      <c r="A11908">
        <v>79.536799999999999</v>
      </c>
      <c r="B11908" s="33">
        <v>-9.9923600000000004E-7</v>
      </c>
    </row>
    <row r="11909" spans="1:2" x14ac:dyDescent="0.25">
      <c r="A11909">
        <v>79.5488</v>
      </c>
      <c r="B11909" s="33">
        <v>-9.9923600000000004E-7</v>
      </c>
    </row>
    <row r="11910" spans="1:2" x14ac:dyDescent="0.25">
      <c r="A11910">
        <v>79.560599999999994</v>
      </c>
      <c r="B11910" s="33">
        <v>-9.9923600000000004E-7</v>
      </c>
    </row>
    <row r="11911" spans="1:2" x14ac:dyDescent="0.25">
      <c r="A11911">
        <v>79.572199999999995</v>
      </c>
      <c r="B11911" s="33">
        <v>-9.9923600000000004E-7</v>
      </c>
    </row>
    <row r="11912" spans="1:2" x14ac:dyDescent="0.25">
      <c r="A11912">
        <v>79.583600000000004</v>
      </c>
      <c r="B11912" s="33">
        <v>-9.9923600000000004E-7</v>
      </c>
    </row>
    <row r="11913" spans="1:2" x14ac:dyDescent="0.25">
      <c r="A11913">
        <v>79.594700000000003</v>
      </c>
      <c r="B11913" s="33">
        <v>-9.9923600000000004E-7</v>
      </c>
    </row>
    <row r="11914" spans="1:2" x14ac:dyDescent="0.25">
      <c r="A11914">
        <v>79.605599999999995</v>
      </c>
      <c r="B11914" s="33">
        <v>-9.9923600000000004E-7</v>
      </c>
    </row>
    <row r="11915" spans="1:2" x14ac:dyDescent="0.25">
      <c r="A11915">
        <v>79.616299999999995</v>
      </c>
      <c r="B11915" s="33">
        <v>-9.9923600000000004E-7</v>
      </c>
    </row>
    <row r="11916" spans="1:2" x14ac:dyDescent="0.25">
      <c r="A11916">
        <v>79.6267</v>
      </c>
      <c r="B11916" s="33">
        <v>-9.9923600000000004E-7</v>
      </c>
    </row>
    <row r="11917" spans="1:2" x14ac:dyDescent="0.25">
      <c r="A11917">
        <v>79.637</v>
      </c>
      <c r="B11917" s="33">
        <v>-9.9923600000000004E-7</v>
      </c>
    </row>
    <row r="11918" spans="1:2" x14ac:dyDescent="0.25">
      <c r="A11918">
        <v>79.647000000000006</v>
      </c>
      <c r="B11918" s="33">
        <v>-9.9923600000000004E-7</v>
      </c>
    </row>
    <row r="11919" spans="1:2" x14ac:dyDescent="0.25">
      <c r="A11919">
        <v>79.656899999999993</v>
      </c>
      <c r="B11919" s="33">
        <v>-9.9923600000000004E-7</v>
      </c>
    </row>
    <row r="11920" spans="1:2" x14ac:dyDescent="0.25">
      <c r="A11920">
        <v>79.664900000000003</v>
      </c>
      <c r="B11920" s="33">
        <v>-9.9923600000000004E-7</v>
      </c>
    </row>
    <row r="11921" spans="1:2" x14ac:dyDescent="0.25">
      <c r="A11921">
        <v>79.678399999999996</v>
      </c>
      <c r="B11921" s="33">
        <v>-9.9923600000000004E-7</v>
      </c>
    </row>
    <row r="11922" spans="1:2" x14ac:dyDescent="0.25">
      <c r="A11922">
        <v>79.691699999999997</v>
      </c>
      <c r="B11922" s="33">
        <v>-9.9923600000000004E-7</v>
      </c>
    </row>
    <row r="11923" spans="1:2" x14ac:dyDescent="0.25">
      <c r="A11923">
        <v>79.704700000000003</v>
      </c>
      <c r="B11923" s="33">
        <v>-9.9923600000000004E-7</v>
      </c>
    </row>
    <row r="11924" spans="1:2" x14ac:dyDescent="0.25">
      <c r="A11924">
        <v>79.717399999999998</v>
      </c>
      <c r="B11924" s="33">
        <v>-9.9923600000000004E-7</v>
      </c>
    </row>
    <row r="11925" spans="1:2" x14ac:dyDescent="0.25">
      <c r="A11925">
        <v>79.729900000000001</v>
      </c>
      <c r="B11925" s="33">
        <v>-9.9923600000000004E-7</v>
      </c>
    </row>
    <row r="11926" spans="1:2" x14ac:dyDescent="0.25">
      <c r="A11926">
        <v>79.742099999999994</v>
      </c>
      <c r="B11926" s="33">
        <v>-9.9923600000000004E-7</v>
      </c>
    </row>
    <row r="11927" spans="1:2" x14ac:dyDescent="0.25">
      <c r="A11927">
        <v>79.754000000000005</v>
      </c>
      <c r="B11927" s="33">
        <v>-9.9923600000000004E-7</v>
      </c>
    </row>
    <row r="11928" spans="1:2" x14ac:dyDescent="0.25">
      <c r="A11928">
        <v>79.765799999999999</v>
      </c>
      <c r="B11928" s="33">
        <v>-9.9923600000000004E-7</v>
      </c>
    </row>
    <row r="11929" spans="1:2" x14ac:dyDescent="0.25">
      <c r="A11929">
        <v>79.777299999999997</v>
      </c>
      <c r="B11929" s="33">
        <v>-9.9923600000000004E-7</v>
      </c>
    </row>
    <row r="11930" spans="1:2" x14ac:dyDescent="0.25">
      <c r="A11930">
        <v>79.788499999999999</v>
      </c>
      <c r="B11930" s="33">
        <v>-9.9923600000000004E-7</v>
      </c>
    </row>
    <row r="11931" spans="1:2" x14ac:dyDescent="0.25">
      <c r="A11931">
        <v>79.799599999999998</v>
      </c>
      <c r="B11931" s="33">
        <v>-9.9923600000000004E-7</v>
      </c>
    </row>
    <row r="11932" spans="1:2" x14ac:dyDescent="0.25">
      <c r="A11932">
        <v>79.810400000000001</v>
      </c>
      <c r="B11932" s="33">
        <v>-9.9923600000000004E-7</v>
      </c>
    </row>
    <row r="11933" spans="1:2" x14ac:dyDescent="0.25">
      <c r="A11933">
        <v>79.820999999999998</v>
      </c>
      <c r="B11933" s="33">
        <v>-9.9923600000000004E-7</v>
      </c>
    </row>
    <row r="11934" spans="1:2" x14ac:dyDescent="0.25">
      <c r="A11934">
        <v>79.831400000000002</v>
      </c>
      <c r="B11934" s="33">
        <v>-9.9923600000000004E-7</v>
      </c>
    </row>
    <row r="11935" spans="1:2" x14ac:dyDescent="0.25">
      <c r="A11935">
        <v>79.8416</v>
      </c>
      <c r="B11935" s="33">
        <v>-9.9923600000000004E-7</v>
      </c>
    </row>
    <row r="11936" spans="1:2" x14ac:dyDescent="0.25">
      <c r="A11936">
        <v>79.851600000000005</v>
      </c>
      <c r="B11936" s="33">
        <v>-9.9923600000000004E-7</v>
      </c>
    </row>
    <row r="11937" spans="1:2" x14ac:dyDescent="0.25">
      <c r="A11937">
        <v>79.861400000000003</v>
      </c>
      <c r="B11937" s="33">
        <v>-9.9923600000000004E-7</v>
      </c>
    </row>
    <row r="11938" spans="1:2" x14ac:dyDescent="0.25">
      <c r="A11938">
        <v>79.870900000000006</v>
      </c>
      <c r="B11938" s="33">
        <v>-9.9923600000000004E-7</v>
      </c>
    </row>
    <row r="11939" spans="1:2" x14ac:dyDescent="0.25">
      <c r="A11939">
        <v>79.884200000000007</v>
      </c>
      <c r="B11939" s="33">
        <v>-9.9923600000000004E-7</v>
      </c>
    </row>
    <row r="11940" spans="1:2" x14ac:dyDescent="0.25">
      <c r="A11940">
        <v>79.897300000000001</v>
      </c>
      <c r="B11940" s="33">
        <v>-9.9923600000000004E-7</v>
      </c>
    </row>
    <row r="11941" spans="1:2" x14ac:dyDescent="0.25">
      <c r="A11941">
        <v>79.9101</v>
      </c>
      <c r="B11941" s="33">
        <v>-9.9923600000000004E-7</v>
      </c>
    </row>
    <row r="11942" spans="1:2" x14ac:dyDescent="0.25">
      <c r="A11942">
        <v>79.922600000000003</v>
      </c>
      <c r="B11942" s="33">
        <v>-9.9923600000000004E-7</v>
      </c>
    </row>
    <row r="11943" spans="1:2" x14ac:dyDescent="0.25">
      <c r="A11943">
        <v>79.934899999999999</v>
      </c>
      <c r="B11943" s="33">
        <v>-9.9923600000000004E-7</v>
      </c>
    </row>
    <row r="11944" spans="1:2" x14ac:dyDescent="0.25">
      <c r="A11944">
        <v>79.946899999999999</v>
      </c>
      <c r="B11944" s="33">
        <v>-9.9923600000000004E-7</v>
      </c>
    </row>
    <row r="11945" spans="1:2" x14ac:dyDescent="0.25">
      <c r="A11945">
        <v>79.958699999999993</v>
      </c>
      <c r="B11945" s="33">
        <v>-9.9923600000000004E-7</v>
      </c>
    </row>
    <row r="11946" spans="1:2" x14ac:dyDescent="0.25">
      <c r="A11946">
        <v>79.970299999999995</v>
      </c>
      <c r="B11946" s="33">
        <v>-9.9923600000000004E-7</v>
      </c>
    </row>
    <row r="11947" spans="1:2" x14ac:dyDescent="0.25">
      <c r="A11947">
        <v>79.9816</v>
      </c>
      <c r="B11947" s="33">
        <v>-9.9923600000000004E-7</v>
      </c>
    </row>
    <row r="11948" spans="1:2" x14ac:dyDescent="0.25">
      <c r="A11948">
        <v>79.992699999999999</v>
      </c>
      <c r="B11948" s="33">
        <v>-9.9923600000000004E-7</v>
      </c>
    </row>
    <row r="11949" spans="1:2" x14ac:dyDescent="0.25">
      <c r="A11949">
        <v>80.003500000000003</v>
      </c>
      <c r="B11949" s="33">
        <v>-9.9923600000000004E-7</v>
      </c>
    </row>
    <row r="11950" spans="1:2" x14ac:dyDescent="0.25">
      <c r="A11950">
        <v>80.014200000000002</v>
      </c>
      <c r="B11950" s="33">
        <v>-9.9923600000000004E-7</v>
      </c>
    </row>
    <row r="11951" spans="1:2" x14ac:dyDescent="0.25">
      <c r="A11951">
        <v>80.024600000000007</v>
      </c>
      <c r="B11951" s="33">
        <v>-9.9923600000000004E-7</v>
      </c>
    </row>
    <row r="11952" spans="1:2" x14ac:dyDescent="0.25">
      <c r="A11952">
        <v>80.034899999999993</v>
      </c>
      <c r="B11952" s="33">
        <v>-9.9923600000000004E-7</v>
      </c>
    </row>
    <row r="11953" spans="1:2" x14ac:dyDescent="0.25">
      <c r="A11953">
        <v>80.044899999999998</v>
      </c>
      <c r="B11953" s="33">
        <v>-9.9923600000000004E-7</v>
      </c>
    </row>
    <row r="11954" spans="1:2" x14ac:dyDescent="0.25">
      <c r="A11954">
        <v>80.054699999999997</v>
      </c>
      <c r="B11954" s="33">
        <v>-9.9923600000000004E-7</v>
      </c>
    </row>
    <row r="11955" spans="1:2" x14ac:dyDescent="0.25">
      <c r="A11955">
        <v>80.064400000000006</v>
      </c>
      <c r="B11955" s="33">
        <v>-9.9923600000000004E-7</v>
      </c>
    </row>
    <row r="11956" spans="1:2" x14ac:dyDescent="0.25">
      <c r="A11956">
        <v>80.077699999999993</v>
      </c>
      <c r="B11956" s="33">
        <v>-9.9923600000000004E-7</v>
      </c>
    </row>
    <row r="11957" spans="1:2" x14ac:dyDescent="0.25">
      <c r="A11957">
        <v>80.090800000000002</v>
      </c>
      <c r="B11957" s="33">
        <v>-9.9923600000000004E-7</v>
      </c>
    </row>
    <row r="11958" spans="1:2" x14ac:dyDescent="0.25">
      <c r="A11958">
        <v>80.1036</v>
      </c>
      <c r="B11958" s="33">
        <v>-9.9923600000000004E-7</v>
      </c>
    </row>
    <row r="11959" spans="1:2" x14ac:dyDescent="0.25">
      <c r="A11959">
        <v>80.116100000000003</v>
      </c>
      <c r="B11959" s="33">
        <v>-9.9923600000000004E-7</v>
      </c>
    </row>
    <row r="11960" spans="1:2" x14ac:dyDescent="0.25">
      <c r="A11960">
        <v>80.128399999999999</v>
      </c>
      <c r="B11960" s="33">
        <v>-9.9923600000000004E-7</v>
      </c>
    </row>
    <row r="11961" spans="1:2" x14ac:dyDescent="0.25">
      <c r="A11961">
        <v>80.1404</v>
      </c>
      <c r="B11961" s="33">
        <v>-9.9923600000000004E-7</v>
      </c>
    </row>
    <row r="11962" spans="1:2" x14ac:dyDescent="0.25">
      <c r="A11962">
        <v>80.152299999999997</v>
      </c>
      <c r="B11962" s="33">
        <v>-9.9923600000000004E-7</v>
      </c>
    </row>
    <row r="11963" spans="1:2" x14ac:dyDescent="0.25">
      <c r="A11963">
        <v>80.163799999999995</v>
      </c>
      <c r="B11963" s="33">
        <v>-9.9923600000000004E-7</v>
      </c>
    </row>
    <row r="11964" spans="1:2" x14ac:dyDescent="0.25">
      <c r="A11964">
        <v>80.175200000000004</v>
      </c>
      <c r="B11964" s="33">
        <v>-9.9923600000000004E-7</v>
      </c>
    </row>
    <row r="11965" spans="1:2" x14ac:dyDescent="0.25">
      <c r="A11965">
        <v>80.186300000000003</v>
      </c>
      <c r="B11965" s="33">
        <v>-9.9923600000000004E-7</v>
      </c>
    </row>
    <row r="11966" spans="1:2" x14ac:dyDescent="0.25">
      <c r="A11966">
        <v>80.197199999999995</v>
      </c>
      <c r="B11966" s="33">
        <v>-9.9923600000000004E-7</v>
      </c>
    </row>
    <row r="11967" spans="1:2" x14ac:dyDescent="0.25">
      <c r="A11967">
        <v>80.207800000000006</v>
      </c>
      <c r="B11967" s="33">
        <v>-9.9923600000000004E-7</v>
      </c>
    </row>
    <row r="11968" spans="1:2" x14ac:dyDescent="0.25">
      <c r="A11968">
        <v>80.218299999999999</v>
      </c>
      <c r="B11968" s="33">
        <v>-9.9923600000000004E-7</v>
      </c>
    </row>
    <row r="11969" spans="1:2" x14ac:dyDescent="0.25">
      <c r="A11969">
        <v>80.228499999999997</v>
      </c>
      <c r="B11969" s="33">
        <v>-9.9923600000000004E-7</v>
      </c>
    </row>
    <row r="11970" spans="1:2" x14ac:dyDescent="0.25">
      <c r="A11970">
        <v>80.238600000000005</v>
      </c>
      <c r="B11970" s="33">
        <v>-9.9923600000000004E-7</v>
      </c>
    </row>
    <row r="11971" spans="1:2" x14ac:dyDescent="0.25">
      <c r="A11971">
        <v>80.248400000000004</v>
      </c>
      <c r="B11971" s="33">
        <v>-9.9923600000000004E-7</v>
      </c>
    </row>
    <row r="11972" spans="1:2" x14ac:dyDescent="0.25">
      <c r="A11972">
        <v>80.256500000000003</v>
      </c>
      <c r="B11972" s="33">
        <v>-9.9923600000000004E-7</v>
      </c>
    </row>
    <row r="11973" spans="1:2" x14ac:dyDescent="0.25">
      <c r="A11973">
        <v>80.27</v>
      </c>
      <c r="B11973" s="33">
        <v>-9.9923600000000004E-7</v>
      </c>
    </row>
    <row r="11974" spans="1:2" x14ac:dyDescent="0.25">
      <c r="A11974">
        <v>80.283199999999994</v>
      </c>
      <c r="B11974" s="33">
        <v>-9.9923600000000004E-7</v>
      </c>
    </row>
    <row r="11975" spans="1:2" x14ac:dyDescent="0.25">
      <c r="A11975">
        <v>80.296199999999999</v>
      </c>
      <c r="B11975" s="33">
        <v>-9.9923600000000004E-7</v>
      </c>
    </row>
    <row r="11976" spans="1:2" x14ac:dyDescent="0.25">
      <c r="A11976">
        <v>80.308899999999994</v>
      </c>
      <c r="B11976" s="33">
        <v>-9.9923600000000004E-7</v>
      </c>
    </row>
    <row r="11977" spans="1:2" x14ac:dyDescent="0.25">
      <c r="A11977">
        <v>80.321399999999997</v>
      </c>
      <c r="B11977" s="33">
        <v>-9.9923600000000004E-7</v>
      </c>
    </row>
    <row r="11978" spans="1:2" x14ac:dyDescent="0.25">
      <c r="A11978">
        <v>80.333600000000004</v>
      </c>
      <c r="B11978" s="33">
        <v>-9.9923600000000004E-7</v>
      </c>
    </row>
    <row r="11979" spans="1:2" x14ac:dyDescent="0.25">
      <c r="A11979">
        <v>80.345500000000001</v>
      </c>
      <c r="B11979" s="33">
        <v>-9.9923600000000004E-7</v>
      </c>
    </row>
    <row r="11980" spans="1:2" x14ac:dyDescent="0.25">
      <c r="A11980">
        <v>80.357200000000006</v>
      </c>
      <c r="B11980" s="33">
        <v>-9.9923600000000004E-7</v>
      </c>
    </row>
    <row r="11981" spans="1:2" x14ac:dyDescent="0.25">
      <c r="A11981">
        <v>80.368700000000004</v>
      </c>
      <c r="B11981" s="33">
        <v>-9.9923600000000004E-7</v>
      </c>
    </row>
    <row r="11982" spans="1:2" x14ac:dyDescent="0.25">
      <c r="A11982">
        <v>80.38</v>
      </c>
      <c r="B11982" s="33">
        <v>-9.9923600000000004E-7</v>
      </c>
    </row>
    <row r="11983" spans="1:2" x14ac:dyDescent="0.25">
      <c r="A11983">
        <v>80.391000000000005</v>
      </c>
      <c r="B11983" s="33">
        <v>-9.9923600000000004E-7</v>
      </c>
    </row>
    <row r="11984" spans="1:2" x14ac:dyDescent="0.25">
      <c r="A11984">
        <v>80.401799999999994</v>
      </c>
      <c r="B11984" s="33">
        <v>-9.9923600000000004E-7</v>
      </c>
    </row>
    <row r="11985" spans="1:2" x14ac:dyDescent="0.25">
      <c r="A11985">
        <v>80.412400000000005</v>
      </c>
      <c r="B11985" s="33">
        <v>-9.9923600000000004E-7</v>
      </c>
    </row>
    <row r="11986" spans="1:2" x14ac:dyDescent="0.25">
      <c r="A11986">
        <v>80.422799999999995</v>
      </c>
      <c r="B11986" s="33">
        <v>-9.9923600000000004E-7</v>
      </c>
    </row>
    <row r="11987" spans="1:2" x14ac:dyDescent="0.25">
      <c r="A11987">
        <v>80.433000000000007</v>
      </c>
      <c r="B11987" s="33">
        <v>-9.9923600000000004E-7</v>
      </c>
    </row>
    <row r="11988" spans="1:2" x14ac:dyDescent="0.25">
      <c r="A11988">
        <v>80.442999999999998</v>
      </c>
      <c r="B11988" s="33">
        <v>-9.9923600000000004E-7</v>
      </c>
    </row>
    <row r="11989" spans="1:2" x14ac:dyDescent="0.25">
      <c r="A11989">
        <v>80.452799999999996</v>
      </c>
      <c r="B11989" s="33">
        <v>-9.9923600000000004E-7</v>
      </c>
    </row>
    <row r="11990" spans="1:2" x14ac:dyDescent="0.25">
      <c r="A11990">
        <v>80.462299999999999</v>
      </c>
      <c r="B11990" s="33">
        <v>-9.9923600000000004E-7</v>
      </c>
    </row>
    <row r="11991" spans="1:2" x14ac:dyDescent="0.25">
      <c r="A11991">
        <v>80.4756</v>
      </c>
      <c r="B11991" s="33">
        <v>-9.9923600000000004E-7</v>
      </c>
    </row>
    <row r="11992" spans="1:2" x14ac:dyDescent="0.25">
      <c r="A11992">
        <v>80.488699999999994</v>
      </c>
      <c r="B11992" s="33">
        <v>-9.9923600000000004E-7</v>
      </c>
    </row>
    <row r="11993" spans="1:2" x14ac:dyDescent="0.25">
      <c r="A11993">
        <v>80.501400000000004</v>
      </c>
      <c r="B11993" s="33">
        <v>-9.9923600000000004E-7</v>
      </c>
    </row>
    <row r="11994" spans="1:2" x14ac:dyDescent="0.25">
      <c r="A11994">
        <v>80.513999999999996</v>
      </c>
      <c r="B11994" s="33">
        <v>-9.9923600000000004E-7</v>
      </c>
    </row>
    <row r="11995" spans="1:2" x14ac:dyDescent="0.25">
      <c r="A11995">
        <v>80.526200000000003</v>
      </c>
      <c r="B11995" s="33">
        <v>-9.9923600000000004E-7</v>
      </c>
    </row>
    <row r="11996" spans="1:2" x14ac:dyDescent="0.25">
      <c r="A11996">
        <v>80.538300000000007</v>
      </c>
      <c r="B11996" s="33">
        <v>-9.9923600000000004E-7</v>
      </c>
    </row>
    <row r="11997" spans="1:2" x14ac:dyDescent="0.25">
      <c r="A11997">
        <v>80.55</v>
      </c>
      <c r="B11997" s="33">
        <v>-9.9923600000000004E-7</v>
      </c>
    </row>
    <row r="11998" spans="1:2" x14ac:dyDescent="0.25">
      <c r="A11998">
        <v>80.561599999999999</v>
      </c>
      <c r="B11998" s="33">
        <v>-9.9923600000000004E-7</v>
      </c>
    </row>
    <row r="11999" spans="1:2" x14ac:dyDescent="0.25">
      <c r="A11999">
        <v>80.572900000000004</v>
      </c>
      <c r="B11999" s="33">
        <v>-9.9923600000000004E-7</v>
      </c>
    </row>
    <row r="12000" spans="1:2" x14ac:dyDescent="0.25">
      <c r="A12000">
        <v>80.584000000000003</v>
      </c>
      <c r="B12000" s="33">
        <v>-9.9923600000000004E-7</v>
      </c>
    </row>
    <row r="12001" spans="1:2" x14ac:dyDescent="0.25">
      <c r="A12001">
        <v>80.594800000000006</v>
      </c>
      <c r="B12001" s="33">
        <v>-9.9923600000000004E-7</v>
      </c>
    </row>
    <row r="12002" spans="1:2" x14ac:dyDescent="0.25">
      <c r="A12002">
        <v>80.605500000000006</v>
      </c>
      <c r="B12002" s="33">
        <v>-9.9923600000000004E-7</v>
      </c>
    </row>
    <row r="12003" spans="1:2" x14ac:dyDescent="0.25">
      <c r="A12003">
        <v>80.615899999999996</v>
      </c>
      <c r="B12003" s="33">
        <v>-9.9923600000000004E-7</v>
      </c>
    </row>
    <row r="12004" spans="1:2" x14ac:dyDescent="0.25">
      <c r="A12004">
        <v>80.626199999999997</v>
      </c>
      <c r="B12004" s="33">
        <v>-9.9923600000000004E-7</v>
      </c>
    </row>
    <row r="12005" spans="1:2" x14ac:dyDescent="0.25">
      <c r="A12005">
        <v>80.636200000000002</v>
      </c>
      <c r="B12005" s="33">
        <v>-9.9923600000000004E-7</v>
      </c>
    </row>
    <row r="12006" spans="1:2" x14ac:dyDescent="0.25">
      <c r="A12006">
        <v>80.650099999999995</v>
      </c>
      <c r="B12006" s="33">
        <v>-9.9923600000000004E-7</v>
      </c>
    </row>
    <row r="12007" spans="1:2" x14ac:dyDescent="0.25">
      <c r="A12007">
        <v>80.659700000000001</v>
      </c>
      <c r="B12007" s="33">
        <v>-9.9923600000000004E-7</v>
      </c>
    </row>
    <row r="12008" spans="1:2" x14ac:dyDescent="0.25">
      <c r="A12008">
        <v>80.673000000000002</v>
      </c>
      <c r="B12008" s="33">
        <v>-9.9923600000000004E-7</v>
      </c>
    </row>
    <row r="12009" spans="1:2" x14ac:dyDescent="0.25">
      <c r="A12009">
        <v>80.686099999999996</v>
      </c>
      <c r="B12009" s="33">
        <v>-9.9923600000000004E-7</v>
      </c>
    </row>
    <row r="12010" spans="1:2" x14ac:dyDescent="0.25">
      <c r="A12010">
        <v>80.698800000000006</v>
      </c>
      <c r="B12010" s="33">
        <v>-9.9923600000000004E-7</v>
      </c>
    </row>
    <row r="12011" spans="1:2" x14ac:dyDescent="0.25">
      <c r="A12011">
        <v>80.711399999999998</v>
      </c>
      <c r="B12011" s="33">
        <v>-9.9923600000000004E-7</v>
      </c>
    </row>
    <row r="12012" spans="1:2" x14ac:dyDescent="0.25">
      <c r="A12012">
        <v>80.723699999999994</v>
      </c>
      <c r="B12012" s="33">
        <v>-9.9923600000000004E-7</v>
      </c>
    </row>
    <row r="12013" spans="1:2" x14ac:dyDescent="0.25">
      <c r="A12013">
        <v>80.735699999999994</v>
      </c>
      <c r="B12013" s="33">
        <v>-9.9923600000000004E-7</v>
      </c>
    </row>
    <row r="12014" spans="1:2" x14ac:dyDescent="0.25">
      <c r="A12014">
        <v>80.747500000000002</v>
      </c>
      <c r="B12014" s="33">
        <v>-9.9923600000000004E-7</v>
      </c>
    </row>
    <row r="12015" spans="1:2" x14ac:dyDescent="0.25">
      <c r="A12015">
        <v>80.759100000000004</v>
      </c>
      <c r="B12015" s="33">
        <v>-9.9923600000000004E-7</v>
      </c>
    </row>
    <row r="12016" spans="1:2" x14ac:dyDescent="0.25">
      <c r="A12016">
        <v>80.770399999999995</v>
      </c>
      <c r="B12016" s="33">
        <v>-9.9923600000000004E-7</v>
      </c>
    </row>
    <row r="12017" spans="1:2" x14ac:dyDescent="0.25">
      <c r="A12017">
        <v>80.781499999999994</v>
      </c>
      <c r="B12017" s="33">
        <v>-9.9923600000000004E-7</v>
      </c>
    </row>
    <row r="12018" spans="1:2" x14ac:dyDescent="0.25">
      <c r="A12018">
        <v>80.792400000000001</v>
      </c>
      <c r="B12018" s="33">
        <v>-9.9923600000000004E-7</v>
      </c>
    </row>
    <row r="12019" spans="1:2" x14ac:dyDescent="0.25">
      <c r="A12019">
        <v>80.802999999999997</v>
      </c>
      <c r="B12019" s="33">
        <v>-9.9923600000000004E-7</v>
      </c>
    </row>
    <row r="12020" spans="1:2" x14ac:dyDescent="0.25">
      <c r="A12020">
        <v>80.813500000000005</v>
      </c>
      <c r="B12020" s="33">
        <v>-9.9923600000000004E-7</v>
      </c>
    </row>
    <row r="12021" spans="1:2" x14ac:dyDescent="0.25">
      <c r="A12021">
        <v>80.823700000000002</v>
      </c>
      <c r="B12021" s="33">
        <v>-9.9923600000000004E-7</v>
      </c>
    </row>
    <row r="12022" spans="1:2" x14ac:dyDescent="0.25">
      <c r="A12022">
        <v>80.833799999999997</v>
      </c>
      <c r="B12022" s="33">
        <v>-9.9923600000000004E-7</v>
      </c>
    </row>
    <row r="12023" spans="1:2" x14ac:dyDescent="0.25">
      <c r="A12023">
        <v>80.843599999999995</v>
      </c>
      <c r="B12023" s="33">
        <v>-9.9923600000000004E-7</v>
      </c>
    </row>
    <row r="12024" spans="1:2" x14ac:dyDescent="0.25">
      <c r="A12024">
        <v>80.857299999999995</v>
      </c>
      <c r="B12024" s="33">
        <v>-9.9923600000000004E-7</v>
      </c>
    </row>
    <row r="12025" spans="1:2" x14ac:dyDescent="0.25">
      <c r="A12025">
        <v>80.870599999999996</v>
      </c>
      <c r="B12025" s="33">
        <v>-9.9923600000000004E-7</v>
      </c>
    </row>
    <row r="12026" spans="1:2" x14ac:dyDescent="0.25">
      <c r="A12026">
        <v>80.883799999999994</v>
      </c>
      <c r="B12026" s="33">
        <v>-9.9923600000000004E-7</v>
      </c>
    </row>
    <row r="12027" spans="1:2" x14ac:dyDescent="0.25">
      <c r="A12027">
        <v>80.896600000000007</v>
      </c>
      <c r="B12027" s="33">
        <v>-9.9923600000000004E-7</v>
      </c>
    </row>
    <row r="12028" spans="1:2" x14ac:dyDescent="0.25">
      <c r="A12028">
        <v>80.909199999999998</v>
      </c>
      <c r="B12028" s="33">
        <v>-9.9923600000000004E-7</v>
      </c>
    </row>
    <row r="12029" spans="1:2" x14ac:dyDescent="0.25">
      <c r="A12029">
        <v>80.921599999999998</v>
      </c>
      <c r="B12029" s="33">
        <v>-9.9923600000000004E-7</v>
      </c>
    </row>
    <row r="12030" spans="1:2" x14ac:dyDescent="0.25">
      <c r="A12030">
        <v>80.933700000000002</v>
      </c>
      <c r="B12030" s="33">
        <v>-9.9923600000000004E-7</v>
      </c>
    </row>
    <row r="12031" spans="1:2" x14ac:dyDescent="0.25">
      <c r="A12031">
        <v>80.945499999999996</v>
      </c>
      <c r="B12031" s="33">
        <v>-9.9923600000000004E-7</v>
      </c>
    </row>
    <row r="12032" spans="1:2" x14ac:dyDescent="0.25">
      <c r="A12032">
        <v>80.957099999999997</v>
      </c>
      <c r="B12032" s="33">
        <v>-9.9923600000000004E-7</v>
      </c>
    </row>
    <row r="12033" spans="1:2" x14ac:dyDescent="0.25">
      <c r="A12033">
        <v>80.968500000000006</v>
      </c>
      <c r="B12033" s="33">
        <v>-9.9923600000000004E-7</v>
      </c>
    </row>
    <row r="12034" spans="1:2" x14ac:dyDescent="0.25">
      <c r="A12034">
        <v>80.979699999999994</v>
      </c>
      <c r="B12034" s="33">
        <v>-9.9923600000000004E-7</v>
      </c>
    </row>
    <row r="12035" spans="1:2" x14ac:dyDescent="0.25">
      <c r="A12035">
        <v>80.990600000000001</v>
      </c>
      <c r="B12035" s="33">
        <v>-9.9923600000000004E-7</v>
      </c>
    </row>
    <row r="12036" spans="1:2" x14ac:dyDescent="0.25">
      <c r="A12036">
        <v>81.001300000000001</v>
      </c>
      <c r="B12036" s="33">
        <v>-9.9923600000000004E-7</v>
      </c>
    </row>
    <row r="12037" spans="1:2" x14ac:dyDescent="0.25">
      <c r="A12037">
        <v>81.011799999999994</v>
      </c>
      <c r="B12037" s="33">
        <v>-9.9923600000000004E-7</v>
      </c>
    </row>
    <row r="12038" spans="1:2" x14ac:dyDescent="0.25">
      <c r="A12038">
        <v>81.022099999999995</v>
      </c>
      <c r="B12038" s="33">
        <v>-9.9923600000000004E-7</v>
      </c>
    </row>
    <row r="12039" spans="1:2" x14ac:dyDescent="0.25">
      <c r="A12039">
        <v>81.032200000000003</v>
      </c>
      <c r="B12039" s="33">
        <v>-9.9923600000000004E-7</v>
      </c>
    </row>
    <row r="12040" spans="1:2" x14ac:dyDescent="0.25">
      <c r="A12040">
        <v>81.042100000000005</v>
      </c>
      <c r="B12040" s="33">
        <v>-9.9923600000000004E-7</v>
      </c>
    </row>
    <row r="12041" spans="1:2" x14ac:dyDescent="0.25">
      <c r="A12041">
        <v>81.0518</v>
      </c>
      <c r="B12041" s="33">
        <v>-9.9923600000000004E-7</v>
      </c>
    </row>
    <row r="12042" spans="1:2" x14ac:dyDescent="0.25">
      <c r="A12042">
        <v>81.065200000000004</v>
      </c>
      <c r="B12042" s="33">
        <v>-9.9923600000000004E-7</v>
      </c>
    </row>
    <row r="12043" spans="1:2" x14ac:dyDescent="0.25">
      <c r="A12043">
        <v>81.078299999999999</v>
      </c>
      <c r="B12043" s="33">
        <v>-9.9923600000000004E-7</v>
      </c>
    </row>
    <row r="12044" spans="1:2" x14ac:dyDescent="0.25">
      <c r="A12044">
        <v>81.091200000000001</v>
      </c>
      <c r="B12044" s="33">
        <v>-9.9923600000000004E-7</v>
      </c>
    </row>
    <row r="12045" spans="1:2" x14ac:dyDescent="0.25">
      <c r="A12045">
        <v>81.103800000000007</v>
      </c>
      <c r="B12045" s="33">
        <v>-9.9923600000000004E-7</v>
      </c>
    </row>
    <row r="12046" spans="1:2" x14ac:dyDescent="0.25">
      <c r="A12046">
        <v>81.116200000000006</v>
      </c>
      <c r="B12046" s="33">
        <v>-9.9923600000000004E-7</v>
      </c>
    </row>
    <row r="12047" spans="1:2" x14ac:dyDescent="0.25">
      <c r="A12047">
        <v>81.128299999999996</v>
      </c>
      <c r="B12047" s="33">
        <v>-9.9923600000000004E-7</v>
      </c>
    </row>
    <row r="12048" spans="1:2" x14ac:dyDescent="0.25">
      <c r="A12048">
        <v>81.140100000000004</v>
      </c>
      <c r="B12048" s="33">
        <v>-9.9923600000000004E-7</v>
      </c>
    </row>
    <row r="12049" spans="1:2" x14ac:dyDescent="0.25">
      <c r="A12049">
        <v>81.151799999999994</v>
      </c>
      <c r="B12049" s="33">
        <v>-9.9923600000000004E-7</v>
      </c>
    </row>
    <row r="12050" spans="1:2" x14ac:dyDescent="0.25">
      <c r="A12050">
        <v>81.163200000000003</v>
      </c>
      <c r="B12050" s="33">
        <v>-9.9923600000000004E-7</v>
      </c>
    </row>
    <row r="12051" spans="1:2" x14ac:dyDescent="0.25">
      <c r="A12051">
        <v>81.174400000000006</v>
      </c>
      <c r="B12051" s="33">
        <v>-9.9923600000000004E-7</v>
      </c>
    </row>
    <row r="12052" spans="1:2" x14ac:dyDescent="0.25">
      <c r="A12052">
        <v>81.185299999999998</v>
      </c>
      <c r="B12052" s="33">
        <v>-9.9923600000000004E-7</v>
      </c>
    </row>
    <row r="12053" spans="1:2" x14ac:dyDescent="0.25">
      <c r="A12053">
        <v>81.195999999999998</v>
      </c>
      <c r="B12053" s="33">
        <v>-9.9923600000000004E-7</v>
      </c>
    </row>
    <row r="12054" spans="1:2" x14ac:dyDescent="0.25">
      <c r="A12054">
        <v>81.206599999999995</v>
      </c>
      <c r="B12054" s="33">
        <v>-9.9923600000000004E-7</v>
      </c>
    </row>
    <row r="12055" spans="1:2" x14ac:dyDescent="0.25">
      <c r="A12055">
        <v>81.216899999999995</v>
      </c>
      <c r="B12055" s="33">
        <v>-9.9923600000000004E-7</v>
      </c>
    </row>
    <row r="12056" spans="1:2" x14ac:dyDescent="0.25">
      <c r="A12056">
        <v>81.227000000000004</v>
      </c>
      <c r="B12056" s="33">
        <v>-9.9923600000000004E-7</v>
      </c>
    </row>
    <row r="12057" spans="1:2" x14ac:dyDescent="0.25">
      <c r="A12057">
        <v>81.236900000000006</v>
      </c>
      <c r="B12057" s="33">
        <v>-9.9923600000000004E-7</v>
      </c>
    </row>
    <row r="12058" spans="1:2" x14ac:dyDescent="0.25">
      <c r="A12058">
        <v>81.246600000000001</v>
      </c>
      <c r="B12058" s="33">
        <v>-9.9923600000000004E-7</v>
      </c>
    </row>
    <row r="12059" spans="1:2" x14ac:dyDescent="0.25">
      <c r="A12059">
        <v>81.256100000000004</v>
      </c>
      <c r="B12059" s="33">
        <v>-9.9923600000000004E-7</v>
      </c>
    </row>
    <row r="12060" spans="1:2" x14ac:dyDescent="0.25">
      <c r="A12060">
        <v>81.269300000000001</v>
      </c>
      <c r="B12060" s="33">
        <v>-9.9923600000000004E-7</v>
      </c>
    </row>
    <row r="12061" spans="1:2" x14ac:dyDescent="0.25">
      <c r="A12061">
        <v>81.282200000000003</v>
      </c>
      <c r="B12061" s="33">
        <v>-9.9923600000000004E-7</v>
      </c>
    </row>
    <row r="12062" spans="1:2" x14ac:dyDescent="0.25">
      <c r="A12062">
        <v>81.294899999999998</v>
      </c>
      <c r="B12062" s="33">
        <v>-9.9923600000000004E-7</v>
      </c>
    </row>
    <row r="12063" spans="1:2" x14ac:dyDescent="0.25">
      <c r="A12063">
        <v>81.307299999999998</v>
      </c>
      <c r="B12063" s="33">
        <v>-9.9923600000000004E-7</v>
      </c>
    </row>
    <row r="12064" spans="1:2" x14ac:dyDescent="0.25">
      <c r="A12064">
        <v>81.319500000000005</v>
      </c>
      <c r="B12064" s="33">
        <v>-9.9923600000000004E-7</v>
      </c>
    </row>
    <row r="12065" spans="1:2" x14ac:dyDescent="0.25">
      <c r="A12065">
        <v>81.331400000000002</v>
      </c>
      <c r="B12065" s="33">
        <v>-9.9923600000000004E-7</v>
      </c>
    </row>
    <row r="12066" spans="1:2" x14ac:dyDescent="0.25">
      <c r="A12066">
        <v>81.343100000000007</v>
      </c>
      <c r="B12066" s="33">
        <v>-9.9923600000000004E-7</v>
      </c>
    </row>
    <row r="12067" spans="1:2" x14ac:dyDescent="0.25">
      <c r="A12067">
        <v>81.354500000000002</v>
      </c>
      <c r="B12067" s="33">
        <v>-9.9923600000000004E-7</v>
      </c>
    </row>
    <row r="12068" spans="1:2" x14ac:dyDescent="0.25">
      <c r="A12068">
        <v>81.365799999999993</v>
      </c>
      <c r="B12068" s="33">
        <v>-9.9923600000000004E-7</v>
      </c>
    </row>
    <row r="12069" spans="1:2" x14ac:dyDescent="0.25">
      <c r="A12069">
        <v>81.376800000000003</v>
      </c>
      <c r="B12069" s="33">
        <v>-9.9923600000000004E-7</v>
      </c>
    </row>
    <row r="12070" spans="1:2" x14ac:dyDescent="0.25">
      <c r="A12070">
        <v>81.387600000000006</v>
      </c>
      <c r="B12070" s="33">
        <v>-9.9923600000000004E-7</v>
      </c>
    </row>
    <row r="12071" spans="1:2" x14ac:dyDescent="0.25">
      <c r="A12071">
        <v>81.398099999999999</v>
      </c>
      <c r="B12071" s="33">
        <v>-9.9923600000000004E-7</v>
      </c>
    </row>
    <row r="12072" spans="1:2" x14ac:dyDescent="0.25">
      <c r="A12072">
        <v>81.408500000000004</v>
      </c>
      <c r="B12072" s="33">
        <v>-9.9923600000000004E-7</v>
      </c>
    </row>
    <row r="12073" spans="1:2" x14ac:dyDescent="0.25">
      <c r="A12073">
        <v>81.418599999999998</v>
      </c>
      <c r="B12073" s="33">
        <v>-9.9923600000000004E-7</v>
      </c>
    </row>
    <row r="12074" spans="1:2" x14ac:dyDescent="0.25">
      <c r="A12074">
        <v>81.428600000000003</v>
      </c>
      <c r="B12074" s="33">
        <v>-9.9923600000000004E-7</v>
      </c>
    </row>
    <row r="12075" spans="1:2" x14ac:dyDescent="0.25">
      <c r="A12075">
        <v>81.442300000000003</v>
      </c>
      <c r="B12075" s="33">
        <v>-9.9923600000000004E-7</v>
      </c>
    </row>
    <row r="12076" spans="1:2" x14ac:dyDescent="0.25">
      <c r="A12076">
        <v>81.455799999999996</v>
      </c>
      <c r="B12076" s="33">
        <v>-9.9923600000000004E-7</v>
      </c>
    </row>
    <row r="12077" spans="1:2" x14ac:dyDescent="0.25">
      <c r="A12077">
        <v>81.468999999999994</v>
      </c>
      <c r="B12077" s="33">
        <v>-9.9923600000000004E-7</v>
      </c>
    </row>
    <row r="12078" spans="1:2" x14ac:dyDescent="0.25">
      <c r="A12078">
        <v>81.481999999999999</v>
      </c>
      <c r="B12078" s="33">
        <v>-9.9923600000000004E-7</v>
      </c>
    </row>
    <row r="12079" spans="1:2" x14ac:dyDescent="0.25">
      <c r="A12079">
        <v>81.494699999999995</v>
      </c>
      <c r="B12079" s="33">
        <v>-9.9923600000000004E-7</v>
      </c>
    </row>
    <row r="12080" spans="1:2" x14ac:dyDescent="0.25">
      <c r="A12080">
        <v>81.507099999999994</v>
      </c>
      <c r="B12080" s="33">
        <v>-9.9923600000000004E-7</v>
      </c>
    </row>
    <row r="12081" spans="1:2" x14ac:dyDescent="0.25">
      <c r="A12081">
        <v>81.519300000000001</v>
      </c>
      <c r="B12081" s="33">
        <v>-9.9923600000000004E-7</v>
      </c>
    </row>
    <row r="12082" spans="1:2" x14ac:dyDescent="0.25">
      <c r="A12082">
        <v>81.531300000000002</v>
      </c>
      <c r="B12082" s="33">
        <v>-9.9923600000000004E-7</v>
      </c>
    </row>
    <row r="12083" spans="1:2" x14ac:dyDescent="0.25">
      <c r="A12083">
        <v>81.543000000000006</v>
      </c>
      <c r="B12083" s="33">
        <v>-9.9923600000000004E-7</v>
      </c>
    </row>
    <row r="12084" spans="1:2" x14ac:dyDescent="0.25">
      <c r="A12084">
        <v>81.554400000000001</v>
      </c>
      <c r="B12084" s="33">
        <v>-9.9923600000000004E-7</v>
      </c>
    </row>
    <row r="12085" spans="1:2" x14ac:dyDescent="0.25">
      <c r="A12085">
        <v>81.565700000000007</v>
      </c>
      <c r="B12085" s="33">
        <v>-9.9923600000000004E-7</v>
      </c>
    </row>
    <row r="12086" spans="1:2" x14ac:dyDescent="0.25">
      <c r="A12086">
        <v>81.576700000000002</v>
      </c>
      <c r="B12086" s="33">
        <v>-9.9923600000000004E-7</v>
      </c>
    </row>
    <row r="12087" spans="1:2" x14ac:dyDescent="0.25">
      <c r="A12087">
        <v>81.587500000000006</v>
      </c>
      <c r="B12087" s="33">
        <v>-9.9923600000000004E-7</v>
      </c>
    </row>
    <row r="12088" spans="1:2" x14ac:dyDescent="0.25">
      <c r="A12088">
        <v>81.598100000000002</v>
      </c>
      <c r="B12088" s="33">
        <v>-9.9923600000000004E-7</v>
      </c>
    </row>
    <row r="12089" spans="1:2" x14ac:dyDescent="0.25">
      <c r="A12089">
        <v>81.608500000000006</v>
      </c>
      <c r="B12089" s="33">
        <v>-9.9923600000000004E-7</v>
      </c>
    </row>
    <row r="12090" spans="1:2" x14ac:dyDescent="0.25">
      <c r="A12090">
        <v>81.618600000000001</v>
      </c>
      <c r="B12090" s="33">
        <v>-9.9923600000000004E-7</v>
      </c>
    </row>
    <row r="12091" spans="1:2" x14ac:dyDescent="0.25">
      <c r="A12091">
        <v>81.628600000000006</v>
      </c>
      <c r="B12091" s="33">
        <v>-9.9923600000000004E-7</v>
      </c>
    </row>
    <row r="12092" spans="1:2" x14ac:dyDescent="0.25">
      <c r="A12092">
        <v>81.638300000000001</v>
      </c>
      <c r="B12092" s="33">
        <v>-9.9923600000000004E-7</v>
      </c>
    </row>
    <row r="12093" spans="1:2" x14ac:dyDescent="0.25">
      <c r="A12093">
        <v>81.651899999999998</v>
      </c>
      <c r="B12093" s="33">
        <v>-9.9923600000000004E-7</v>
      </c>
    </row>
    <row r="12094" spans="1:2" x14ac:dyDescent="0.25">
      <c r="A12094">
        <v>81.665199999999999</v>
      </c>
      <c r="B12094" s="33">
        <v>-9.9923600000000004E-7</v>
      </c>
    </row>
    <row r="12095" spans="1:2" x14ac:dyDescent="0.25">
      <c r="A12095">
        <v>81.678200000000004</v>
      </c>
      <c r="B12095" s="33">
        <v>-9.9923600000000004E-7</v>
      </c>
    </row>
    <row r="12096" spans="1:2" x14ac:dyDescent="0.25">
      <c r="A12096">
        <v>81.690899999999999</v>
      </c>
      <c r="B12096" s="33">
        <v>-9.9923600000000004E-7</v>
      </c>
    </row>
    <row r="12097" spans="1:2" x14ac:dyDescent="0.25">
      <c r="A12097">
        <v>81.703400000000002</v>
      </c>
      <c r="B12097" s="33">
        <v>-9.9923600000000004E-7</v>
      </c>
    </row>
    <row r="12098" spans="1:2" x14ac:dyDescent="0.25">
      <c r="A12098">
        <v>81.715699999999998</v>
      </c>
      <c r="B12098" s="33">
        <v>-9.9923600000000004E-7</v>
      </c>
    </row>
    <row r="12099" spans="1:2" x14ac:dyDescent="0.25">
      <c r="A12099">
        <v>81.727699999999999</v>
      </c>
      <c r="B12099" s="33">
        <v>-9.9923600000000004E-7</v>
      </c>
    </row>
    <row r="12100" spans="1:2" x14ac:dyDescent="0.25">
      <c r="A12100">
        <v>81.739500000000007</v>
      </c>
      <c r="B12100" s="33">
        <v>-9.9923600000000004E-7</v>
      </c>
    </row>
    <row r="12101" spans="1:2" x14ac:dyDescent="0.25">
      <c r="A12101">
        <v>81.751000000000005</v>
      </c>
      <c r="B12101" s="33">
        <v>-9.9923600000000004E-7</v>
      </c>
    </row>
    <row r="12102" spans="1:2" x14ac:dyDescent="0.25">
      <c r="A12102">
        <v>81.762299999999996</v>
      </c>
      <c r="B12102" s="33">
        <v>-9.9923600000000004E-7</v>
      </c>
    </row>
    <row r="12103" spans="1:2" x14ac:dyDescent="0.25">
      <c r="A12103">
        <v>81.773399999999995</v>
      </c>
      <c r="B12103" s="33">
        <v>-9.9923600000000004E-7</v>
      </c>
    </row>
    <row r="12104" spans="1:2" x14ac:dyDescent="0.25">
      <c r="A12104">
        <v>81.784199999999998</v>
      </c>
      <c r="B12104" s="33">
        <v>-9.9923600000000004E-7</v>
      </c>
    </row>
    <row r="12105" spans="1:2" x14ac:dyDescent="0.25">
      <c r="A12105">
        <v>81.794799999999995</v>
      </c>
      <c r="B12105" s="33">
        <v>-9.9923600000000004E-7</v>
      </c>
    </row>
    <row r="12106" spans="1:2" x14ac:dyDescent="0.25">
      <c r="A12106">
        <v>81.805300000000003</v>
      </c>
      <c r="B12106" s="33">
        <v>-9.9923600000000004E-7</v>
      </c>
    </row>
    <row r="12107" spans="1:2" x14ac:dyDescent="0.25">
      <c r="A12107">
        <v>81.8155</v>
      </c>
      <c r="B12107" s="33">
        <v>-9.9923600000000004E-7</v>
      </c>
    </row>
    <row r="12108" spans="1:2" x14ac:dyDescent="0.25">
      <c r="A12108">
        <v>81.825500000000005</v>
      </c>
      <c r="B12108" s="33">
        <v>-9.9923600000000004E-7</v>
      </c>
    </row>
    <row r="12109" spans="1:2" x14ac:dyDescent="0.25">
      <c r="A12109">
        <v>81.839299999999994</v>
      </c>
      <c r="B12109" s="33">
        <v>-9.9923600000000004E-7</v>
      </c>
    </row>
    <row r="12110" spans="1:2" x14ac:dyDescent="0.25">
      <c r="A12110">
        <v>81.852900000000005</v>
      </c>
      <c r="B12110" s="33">
        <v>-9.9923600000000004E-7</v>
      </c>
    </row>
    <row r="12111" spans="1:2" x14ac:dyDescent="0.25">
      <c r="A12111">
        <v>81.866200000000006</v>
      </c>
      <c r="B12111" s="33">
        <v>-9.9923600000000004E-7</v>
      </c>
    </row>
    <row r="12112" spans="1:2" x14ac:dyDescent="0.25">
      <c r="A12112">
        <v>81.879199999999997</v>
      </c>
      <c r="B12112" s="33">
        <v>-9.9923600000000004E-7</v>
      </c>
    </row>
    <row r="12113" spans="1:2" x14ac:dyDescent="0.25">
      <c r="A12113">
        <v>81.891999999999996</v>
      </c>
      <c r="B12113" s="33">
        <v>-9.9923600000000004E-7</v>
      </c>
    </row>
    <row r="12114" spans="1:2" x14ac:dyDescent="0.25">
      <c r="A12114">
        <v>81.904499999999999</v>
      </c>
      <c r="B12114" s="33">
        <v>-9.9923600000000004E-7</v>
      </c>
    </row>
    <row r="12115" spans="1:2" x14ac:dyDescent="0.25">
      <c r="A12115">
        <v>81.916799999999995</v>
      </c>
      <c r="B12115" s="33">
        <v>-9.9923600000000004E-7</v>
      </c>
    </row>
    <row r="12116" spans="1:2" x14ac:dyDescent="0.25">
      <c r="A12116">
        <v>81.928799999999995</v>
      </c>
      <c r="B12116" s="33">
        <v>-9.9923600000000004E-7</v>
      </c>
    </row>
    <row r="12117" spans="1:2" x14ac:dyDescent="0.25">
      <c r="A12117">
        <v>81.940600000000003</v>
      </c>
      <c r="B12117" s="33">
        <v>-9.9923600000000004E-7</v>
      </c>
    </row>
    <row r="12118" spans="1:2" x14ac:dyDescent="0.25">
      <c r="A12118">
        <v>81.952100000000002</v>
      </c>
      <c r="B12118" s="33">
        <v>-9.9923600000000004E-7</v>
      </c>
    </row>
    <row r="12119" spans="1:2" x14ac:dyDescent="0.25">
      <c r="A12119">
        <v>81.963499999999996</v>
      </c>
      <c r="B12119" s="33">
        <v>-9.9923600000000004E-7</v>
      </c>
    </row>
    <row r="12120" spans="1:2" x14ac:dyDescent="0.25">
      <c r="A12120">
        <v>81.974599999999995</v>
      </c>
      <c r="B12120" s="33">
        <v>-9.9923600000000004E-7</v>
      </c>
    </row>
    <row r="12121" spans="1:2" x14ac:dyDescent="0.25">
      <c r="A12121">
        <v>81.985399999999998</v>
      </c>
      <c r="B12121" s="33">
        <v>-9.9923600000000004E-7</v>
      </c>
    </row>
    <row r="12122" spans="1:2" x14ac:dyDescent="0.25">
      <c r="A12122">
        <v>81.996099999999998</v>
      </c>
      <c r="B12122" s="33">
        <v>-9.9923600000000004E-7</v>
      </c>
    </row>
    <row r="12123" spans="1:2" x14ac:dyDescent="0.25">
      <c r="A12123">
        <v>82.006500000000003</v>
      </c>
      <c r="B12123" s="33">
        <v>-9.9923600000000004E-7</v>
      </c>
    </row>
    <row r="12124" spans="1:2" x14ac:dyDescent="0.25">
      <c r="A12124">
        <v>82.0167</v>
      </c>
      <c r="B12124" s="33">
        <v>-9.9923600000000004E-7</v>
      </c>
    </row>
    <row r="12125" spans="1:2" x14ac:dyDescent="0.25">
      <c r="A12125">
        <v>82.026799999999994</v>
      </c>
      <c r="B12125" s="33">
        <v>-9.9923600000000004E-7</v>
      </c>
    </row>
    <row r="12126" spans="1:2" x14ac:dyDescent="0.25">
      <c r="A12126">
        <v>82.036600000000007</v>
      </c>
      <c r="B12126" s="33">
        <v>-9.9923600000000004E-7</v>
      </c>
    </row>
    <row r="12127" spans="1:2" x14ac:dyDescent="0.25">
      <c r="A12127">
        <v>82.050200000000004</v>
      </c>
      <c r="B12127" s="33">
        <v>-9.9923600000000004E-7</v>
      </c>
    </row>
    <row r="12128" spans="1:2" x14ac:dyDescent="0.25">
      <c r="A12128">
        <v>82.063599999999994</v>
      </c>
      <c r="B12128" s="33">
        <v>-9.9923600000000004E-7</v>
      </c>
    </row>
    <row r="12129" spans="1:2" x14ac:dyDescent="0.25">
      <c r="A12129">
        <v>82.076700000000002</v>
      </c>
      <c r="B12129" s="33">
        <v>-9.9923600000000004E-7</v>
      </c>
    </row>
    <row r="12130" spans="1:2" x14ac:dyDescent="0.25">
      <c r="A12130">
        <v>82.089500000000001</v>
      </c>
      <c r="B12130" s="33">
        <v>-9.9923600000000004E-7</v>
      </c>
    </row>
    <row r="12131" spans="1:2" x14ac:dyDescent="0.25">
      <c r="A12131">
        <v>82.102099999999993</v>
      </c>
      <c r="B12131" s="33">
        <v>-9.9923600000000004E-7</v>
      </c>
    </row>
    <row r="12132" spans="1:2" x14ac:dyDescent="0.25">
      <c r="A12132">
        <v>82.114400000000003</v>
      </c>
      <c r="B12132" s="33">
        <v>-9.9923600000000004E-7</v>
      </c>
    </row>
    <row r="12133" spans="1:2" x14ac:dyDescent="0.25">
      <c r="A12133">
        <v>82.126499999999993</v>
      </c>
      <c r="B12133" s="33">
        <v>-9.9923600000000004E-7</v>
      </c>
    </row>
    <row r="12134" spans="1:2" x14ac:dyDescent="0.25">
      <c r="A12134">
        <v>82.138300000000001</v>
      </c>
      <c r="B12134" s="33">
        <v>-9.9923600000000004E-7</v>
      </c>
    </row>
    <row r="12135" spans="1:2" x14ac:dyDescent="0.25">
      <c r="A12135">
        <v>82.149900000000002</v>
      </c>
      <c r="B12135" s="33">
        <v>-9.9923600000000004E-7</v>
      </c>
    </row>
    <row r="12136" spans="1:2" x14ac:dyDescent="0.25">
      <c r="A12136">
        <v>82.161299999999997</v>
      </c>
      <c r="B12136" s="33">
        <v>-9.9923600000000004E-7</v>
      </c>
    </row>
    <row r="12137" spans="1:2" x14ac:dyDescent="0.25">
      <c r="A12137">
        <v>82.172399999999996</v>
      </c>
      <c r="B12137" s="33">
        <v>-9.9923600000000004E-7</v>
      </c>
    </row>
    <row r="12138" spans="1:2" x14ac:dyDescent="0.25">
      <c r="A12138">
        <v>82.183400000000006</v>
      </c>
      <c r="B12138" s="33">
        <v>-9.9923600000000004E-7</v>
      </c>
    </row>
    <row r="12139" spans="1:2" x14ac:dyDescent="0.25">
      <c r="A12139">
        <v>82.194100000000006</v>
      </c>
      <c r="B12139" s="33">
        <v>-9.9923600000000004E-7</v>
      </c>
    </row>
    <row r="12140" spans="1:2" x14ac:dyDescent="0.25">
      <c r="A12140">
        <v>82.204499999999996</v>
      </c>
      <c r="B12140" s="33">
        <v>-9.9923600000000004E-7</v>
      </c>
    </row>
    <row r="12141" spans="1:2" x14ac:dyDescent="0.25">
      <c r="A12141">
        <v>82.214799999999997</v>
      </c>
      <c r="B12141" s="33">
        <v>-9.9923600000000004E-7</v>
      </c>
    </row>
    <row r="12142" spans="1:2" x14ac:dyDescent="0.25">
      <c r="A12142">
        <v>82.224900000000005</v>
      </c>
      <c r="B12142" s="33">
        <v>-9.9923600000000004E-7</v>
      </c>
    </row>
    <row r="12143" spans="1:2" x14ac:dyDescent="0.25">
      <c r="A12143">
        <v>82.238799999999998</v>
      </c>
      <c r="B12143" s="33">
        <v>-9.9923600000000004E-7</v>
      </c>
    </row>
    <row r="12144" spans="1:2" x14ac:dyDescent="0.25">
      <c r="A12144">
        <v>82.252499999999998</v>
      </c>
      <c r="B12144" s="33">
        <v>-9.9923600000000004E-7</v>
      </c>
    </row>
    <row r="12145" spans="1:2" x14ac:dyDescent="0.25">
      <c r="A12145">
        <v>82.265900000000002</v>
      </c>
      <c r="B12145" s="33">
        <v>-9.9923600000000004E-7</v>
      </c>
    </row>
    <row r="12146" spans="1:2" x14ac:dyDescent="0.25">
      <c r="A12146">
        <v>82.278999999999996</v>
      </c>
      <c r="B12146" s="33">
        <v>-9.9923600000000004E-7</v>
      </c>
    </row>
    <row r="12147" spans="1:2" x14ac:dyDescent="0.25">
      <c r="A12147">
        <v>82.291799999999995</v>
      </c>
      <c r="B12147" s="33">
        <v>-9.9923600000000004E-7</v>
      </c>
    </row>
    <row r="12148" spans="1:2" x14ac:dyDescent="0.25">
      <c r="A12148">
        <v>82.304400000000001</v>
      </c>
      <c r="B12148" s="33">
        <v>-9.9923600000000004E-7</v>
      </c>
    </row>
    <row r="12149" spans="1:2" x14ac:dyDescent="0.25">
      <c r="A12149">
        <v>82.316800000000001</v>
      </c>
      <c r="B12149" s="33">
        <v>-9.9923600000000004E-7</v>
      </c>
    </row>
    <row r="12150" spans="1:2" x14ac:dyDescent="0.25">
      <c r="A12150">
        <v>82.328900000000004</v>
      </c>
      <c r="B12150" s="33">
        <v>-9.9923600000000004E-7</v>
      </c>
    </row>
    <row r="12151" spans="1:2" x14ac:dyDescent="0.25">
      <c r="A12151">
        <v>82.340699999999998</v>
      </c>
      <c r="B12151" s="33">
        <v>-9.9923600000000004E-7</v>
      </c>
    </row>
    <row r="12152" spans="1:2" x14ac:dyDescent="0.25">
      <c r="A12152">
        <v>82.3523</v>
      </c>
      <c r="B12152" s="33">
        <v>-9.9923600000000004E-7</v>
      </c>
    </row>
    <row r="12153" spans="1:2" x14ac:dyDescent="0.25">
      <c r="A12153">
        <v>82.363699999999994</v>
      </c>
      <c r="B12153" s="33">
        <v>-9.9923600000000004E-7</v>
      </c>
    </row>
    <row r="12154" spans="1:2" x14ac:dyDescent="0.25">
      <c r="A12154">
        <v>82.374899999999997</v>
      </c>
      <c r="B12154" s="33">
        <v>-9.9923600000000004E-7</v>
      </c>
    </row>
    <row r="12155" spans="1:2" x14ac:dyDescent="0.25">
      <c r="A12155">
        <v>82.385800000000003</v>
      </c>
      <c r="B12155" s="33">
        <v>-9.9923600000000004E-7</v>
      </c>
    </row>
    <row r="12156" spans="1:2" x14ac:dyDescent="0.25">
      <c r="A12156">
        <v>82.396500000000003</v>
      </c>
      <c r="B12156" s="33">
        <v>-9.9923600000000004E-7</v>
      </c>
    </row>
    <row r="12157" spans="1:2" x14ac:dyDescent="0.25">
      <c r="A12157">
        <v>82.406999999999996</v>
      </c>
      <c r="B12157" s="33">
        <v>-9.9923600000000004E-7</v>
      </c>
    </row>
    <row r="12158" spans="1:2" x14ac:dyDescent="0.25">
      <c r="A12158">
        <v>82.417299999999997</v>
      </c>
      <c r="B12158" s="33">
        <v>-9.9923600000000004E-7</v>
      </c>
    </row>
    <row r="12159" spans="1:2" x14ac:dyDescent="0.25">
      <c r="A12159">
        <v>82.425700000000006</v>
      </c>
      <c r="B12159" s="33">
        <v>-9.9923600000000004E-7</v>
      </c>
    </row>
    <row r="12160" spans="1:2" x14ac:dyDescent="0.25">
      <c r="A12160">
        <v>82.435699999999997</v>
      </c>
      <c r="B12160" s="33">
        <v>-9.9923600000000004E-7</v>
      </c>
    </row>
    <row r="12161" spans="1:2" x14ac:dyDescent="0.25">
      <c r="A12161">
        <v>82.449600000000004</v>
      </c>
      <c r="B12161" s="33">
        <v>-9.9923600000000004E-7</v>
      </c>
    </row>
    <row r="12162" spans="1:2" x14ac:dyDescent="0.25">
      <c r="A12162">
        <v>82.463099999999997</v>
      </c>
      <c r="B12162" s="33">
        <v>-9.9923600000000004E-7</v>
      </c>
    </row>
    <row r="12163" spans="1:2" x14ac:dyDescent="0.25">
      <c r="A12163">
        <v>82.476399999999998</v>
      </c>
      <c r="B12163" s="33">
        <v>-9.9923600000000004E-7</v>
      </c>
    </row>
    <row r="12164" spans="1:2" x14ac:dyDescent="0.25">
      <c r="A12164">
        <v>82.489500000000007</v>
      </c>
      <c r="B12164" s="33">
        <v>-9.9923600000000004E-7</v>
      </c>
    </row>
    <row r="12165" spans="1:2" x14ac:dyDescent="0.25">
      <c r="A12165">
        <v>82.502200000000002</v>
      </c>
      <c r="B12165" s="33">
        <v>-9.9923600000000004E-7</v>
      </c>
    </row>
    <row r="12166" spans="1:2" x14ac:dyDescent="0.25">
      <c r="A12166">
        <v>82.514700000000005</v>
      </c>
      <c r="B12166" s="33">
        <v>-9.9923600000000004E-7</v>
      </c>
    </row>
    <row r="12167" spans="1:2" x14ac:dyDescent="0.25">
      <c r="A12167">
        <v>82.527000000000001</v>
      </c>
      <c r="B12167" s="33">
        <v>-9.9923600000000004E-7</v>
      </c>
    </row>
    <row r="12168" spans="1:2" x14ac:dyDescent="0.25">
      <c r="A12168">
        <v>82.539000000000001</v>
      </c>
      <c r="B12168" s="33">
        <v>-9.9923600000000004E-7</v>
      </c>
    </row>
    <row r="12169" spans="1:2" x14ac:dyDescent="0.25">
      <c r="A12169">
        <v>82.550799999999995</v>
      </c>
      <c r="B12169" s="33">
        <v>-9.9923600000000004E-7</v>
      </c>
    </row>
    <row r="12170" spans="1:2" x14ac:dyDescent="0.25">
      <c r="A12170">
        <v>82.562299999999993</v>
      </c>
      <c r="B12170" s="33">
        <v>-9.9923600000000004E-7</v>
      </c>
    </row>
    <row r="12171" spans="1:2" x14ac:dyDescent="0.25">
      <c r="A12171">
        <v>82.573599999999999</v>
      </c>
      <c r="B12171" s="33">
        <v>-9.9923600000000004E-7</v>
      </c>
    </row>
    <row r="12172" spans="1:2" x14ac:dyDescent="0.25">
      <c r="A12172">
        <v>82.584699999999998</v>
      </c>
      <c r="B12172" s="33">
        <v>-9.9923600000000004E-7</v>
      </c>
    </row>
    <row r="12173" spans="1:2" x14ac:dyDescent="0.25">
      <c r="A12173">
        <v>82.595500000000001</v>
      </c>
      <c r="B12173" s="33">
        <v>-9.9923600000000004E-7</v>
      </c>
    </row>
    <row r="12174" spans="1:2" x14ac:dyDescent="0.25">
      <c r="A12174">
        <v>82.606200000000001</v>
      </c>
      <c r="B12174" s="33">
        <v>-9.9923600000000004E-7</v>
      </c>
    </row>
    <row r="12175" spans="1:2" x14ac:dyDescent="0.25">
      <c r="A12175">
        <v>82.616600000000005</v>
      </c>
      <c r="B12175" s="33">
        <v>-9.9923600000000004E-7</v>
      </c>
    </row>
    <row r="12176" spans="1:2" x14ac:dyDescent="0.25">
      <c r="A12176">
        <v>82.626800000000003</v>
      </c>
      <c r="B12176" s="33">
        <v>-9.9923600000000004E-7</v>
      </c>
    </row>
    <row r="12177" spans="1:2" x14ac:dyDescent="0.25">
      <c r="A12177">
        <v>82.636899999999997</v>
      </c>
      <c r="B12177" s="33">
        <v>-9.9923600000000004E-7</v>
      </c>
    </row>
    <row r="12178" spans="1:2" x14ac:dyDescent="0.25">
      <c r="A12178">
        <v>82.646699999999996</v>
      </c>
      <c r="B12178" s="33">
        <v>-9.9923600000000004E-7</v>
      </c>
    </row>
    <row r="12179" spans="1:2" x14ac:dyDescent="0.25">
      <c r="A12179">
        <v>82.656300000000002</v>
      </c>
      <c r="B12179" s="33">
        <v>-9.9923600000000004E-7</v>
      </c>
    </row>
    <row r="12180" spans="1:2" x14ac:dyDescent="0.25">
      <c r="A12180">
        <v>82.669600000000003</v>
      </c>
      <c r="B12180" s="33">
        <v>-9.9923600000000004E-7</v>
      </c>
    </row>
    <row r="12181" spans="1:2" x14ac:dyDescent="0.25">
      <c r="A12181">
        <v>82.682699999999997</v>
      </c>
      <c r="B12181" s="33">
        <v>-9.9923600000000004E-7</v>
      </c>
    </row>
    <row r="12182" spans="1:2" x14ac:dyDescent="0.25">
      <c r="A12182">
        <v>82.695599999999999</v>
      </c>
      <c r="B12182" s="33">
        <v>-9.9923600000000004E-7</v>
      </c>
    </row>
    <row r="12183" spans="1:2" x14ac:dyDescent="0.25">
      <c r="A12183">
        <v>82.708100000000002</v>
      </c>
      <c r="B12183" s="33">
        <v>-9.9923600000000004E-7</v>
      </c>
    </row>
    <row r="12184" spans="1:2" x14ac:dyDescent="0.25">
      <c r="A12184">
        <v>82.720399999999998</v>
      </c>
      <c r="B12184" s="33">
        <v>-9.9923600000000004E-7</v>
      </c>
    </row>
    <row r="12185" spans="1:2" x14ac:dyDescent="0.25">
      <c r="A12185">
        <v>82.732500000000002</v>
      </c>
      <c r="B12185" s="33">
        <v>-9.9923600000000004E-7</v>
      </c>
    </row>
    <row r="12186" spans="1:2" x14ac:dyDescent="0.25">
      <c r="A12186">
        <v>82.744299999999996</v>
      </c>
      <c r="B12186" s="33">
        <v>-9.9923600000000004E-7</v>
      </c>
    </row>
    <row r="12187" spans="1:2" x14ac:dyDescent="0.25">
      <c r="A12187">
        <v>82.755899999999997</v>
      </c>
      <c r="B12187" s="33">
        <v>-9.9923600000000004E-7</v>
      </c>
    </row>
    <row r="12188" spans="1:2" x14ac:dyDescent="0.25">
      <c r="A12188">
        <v>82.767300000000006</v>
      </c>
      <c r="B12188" s="33">
        <v>-9.9923600000000004E-7</v>
      </c>
    </row>
    <row r="12189" spans="1:2" x14ac:dyDescent="0.25">
      <c r="A12189">
        <v>82.778400000000005</v>
      </c>
      <c r="B12189" s="33">
        <v>-9.9923600000000004E-7</v>
      </c>
    </row>
    <row r="12190" spans="1:2" x14ac:dyDescent="0.25">
      <c r="A12190">
        <v>82.789299999999997</v>
      </c>
      <c r="B12190" s="33">
        <v>-9.9923600000000004E-7</v>
      </c>
    </row>
    <row r="12191" spans="1:2" x14ac:dyDescent="0.25">
      <c r="A12191">
        <v>82.8</v>
      </c>
      <c r="B12191" s="33">
        <v>-9.9923600000000004E-7</v>
      </c>
    </row>
    <row r="12192" spans="1:2" x14ac:dyDescent="0.25">
      <c r="A12192">
        <v>82.810500000000005</v>
      </c>
      <c r="B12192" s="33">
        <v>-9.9923600000000004E-7</v>
      </c>
    </row>
    <row r="12193" spans="1:2" x14ac:dyDescent="0.25">
      <c r="A12193">
        <v>82.820800000000006</v>
      </c>
      <c r="B12193" s="33">
        <v>-9.9923600000000004E-7</v>
      </c>
    </row>
    <row r="12194" spans="1:2" x14ac:dyDescent="0.25">
      <c r="A12194">
        <v>82.8309</v>
      </c>
      <c r="B12194" s="33">
        <v>-9.9923600000000004E-7</v>
      </c>
    </row>
    <row r="12195" spans="1:2" x14ac:dyDescent="0.25">
      <c r="A12195">
        <v>82.840699999999998</v>
      </c>
      <c r="B12195" s="33">
        <v>-9.9923600000000004E-7</v>
      </c>
    </row>
    <row r="12196" spans="1:2" x14ac:dyDescent="0.25">
      <c r="A12196">
        <v>82.854399999999998</v>
      </c>
      <c r="B12196" s="33">
        <v>-9.9923600000000004E-7</v>
      </c>
    </row>
    <row r="12197" spans="1:2" x14ac:dyDescent="0.25">
      <c r="A12197">
        <v>82.867699999999999</v>
      </c>
      <c r="B12197" s="33">
        <v>-9.9923600000000004E-7</v>
      </c>
    </row>
    <row r="12198" spans="1:2" x14ac:dyDescent="0.25">
      <c r="A12198">
        <v>82.880799999999994</v>
      </c>
      <c r="B12198" s="33">
        <v>-9.9923600000000004E-7</v>
      </c>
    </row>
    <row r="12199" spans="1:2" x14ac:dyDescent="0.25">
      <c r="A12199">
        <v>82.893699999999995</v>
      </c>
      <c r="B12199" s="33">
        <v>-9.9923600000000004E-7</v>
      </c>
    </row>
    <row r="12200" spans="1:2" x14ac:dyDescent="0.25">
      <c r="A12200">
        <v>82.906300000000002</v>
      </c>
      <c r="B12200" s="33">
        <v>-9.9923600000000004E-7</v>
      </c>
    </row>
    <row r="12201" spans="1:2" x14ac:dyDescent="0.25">
      <c r="A12201">
        <v>82.918599999999998</v>
      </c>
      <c r="B12201" s="33">
        <v>-9.9923600000000004E-7</v>
      </c>
    </row>
    <row r="12202" spans="1:2" x14ac:dyDescent="0.25">
      <c r="A12202">
        <v>82.930700000000002</v>
      </c>
      <c r="B12202" s="33">
        <v>-9.9923600000000004E-7</v>
      </c>
    </row>
    <row r="12203" spans="1:2" x14ac:dyDescent="0.25">
      <c r="A12203">
        <v>82.942499999999995</v>
      </c>
      <c r="B12203" s="33">
        <v>-9.9923600000000004E-7</v>
      </c>
    </row>
    <row r="12204" spans="1:2" x14ac:dyDescent="0.25">
      <c r="A12204">
        <v>82.954099999999997</v>
      </c>
      <c r="B12204" s="33">
        <v>-9.9923600000000004E-7</v>
      </c>
    </row>
    <row r="12205" spans="1:2" x14ac:dyDescent="0.25">
      <c r="A12205">
        <v>82.965500000000006</v>
      </c>
      <c r="B12205" s="33">
        <v>-9.9923600000000004E-7</v>
      </c>
    </row>
    <row r="12206" spans="1:2" x14ac:dyDescent="0.25">
      <c r="A12206">
        <v>82.976699999999994</v>
      </c>
      <c r="B12206" s="33">
        <v>-9.9923600000000004E-7</v>
      </c>
    </row>
    <row r="12207" spans="1:2" x14ac:dyDescent="0.25">
      <c r="A12207">
        <v>82.9876</v>
      </c>
      <c r="B12207" s="33">
        <v>-9.9923600000000004E-7</v>
      </c>
    </row>
    <row r="12208" spans="1:2" x14ac:dyDescent="0.25">
      <c r="A12208">
        <v>82.9983</v>
      </c>
      <c r="B12208" s="33">
        <v>-9.9923600000000004E-7</v>
      </c>
    </row>
    <row r="12209" spans="1:2" x14ac:dyDescent="0.25">
      <c r="A12209">
        <v>83.008799999999994</v>
      </c>
      <c r="B12209" s="33">
        <v>-9.9923600000000004E-7</v>
      </c>
    </row>
    <row r="12210" spans="1:2" x14ac:dyDescent="0.25">
      <c r="A12210">
        <v>83.019099999999995</v>
      </c>
      <c r="B12210" s="33">
        <v>-9.9923600000000004E-7</v>
      </c>
    </row>
    <row r="12211" spans="1:2" x14ac:dyDescent="0.25">
      <c r="A12211">
        <v>83.029200000000003</v>
      </c>
      <c r="B12211" s="33">
        <v>-9.9923600000000004E-7</v>
      </c>
    </row>
    <row r="12212" spans="1:2" x14ac:dyDescent="0.25">
      <c r="A12212">
        <v>83.039000000000001</v>
      </c>
      <c r="B12212" s="33">
        <v>-9.9923600000000004E-7</v>
      </c>
    </row>
    <row r="12213" spans="1:2" x14ac:dyDescent="0.25">
      <c r="A12213">
        <v>83.052800000000005</v>
      </c>
      <c r="B12213" s="33">
        <v>-9.9923600000000004E-7</v>
      </c>
    </row>
    <row r="12214" spans="1:2" x14ac:dyDescent="0.25">
      <c r="A12214">
        <v>83.066199999999995</v>
      </c>
      <c r="B12214" s="33">
        <v>-9.9923600000000004E-7</v>
      </c>
    </row>
    <row r="12215" spans="1:2" x14ac:dyDescent="0.25">
      <c r="A12215">
        <v>83.079400000000007</v>
      </c>
      <c r="B12215" s="33">
        <v>-9.9923600000000004E-7</v>
      </c>
    </row>
    <row r="12216" spans="1:2" x14ac:dyDescent="0.25">
      <c r="A12216">
        <v>83.092299999999994</v>
      </c>
      <c r="B12216" s="33">
        <v>-9.9923600000000004E-7</v>
      </c>
    </row>
    <row r="12217" spans="1:2" x14ac:dyDescent="0.25">
      <c r="A12217">
        <v>83.104900000000001</v>
      </c>
      <c r="B12217" s="33">
        <v>-9.9923600000000004E-7</v>
      </c>
    </row>
    <row r="12218" spans="1:2" x14ac:dyDescent="0.25">
      <c r="A12218">
        <v>83.1173</v>
      </c>
      <c r="B12218" s="33">
        <v>-9.9923600000000004E-7</v>
      </c>
    </row>
    <row r="12219" spans="1:2" x14ac:dyDescent="0.25">
      <c r="A12219">
        <v>83.129499999999993</v>
      </c>
      <c r="B12219" s="33">
        <v>-9.9923600000000004E-7</v>
      </c>
    </row>
    <row r="12220" spans="1:2" x14ac:dyDescent="0.25">
      <c r="A12220">
        <v>83.141400000000004</v>
      </c>
      <c r="B12220" s="33">
        <v>-9.9923600000000004E-7</v>
      </c>
    </row>
    <row r="12221" spans="1:2" x14ac:dyDescent="0.25">
      <c r="A12221">
        <v>83.153000000000006</v>
      </c>
      <c r="B12221" s="33">
        <v>-9.9923600000000004E-7</v>
      </c>
    </row>
    <row r="12222" spans="1:2" x14ac:dyDescent="0.25">
      <c r="A12222">
        <v>83.164500000000004</v>
      </c>
      <c r="B12222" s="33">
        <v>-9.9923600000000004E-7</v>
      </c>
    </row>
    <row r="12223" spans="1:2" x14ac:dyDescent="0.25">
      <c r="A12223">
        <v>83.175700000000006</v>
      </c>
      <c r="B12223" s="33">
        <v>-9.9923600000000004E-7</v>
      </c>
    </row>
    <row r="12224" spans="1:2" x14ac:dyDescent="0.25">
      <c r="A12224">
        <v>83.186599999999999</v>
      </c>
      <c r="B12224" s="33">
        <v>-9.9923600000000004E-7</v>
      </c>
    </row>
    <row r="12225" spans="1:2" x14ac:dyDescent="0.25">
      <c r="A12225">
        <v>83.197400000000002</v>
      </c>
      <c r="B12225" s="33">
        <v>-9.9923600000000004E-7</v>
      </c>
    </row>
    <row r="12226" spans="1:2" x14ac:dyDescent="0.25">
      <c r="A12226">
        <v>83.207999999999998</v>
      </c>
      <c r="B12226" s="33">
        <v>-9.9923600000000004E-7</v>
      </c>
    </row>
    <row r="12227" spans="1:2" x14ac:dyDescent="0.25">
      <c r="A12227">
        <v>83.218299999999999</v>
      </c>
      <c r="B12227" s="33">
        <v>-9.9923600000000004E-7</v>
      </c>
    </row>
    <row r="12228" spans="1:2" x14ac:dyDescent="0.25">
      <c r="A12228">
        <v>83.228399999999993</v>
      </c>
      <c r="B12228" s="33">
        <v>-9.9923600000000004E-7</v>
      </c>
    </row>
    <row r="12229" spans="1:2" x14ac:dyDescent="0.25">
      <c r="A12229">
        <v>83.238299999999995</v>
      </c>
      <c r="B12229" s="33">
        <v>-9.9923600000000004E-7</v>
      </c>
    </row>
    <row r="12230" spans="1:2" x14ac:dyDescent="0.25">
      <c r="A12230">
        <v>83.252099999999999</v>
      </c>
      <c r="B12230" s="33">
        <v>-9.9923600000000004E-7</v>
      </c>
    </row>
    <row r="12231" spans="1:2" x14ac:dyDescent="0.25">
      <c r="A12231">
        <v>83.265500000000003</v>
      </c>
      <c r="B12231" s="33">
        <v>-9.9923600000000004E-7</v>
      </c>
    </row>
    <row r="12232" spans="1:2" x14ac:dyDescent="0.25">
      <c r="A12232">
        <v>83.278700000000001</v>
      </c>
      <c r="B12232" s="33">
        <v>-9.9923600000000004E-7</v>
      </c>
    </row>
    <row r="12233" spans="1:2" x14ac:dyDescent="0.25">
      <c r="A12233">
        <v>83.291600000000003</v>
      </c>
      <c r="B12233" s="33">
        <v>-9.9923600000000004E-7</v>
      </c>
    </row>
    <row r="12234" spans="1:2" x14ac:dyDescent="0.25">
      <c r="A12234">
        <v>83.304299999999998</v>
      </c>
      <c r="B12234" s="33">
        <v>-9.9923600000000004E-7</v>
      </c>
    </row>
    <row r="12235" spans="1:2" x14ac:dyDescent="0.25">
      <c r="A12235">
        <v>83.316699999999997</v>
      </c>
      <c r="B12235" s="33">
        <v>-9.9923600000000004E-7</v>
      </c>
    </row>
    <row r="12236" spans="1:2" x14ac:dyDescent="0.25">
      <c r="A12236">
        <v>83.328900000000004</v>
      </c>
      <c r="B12236" s="33">
        <v>-9.9923600000000004E-7</v>
      </c>
    </row>
    <row r="12237" spans="1:2" x14ac:dyDescent="0.25">
      <c r="A12237">
        <v>83.340800000000002</v>
      </c>
      <c r="B12237" s="33">
        <v>-9.9923600000000004E-7</v>
      </c>
    </row>
    <row r="12238" spans="1:2" x14ac:dyDescent="0.25">
      <c r="A12238">
        <v>83.352500000000006</v>
      </c>
      <c r="B12238" s="33">
        <v>-9.9923600000000004E-7</v>
      </c>
    </row>
    <row r="12239" spans="1:2" x14ac:dyDescent="0.25">
      <c r="A12239">
        <v>83.363900000000001</v>
      </c>
      <c r="B12239" s="33">
        <v>-9.9923600000000004E-7</v>
      </c>
    </row>
    <row r="12240" spans="1:2" x14ac:dyDescent="0.25">
      <c r="A12240">
        <v>83.375200000000007</v>
      </c>
      <c r="B12240" s="33">
        <v>-9.9923600000000004E-7</v>
      </c>
    </row>
    <row r="12241" spans="1:2" x14ac:dyDescent="0.25">
      <c r="A12241">
        <v>83.386099999999999</v>
      </c>
      <c r="B12241" s="33">
        <v>-9.9923600000000004E-7</v>
      </c>
    </row>
    <row r="12242" spans="1:2" x14ac:dyDescent="0.25">
      <c r="A12242">
        <v>83.396900000000002</v>
      </c>
      <c r="B12242" s="33">
        <v>-9.9923600000000004E-7</v>
      </c>
    </row>
    <row r="12243" spans="1:2" x14ac:dyDescent="0.25">
      <c r="A12243">
        <v>83.407499999999999</v>
      </c>
      <c r="B12243" s="33">
        <v>-9.9923600000000004E-7</v>
      </c>
    </row>
    <row r="12244" spans="1:2" x14ac:dyDescent="0.25">
      <c r="A12244">
        <v>83.4178</v>
      </c>
      <c r="B12244" s="33">
        <v>-9.9923600000000004E-7</v>
      </c>
    </row>
    <row r="12245" spans="1:2" x14ac:dyDescent="0.25">
      <c r="A12245">
        <v>83.427999999999997</v>
      </c>
      <c r="B12245" s="33">
        <v>-9.9923600000000004E-7</v>
      </c>
    </row>
    <row r="12246" spans="1:2" x14ac:dyDescent="0.25">
      <c r="A12246">
        <v>83.437899999999999</v>
      </c>
      <c r="B12246" s="33">
        <v>-9.9923600000000004E-7</v>
      </c>
    </row>
    <row r="12247" spans="1:2" x14ac:dyDescent="0.25">
      <c r="A12247">
        <v>83.447699999999998</v>
      </c>
      <c r="B12247" s="33">
        <v>-9.9923600000000004E-7</v>
      </c>
    </row>
    <row r="12248" spans="1:2" x14ac:dyDescent="0.25">
      <c r="A12248">
        <v>83.4572</v>
      </c>
      <c r="B12248" s="33">
        <v>-9.9923600000000004E-7</v>
      </c>
    </row>
    <row r="12249" spans="1:2" x14ac:dyDescent="0.25">
      <c r="A12249">
        <v>83.470399999999998</v>
      </c>
      <c r="B12249" s="33">
        <v>-9.9923600000000004E-7</v>
      </c>
    </row>
    <row r="12250" spans="1:2" x14ac:dyDescent="0.25">
      <c r="A12250">
        <v>83.483400000000003</v>
      </c>
      <c r="B12250" s="33">
        <v>-9.9923600000000004E-7</v>
      </c>
    </row>
    <row r="12251" spans="1:2" x14ac:dyDescent="0.25">
      <c r="A12251">
        <v>83.496200000000002</v>
      </c>
      <c r="B12251" s="33">
        <v>-9.9923600000000004E-7</v>
      </c>
    </row>
    <row r="12252" spans="1:2" x14ac:dyDescent="0.25">
      <c r="A12252">
        <v>83.508600000000001</v>
      </c>
      <c r="B12252" s="33">
        <v>-9.9923600000000004E-7</v>
      </c>
    </row>
    <row r="12253" spans="1:2" x14ac:dyDescent="0.25">
      <c r="A12253">
        <v>83.520899999999997</v>
      </c>
      <c r="B12253" s="33">
        <v>-9.9923600000000004E-7</v>
      </c>
    </row>
    <row r="12254" spans="1:2" x14ac:dyDescent="0.25">
      <c r="A12254">
        <v>83.532799999999995</v>
      </c>
      <c r="B12254" s="33">
        <v>-9.9923600000000004E-7</v>
      </c>
    </row>
    <row r="12255" spans="1:2" x14ac:dyDescent="0.25">
      <c r="A12255">
        <v>83.544600000000003</v>
      </c>
      <c r="B12255" s="33">
        <v>-9.9923600000000004E-7</v>
      </c>
    </row>
    <row r="12256" spans="1:2" x14ac:dyDescent="0.25">
      <c r="A12256">
        <v>83.556100000000001</v>
      </c>
      <c r="B12256" s="33">
        <v>-9.9923600000000004E-7</v>
      </c>
    </row>
    <row r="12257" spans="1:2" x14ac:dyDescent="0.25">
      <c r="A12257">
        <v>83.567400000000006</v>
      </c>
      <c r="B12257" s="33">
        <v>-9.9923600000000004E-7</v>
      </c>
    </row>
    <row r="12258" spans="1:2" x14ac:dyDescent="0.25">
      <c r="A12258">
        <v>83.578400000000002</v>
      </c>
      <c r="B12258" s="33">
        <v>-9.9923600000000004E-7</v>
      </c>
    </row>
    <row r="12259" spans="1:2" x14ac:dyDescent="0.25">
      <c r="A12259">
        <v>83.589200000000005</v>
      </c>
      <c r="B12259" s="33">
        <v>-9.9923600000000004E-7</v>
      </c>
    </row>
    <row r="12260" spans="1:2" x14ac:dyDescent="0.25">
      <c r="A12260">
        <v>83.599800000000002</v>
      </c>
      <c r="B12260" s="33">
        <v>-9.9923600000000004E-7</v>
      </c>
    </row>
    <row r="12261" spans="1:2" x14ac:dyDescent="0.25">
      <c r="A12261">
        <v>83.610200000000006</v>
      </c>
      <c r="B12261" s="33">
        <v>-9.9923600000000004E-7</v>
      </c>
    </row>
    <row r="12262" spans="1:2" x14ac:dyDescent="0.25">
      <c r="A12262">
        <v>83.624600000000001</v>
      </c>
      <c r="B12262" s="33">
        <v>-9.9923600000000004E-7</v>
      </c>
    </row>
    <row r="12263" spans="1:2" x14ac:dyDescent="0.25">
      <c r="A12263">
        <v>83.634600000000006</v>
      </c>
      <c r="B12263" s="33">
        <v>-9.9923600000000004E-7</v>
      </c>
    </row>
    <row r="12264" spans="1:2" x14ac:dyDescent="0.25">
      <c r="A12264">
        <v>83.648399999999995</v>
      </c>
      <c r="B12264" s="33">
        <v>-9.9923600000000004E-7</v>
      </c>
    </row>
    <row r="12265" spans="1:2" x14ac:dyDescent="0.25">
      <c r="A12265">
        <v>83.662000000000006</v>
      </c>
      <c r="B12265" s="33">
        <v>-9.9923600000000004E-7</v>
      </c>
    </row>
    <row r="12266" spans="1:2" x14ac:dyDescent="0.25">
      <c r="A12266">
        <v>83.675200000000004</v>
      </c>
      <c r="B12266" s="33">
        <v>-9.9923600000000004E-7</v>
      </c>
    </row>
    <row r="12267" spans="1:2" x14ac:dyDescent="0.25">
      <c r="A12267">
        <v>83.688299999999998</v>
      </c>
      <c r="B12267" s="33">
        <v>-9.9923600000000004E-7</v>
      </c>
    </row>
    <row r="12268" spans="1:2" x14ac:dyDescent="0.25">
      <c r="A12268">
        <v>83.700999999999993</v>
      </c>
      <c r="B12268" s="33">
        <v>-9.9923600000000004E-7</v>
      </c>
    </row>
    <row r="12269" spans="1:2" x14ac:dyDescent="0.25">
      <c r="A12269">
        <v>83.713499999999996</v>
      </c>
      <c r="B12269" s="33">
        <v>-9.9923600000000004E-7</v>
      </c>
    </row>
    <row r="12270" spans="1:2" x14ac:dyDescent="0.25">
      <c r="A12270">
        <v>83.725700000000003</v>
      </c>
      <c r="B12270" s="33">
        <v>-9.9923600000000004E-7</v>
      </c>
    </row>
    <row r="12271" spans="1:2" x14ac:dyDescent="0.25">
      <c r="A12271">
        <v>83.737700000000004</v>
      </c>
      <c r="B12271" s="33">
        <v>-9.9923600000000004E-7</v>
      </c>
    </row>
    <row r="12272" spans="1:2" x14ac:dyDescent="0.25">
      <c r="A12272">
        <v>83.749499999999998</v>
      </c>
      <c r="B12272" s="33">
        <v>-9.9923600000000004E-7</v>
      </c>
    </row>
    <row r="12273" spans="1:2" x14ac:dyDescent="0.25">
      <c r="A12273">
        <v>83.760999999999996</v>
      </c>
      <c r="B12273" s="33">
        <v>-9.9923600000000004E-7</v>
      </c>
    </row>
    <row r="12274" spans="1:2" x14ac:dyDescent="0.25">
      <c r="A12274">
        <v>83.772300000000001</v>
      </c>
      <c r="B12274" s="33">
        <v>-9.9923600000000004E-7</v>
      </c>
    </row>
    <row r="12275" spans="1:2" x14ac:dyDescent="0.25">
      <c r="A12275">
        <v>83.7834</v>
      </c>
      <c r="B12275" s="33">
        <v>-9.9923600000000004E-7</v>
      </c>
    </row>
    <row r="12276" spans="1:2" x14ac:dyDescent="0.25">
      <c r="A12276">
        <v>83.794200000000004</v>
      </c>
      <c r="B12276" s="33">
        <v>-9.9923600000000004E-7</v>
      </c>
    </row>
    <row r="12277" spans="1:2" x14ac:dyDescent="0.25">
      <c r="A12277">
        <v>83.8048</v>
      </c>
      <c r="B12277" s="33">
        <v>-9.9923600000000004E-7</v>
      </c>
    </row>
    <row r="12278" spans="1:2" x14ac:dyDescent="0.25">
      <c r="A12278">
        <v>83.815200000000004</v>
      </c>
      <c r="B12278" s="33">
        <v>-9.9923600000000004E-7</v>
      </c>
    </row>
    <row r="12279" spans="1:2" x14ac:dyDescent="0.25">
      <c r="A12279">
        <v>83.825400000000002</v>
      </c>
      <c r="B12279" s="33">
        <v>-9.9923600000000004E-7</v>
      </c>
    </row>
    <row r="12280" spans="1:2" x14ac:dyDescent="0.25">
      <c r="A12280">
        <v>83.835400000000007</v>
      </c>
      <c r="B12280" s="33">
        <v>-9.9923600000000004E-7</v>
      </c>
    </row>
    <row r="12281" spans="1:2" x14ac:dyDescent="0.25">
      <c r="A12281">
        <v>83.845200000000006</v>
      </c>
      <c r="B12281" s="33">
        <v>-9.9923600000000004E-7</v>
      </c>
    </row>
    <row r="12282" spans="1:2" x14ac:dyDescent="0.25">
      <c r="A12282">
        <v>83.854799999999997</v>
      </c>
      <c r="B12282" s="33">
        <v>-9.9923600000000004E-7</v>
      </c>
    </row>
    <row r="12283" spans="1:2" x14ac:dyDescent="0.25">
      <c r="A12283">
        <v>83.868200000000002</v>
      </c>
      <c r="B12283" s="33">
        <v>-9.9923600000000004E-7</v>
      </c>
    </row>
    <row r="12284" spans="1:2" x14ac:dyDescent="0.25">
      <c r="A12284">
        <v>83.881299999999996</v>
      </c>
      <c r="B12284" s="33">
        <v>-9.9923600000000004E-7</v>
      </c>
    </row>
    <row r="12285" spans="1:2" x14ac:dyDescent="0.25">
      <c r="A12285">
        <v>83.894099999999995</v>
      </c>
      <c r="B12285" s="33">
        <v>-9.9923600000000004E-7</v>
      </c>
    </row>
    <row r="12286" spans="1:2" x14ac:dyDescent="0.25">
      <c r="A12286">
        <v>83.906599999999997</v>
      </c>
      <c r="B12286" s="33">
        <v>-9.9923600000000004E-7</v>
      </c>
    </row>
    <row r="12287" spans="1:2" x14ac:dyDescent="0.25">
      <c r="A12287">
        <v>83.918899999999994</v>
      </c>
      <c r="B12287" s="33">
        <v>-9.9923600000000004E-7</v>
      </c>
    </row>
    <row r="12288" spans="1:2" x14ac:dyDescent="0.25">
      <c r="A12288">
        <v>83.930999999999997</v>
      </c>
      <c r="B12288" s="33">
        <v>-9.9923600000000004E-7</v>
      </c>
    </row>
    <row r="12289" spans="1:2" x14ac:dyDescent="0.25">
      <c r="A12289">
        <v>83.942800000000005</v>
      </c>
      <c r="B12289" s="33">
        <v>-9.9923600000000004E-7</v>
      </c>
    </row>
    <row r="12290" spans="1:2" x14ac:dyDescent="0.25">
      <c r="A12290">
        <v>83.954400000000007</v>
      </c>
      <c r="B12290" s="33">
        <v>-9.9923600000000004E-7</v>
      </c>
    </row>
    <row r="12291" spans="1:2" x14ac:dyDescent="0.25">
      <c r="A12291">
        <v>83.965699999999998</v>
      </c>
      <c r="B12291" s="33">
        <v>-9.9923600000000004E-7</v>
      </c>
    </row>
    <row r="12292" spans="1:2" x14ac:dyDescent="0.25">
      <c r="A12292">
        <v>83.976799999999997</v>
      </c>
      <c r="B12292" s="33">
        <v>-9.9923600000000004E-7</v>
      </c>
    </row>
    <row r="12293" spans="1:2" x14ac:dyDescent="0.25">
      <c r="A12293">
        <v>83.987700000000004</v>
      </c>
      <c r="B12293" s="33">
        <v>-9.9923600000000004E-7</v>
      </c>
    </row>
    <row r="12294" spans="1:2" x14ac:dyDescent="0.25">
      <c r="A12294">
        <v>83.998400000000004</v>
      </c>
      <c r="B12294" s="33">
        <v>-9.9923600000000004E-7</v>
      </c>
    </row>
    <row r="12295" spans="1:2" x14ac:dyDescent="0.25">
      <c r="A12295">
        <v>84.008899999999997</v>
      </c>
      <c r="B12295" s="33">
        <v>-9.9923600000000004E-7</v>
      </c>
    </row>
    <row r="12296" spans="1:2" x14ac:dyDescent="0.25">
      <c r="A12296">
        <v>84.019099999999995</v>
      </c>
      <c r="B12296" s="33">
        <v>-9.9923600000000004E-7</v>
      </c>
    </row>
    <row r="12297" spans="1:2" x14ac:dyDescent="0.25">
      <c r="A12297">
        <v>84.029200000000003</v>
      </c>
      <c r="B12297" s="33">
        <v>-9.9923600000000004E-7</v>
      </c>
    </row>
    <row r="12298" spans="1:2" x14ac:dyDescent="0.25">
      <c r="A12298">
        <v>84.043099999999995</v>
      </c>
      <c r="B12298" s="33">
        <v>-9.9923600000000004E-7</v>
      </c>
    </row>
    <row r="12299" spans="1:2" x14ac:dyDescent="0.25">
      <c r="A12299">
        <v>84.056700000000006</v>
      </c>
      <c r="B12299" s="33">
        <v>-9.9923600000000004E-7</v>
      </c>
    </row>
    <row r="12300" spans="1:2" x14ac:dyDescent="0.25">
      <c r="A12300">
        <v>84.068799999999996</v>
      </c>
      <c r="B12300" s="33">
        <v>-9.9923600000000004E-7</v>
      </c>
    </row>
    <row r="12301" spans="1:2" x14ac:dyDescent="0.25">
      <c r="A12301">
        <v>84.081800000000001</v>
      </c>
      <c r="B12301" s="33">
        <v>-9.9923600000000004E-7</v>
      </c>
    </row>
    <row r="12302" spans="1:2" x14ac:dyDescent="0.25">
      <c r="A12302">
        <v>84.094499999999996</v>
      </c>
      <c r="B12302" s="33">
        <v>-9.9923600000000004E-7</v>
      </c>
    </row>
    <row r="12303" spans="1:2" x14ac:dyDescent="0.25">
      <c r="A12303">
        <v>84.106999999999999</v>
      </c>
      <c r="B12303" s="33">
        <v>-9.9923600000000004E-7</v>
      </c>
    </row>
    <row r="12304" spans="1:2" x14ac:dyDescent="0.25">
      <c r="A12304">
        <v>84.119200000000006</v>
      </c>
      <c r="B12304" s="33">
        <v>-9.9923600000000004E-7</v>
      </c>
    </row>
    <row r="12305" spans="1:2" x14ac:dyDescent="0.25">
      <c r="A12305">
        <v>84.131200000000007</v>
      </c>
      <c r="B12305" s="33">
        <v>-9.9923600000000004E-7</v>
      </c>
    </row>
    <row r="12306" spans="1:2" x14ac:dyDescent="0.25">
      <c r="A12306">
        <v>84.142899999999997</v>
      </c>
      <c r="B12306" s="33">
        <v>-9.9923600000000004E-7</v>
      </c>
    </row>
    <row r="12307" spans="1:2" x14ac:dyDescent="0.25">
      <c r="A12307">
        <v>84.154399999999995</v>
      </c>
      <c r="B12307" s="33">
        <v>-9.9923600000000004E-7</v>
      </c>
    </row>
    <row r="12308" spans="1:2" x14ac:dyDescent="0.25">
      <c r="A12308">
        <v>84.165700000000001</v>
      </c>
      <c r="B12308" s="33">
        <v>-9.9923600000000004E-7</v>
      </c>
    </row>
    <row r="12309" spans="1:2" x14ac:dyDescent="0.25">
      <c r="A12309">
        <v>84.176699999999997</v>
      </c>
      <c r="B12309" s="33">
        <v>-9.9923600000000004E-7</v>
      </c>
    </row>
    <row r="12310" spans="1:2" x14ac:dyDescent="0.25">
      <c r="A12310">
        <v>84.1875</v>
      </c>
      <c r="B12310" s="33">
        <v>-9.9923600000000004E-7</v>
      </c>
    </row>
    <row r="12311" spans="1:2" x14ac:dyDescent="0.25">
      <c r="A12311">
        <v>84.198099999999997</v>
      </c>
      <c r="B12311" s="33">
        <v>-9.9923600000000004E-7</v>
      </c>
    </row>
    <row r="12312" spans="1:2" x14ac:dyDescent="0.25">
      <c r="A12312">
        <v>84.208500000000001</v>
      </c>
      <c r="B12312" s="33">
        <v>-9.9923600000000004E-7</v>
      </c>
    </row>
    <row r="12313" spans="1:2" x14ac:dyDescent="0.25">
      <c r="A12313">
        <v>84.218699999999998</v>
      </c>
      <c r="B12313" s="33">
        <v>-9.9923600000000004E-7</v>
      </c>
    </row>
    <row r="12314" spans="1:2" x14ac:dyDescent="0.25">
      <c r="A12314">
        <v>84.232799999999997</v>
      </c>
      <c r="B12314" s="33">
        <v>-9.9923600000000004E-7</v>
      </c>
    </row>
    <row r="12315" spans="1:2" x14ac:dyDescent="0.25">
      <c r="A12315">
        <v>84.242599999999996</v>
      </c>
      <c r="B12315" s="33">
        <v>-9.9923600000000004E-7</v>
      </c>
    </row>
    <row r="12316" spans="1:2" x14ac:dyDescent="0.25">
      <c r="A12316">
        <v>84.252200000000002</v>
      </c>
      <c r="B12316" s="33">
        <v>-9.9923600000000004E-7</v>
      </c>
    </row>
    <row r="12317" spans="1:2" x14ac:dyDescent="0.25">
      <c r="A12317">
        <v>84.2654</v>
      </c>
      <c r="B12317" s="33">
        <v>-9.9923600000000004E-7</v>
      </c>
    </row>
    <row r="12318" spans="1:2" x14ac:dyDescent="0.25">
      <c r="A12318">
        <v>84.278400000000005</v>
      </c>
      <c r="B12318" s="33">
        <v>-9.9923600000000004E-7</v>
      </c>
    </row>
    <row r="12319" spans="1:2" x14ac:dyDescent="0.25">
      <c r="A12319">
        <v>84.2911</v>
      </c>
      <c r="B12319" s="33">
        <v>-9.9923600000000004E-7</v>
      </c>
    </row>
    <row r="12320" spans="1:2" x14ac:dyDescent="0.25">
      <c r="A12320">
        <v>84.303600000000003</v>
      </c>
      <c r="B12320" s="33">
        <v>-9.9923600000000004E-7</v>
      </c>
    </row>
    <row r="12321" spans="1:2" x14ac:dyDescent="0.25">
      <c r="A12321">
        <v>84.315899999999999</v>
      </c>
      <c r="B12321" s="33">
        <v>-9.9923600000000004E-7</v>
      </c>
    </row>
    <row r="12322" spans="1:2" x14ac:dyDescent="0.25">
      <c r="A12322">
        <v>84.327799999999996</v>
      </c>
      <c r="B12322" s="33">
        <v>-9.9923600000000004E-7</v>
      </c>
    </row>
    <row r="12323" spans="1:2" x14ac:dyDescent="0.25">
      <c r="A12323">
        <v>84.339600000000004</v>
      </c>
      <c r="B12323" s="33">
        <v>-9.9923600000000004E-7</v>
      </c>
    </row>
    <row r="12324" spans="1:2" x14ac:dyDescent="0.25">
      <c r="A12324">
        <v>84.351100000000002</v>
      </c>
      <c r="B12324" s="33">
        <v>-9.9923600000000004E-7</v>
      </c>
    </row>
    <row r="12325" spans="1:2" x14ac:dyDescent="0.25">
      <c r="A12325">
        <v>84.362399999999994</v>
      </c>
      <c r="B12325" s="33">
        <v>-9.9923600000000004E-7</v>
      </c>
    </row>
    <row r="12326" spans="1:2" x14ac:dyDescent="0.25">
      <c r="A12326">
        <v>84.373400000000004</v>
      </c>
      <c r="B12326" s="33">
        <v>-9.9923600000000004E-7</v>
      </c>
    </row>
    <row r="12327" spans="1:2" x14ac:dyDescent="0.25">
      <c r="A12327">
        <v>84.384299999999996</v>
      </c>
      <c r="B12327" s="33">
        <v>-9.9923600000000004E-7</v>
      </c>
    </row>
    <row r="12328" spans="1:2" x14ac:dyDescent="0.25">
      <c r="A12328">
        <v>84.394900000000007</v>
      </c>
      <c r="B12328" s="33">
        <v>-9.9923600000000004E-7</v>
      </c>
    </row>
    <row r="12329" spans="1:2" x14ac:dyDescent="0.25">
      <c r="A12329">
        <v>84.405299999999997</v>
      </c>
      <c r="B12329" s="33">
        <v>-9.9923600000000004E-7</v>
      </c>
    </row>
    <row r="12330" spans="1:2" x14ac:dyDescent="0.25">
      <c r="A12330">
        <v>84.415499999999994</v>
      </c>
      <c r="B12330" s="33">
        <v>-9.9923600000000004E-7</v>
      </c>
    </row>
    <row r="12331" spans="1:2" x14ac:dyDescent="0.25">
      <c r="A12331">
        <v>84.4255</v>
      </c>
      <c r="B12331" s="33">
        <v>-9.9923600000000004E-7</v>
      </c>
    </row>
    <row r="12332" spans="1:2" x14ac:dyDescent="0.25">
      <c r="A12332">
        <v>84.435299999999998</v>
      </c>
      <c r="B12332" s="33">
        <v>-9.9923600000000004E-7</v>
      </c>
    </row>
    <row r="12333" spans="1:2" x14ac:dyDescent="0.25">
      <c r="A12333">
        <v>84.448899999999995</v>
      </c>
      <c r="B12333" s="33">
        <v>-9.9923600000000004E-7</v>
      </c>
    </row>
    <row r="12334" spans="1:2" x14ac:dyDescent="0.25">
      <c r="A12334">
        <v>84.462199999999996</v>
      </c>
      <c r="B12334" s="33">
        <v>-9.9923600000000004E-7</v>
      </c>
    </row>
    <row r="12335" spans="1:2" x14ac:dyDescent="0.25">
      <c r="A12335">
        <v>84.475300000000004</v>
      </c>
      <c r="B12335" s="33">
        <v>-9.9923600000000004E-7</v>
      </c>
    </row>
    <row r="12336" spans="1:2" x14ac:dyDescent="0.25">
      <c r="A12336">
        <v>84.488100000000003</v>
      </c>
      <c r="B12336" s="33">
        <v>-9.9923600000000004E-7</v>
      </c>
    </row>
    <row r="12337" spans="1:2" x14ac:dyDescent="0.25">
      <c r="A12337">
        <v>84.500600000000006</v>
      </c>
      <c r="B12337" s="33">
        <v>-9.9923600000000004E-7</v>
      </c>
    </row>
    <row r="12338" spans="1:2" x14ac:dyDescent="0.25">
      <c r="A12338">
        <v>84.512900000000002</v>
      </c>
      <c r="B12338" s="33">
        <v>-9.9923600000000004E-7</v>
      </c>
    </row>
    <row r="12339" spans="1:2" x14ac:dyDescent="0.25">
      <c r="A12339">
        <v>84.524900000000002</v>
      </c>
      <c r="B12339" s="33">
        <v>-9.9923600000000004E-7</v>
      </c>
    </row>
    <row r="12340" spans="1:2" x14ac:dyDescent="0.25">
      <c r="A12340">
        <v>84.536799999999999</v>
      </c>
      <c r="B12340" s="33">
        <v>-9.9923600000000004E-7</v>
      </c>
    </row>
    <row r="12341" spans="1:2" x14ac:dyDescent="0.25">
      <c r="A12341">
        <v>84.548299999999998</v>
      </c>
      <c r="B12341" s="33">
        <v>-9.9923600000000004E-7</v>
      </c>
    </row>
    <row r="12342" spans="1:2" x14ac:dyDescent="0.25">
      <c r="A12342">
        <v>84.559700000000007</v>
      </c>
      <c r="B12342" s="33">
        <v>-9.9923600000000004E-7</v>
      </c>
    </row>
    <row r="12343" spans="1:2" x14ac:dyDescent="0.25">
      <c r="A12343">
        <v>84.570800000000006</v>
      </c>
      <c r="B12343" s="33">
        <v>-9.9923600000000004E-7</v>
      </c>
    </row>
    <row r="12344" spans="1:2" x14ac:dyDescent="0.25">
      <c r="A12344">
        <v>84.581699999999998</v>
      </c>
      <c r="B12344" s="33">
        <v>-9.9923600000000004E-7</v>
      </c>
    </row>
    <row r="12345" spans="1:2" x14ac:dyDescent="0.25">
      <c r="A12345">
        <v>84.592299999999994</v>
      </c>
      <c r="B12345" s="33">
        <v>-9.9923600000000004E-7</v>
      </c>
    </row>
    <row r="12346" spans="1:2" x14ac:dyDescent="0.25">
      <c r="A12346">
        <v>84.602800000000002</v>
      </c>
      <c r="B12346" s="33">
        <v>-9.9923600000000004E-7</v>
      </c>
    </row>
    <row r="12347" spans="1:2" x14ac:dyDescent="0.25">
      <c r="A12347">
        <v>84.613</v>
      </c>
      <c r="B12347" s="33">
        <v>-9.9923600000000004E-7</v>
      </c>
    </row>
    <row r="12348" spans="1:2" x14ac:dyDescent="0.25">
      <c r="A12348">
        <v>84.623099999999994</v>
      </c>
      <c r="B12348" s="33">
        <v>-9.9923600000000004E-7</v>
      </c>
    </row>
    <row r="12349" spans="1:2" x14ac:dyDescent="0.25">
      <c r="A12349">
        <v>84.632900000000006</v>
      </c>
      <c r="B12349" s="33">
        <v>-9.9923600000000004E-7</v>
      </c>
    </row>
    <row r="12350" spans="1:2" x14ac:dyDescent="0.25">
      <c r="A12350">
        <v>84.646500000000003</v>
      </c>
      <c r="B12350" s="33">
        <v>-9.9923600000000004E-7</v>
      </c>
    </row>
    <row r="12351" spans="1:2" x14ac:dyDescent="0.25">
      <c r="A12351">
        <v>84.659899999999993</v>
      </c>
      <c r="B12351" s="33">
        <v>-9.9923600000000004E-7</v>
      </c>
    </row>
    <row r="12352" spans="1:2" x14ac:dyDescent="0.25">
      <c r="A12352">
        <v>84.673000000000002</v>
      </c>
      <c r="B12352" s="33">
        <v>-9.9923600000000004E-7</v>
      </c>
    </row>
    <row r="12353" spans="1:2" x14ac:dyDescent="0.25">
      <c r="A12353">
        <v>84.6858</v>
      </c>
      <c r="B12353" s="33">
        <v>-9.9923600000000004E-7</v>
      </c>
    </row>
    <row r="12354" spans="1:2" x14ac:dyDescent="0.25">
      <c r="A12354">
        <v>84.698300000000003</v>
      </c>
      <c r="B12354" s="33">
        <v>-9.9923600000000004E-7</v>
      </c>
    </row>
    <row r="12355" spans="1:2" x14ac:dyDescent="0.25">
      <c r="A12355">
        <v>84.710599999999999</v>
      </c>
      <c r="B12355" s="33">
        <v>-9.9923600000000004E-7</v>
      </c>
    </row>
    <row r="12356" spans="1:2" x14ac:dyDescent="0.25">
      <c r="A12356">
        <v>84.722700000000003</v>
      </c>
      <c r="B12356" s="33">
        <v>-9.9923600000000004E-7</v>
      </c>
    </row>
    <row r="12357" spans="1:2" x14ac:dyDescent="0.25">
      <c r="A12357">
        <v>84.734499999999997</v>
      </c>
      <c r="B12357" s="33">
        <v>-9.9923600000000004E-7</v>
      </c>
    </row>
    <row r="12358" spans="1:2" x14ac:dyDescent="0.25">
      <c r="A12358">
        <v>84.746099999999998</v>
      </c>
      <c r="B12358" s="33">
        <v>-9.9923600000000004E-7</v>
      </c>
    </row>
    <row r="12359" spans="1:2" x14ac:dyDescent="0.25">
      <c r="A12359">
        <v>84.757499999999993</v>
      </c>
      <c r="B12359" s="33">
        <v>-9.9923600000000004E-7</v>
      </c>
    </row>
    <row r="12360" spans="1:2" x14ac:dyDescent="0.25">
      <c r="A12360">
        <v>84.768600000000006</v>
      </c>
      <c r="B12360" s="33">
        <v>-9.9923600000000004E-7</v>
      </c>
    </row>
    <row r="12361" spans="1:2" x14ac:dyDescent="0.25">
      <c r="A12361">
        <v>84.779499999999999</v>
      </c>
      <c r="B12361" s="33">
        <v>-9.9923600000000004E-7</v>
      </c>
    </row>
    <row r="12362" spans="1:2" x14ac:dyDescent="0.25">
      <c r="A12362">
        <v>84.790199999999999</v>
      </c>
      <c r="B12362" s="33">
        <v>-9.9923600000000004E-7</v>
      </c>
    </row>
    <row r="12363" spans="1:2" x14ac:dyDescent="0.25">
      <c r="A12363">
        <v>84.800600000000003</v>
      </c>
      <c r="B12363" s="33">
        <v>-9.9923600000000004E-7</v>
      </c>
    </row>
    <row r="12364" spans="1:2" x14ac:dyDescent="0.25">
      <c r="A12364">
        <v>84.810900000000004</v>
      </c>
      <c r="B12364" s="33">
        <v>-9.9923600000000004E-7</v>
      </c>
    </row>
    <row r="12365" spans="1:2" x14ac:dyDescent="0.25">
      <c r="A12365">
        <v>84.820999999999998</v>
      </c>
      <c r="B12365" s="33">
        <v>-9.9923600000000004E-7</v>
      </c>
    </row>
    <row r="12366" spans="1:2" x14ac:dyDescent="0.25">
      <c r="A12366">
        <v>84.830799999999996</v>
      </c>
      <c r="B12366" s="33">
        <v>-9.9923600000000004E-7</v>
      </c>
    </row>
    <row r="12367" spans="1:2" x14ac:dyDescent="0.25">
      <c r="A12367">
        <v>84.844499999999996</v>
      </c>
      <c r="B12367" s="33">
        <v>-9.9923600000000004E-7</v>
      </c>
    </row>
    <row r="12368" spans="1:2" x14ac:dyDescent="0.25">
      <c r="A12368">
        <v>84.857900000000001</v>
      </c>
      <c r="B12368" s="33">
        <v>-9.9923600000000004E-7</v>
      </c>
    </row>
    <row r="12369" spans="1:2" x14ac:dyDescent="0.25">
      <c r="A12369">
        <v>84.871099999999998</v>
      </c>
      <c r="B12369" s="33">
        <v>-9.9923600000000004E-7</v>
      </c>
    </row>
    <row r="12370" spans="1:2" x14ac:dyDescent="0.25">
      <c r="A12370">
        <v>84.883899999999997</v>
      </c>
      <c r="B12370" s="33">
        <v>-9.9923600000000004E-7</v>
      </c>
    </row>
    <row r="12371" spans="1:2" x14ac:dyDescent="0.25">
      <c r="A12371">
        <v>84.896500000000003</v>
      </c>
      <c r="B12371" s="33">
        <v>-9.9923600000000004E-7</v>
      </c>
    </row>
    <row r="12372" spans="1:2" x14ac:dyDescent="0.25">
      <c r="A12372">
        <v>84.908900000000003</v>
      </c>
      <c r="B12372" s="33">
        <v>-9.9923600000000004E-7</v>
      </c>
    </row>
    <row r="12373" spans="1:2" x14ac:dyDescent="0.25">
      <c r="A12373">
        <v>84.921000000000006</v>
      </c>
      <c r="B12373" s="33">
        <v>-9.9923600000000004E-7</v>
      </c>
    </row>
    <row r="12374" spans="1:2" x14ac:dyDescent="0.25">
      <c r="A12374">
        <v>84.932900000000004</v>
      </c>
      <c r="B12374" s="33">
        <v>-9.9923600000000004E-7</v>
      </c>
    </row>
    <row r="12375" spans="1:2" x14ac:dyDescent="0.25">
      <c r="A12375">
        <v>84.944599999999994</v>
      </c>
      <c r="B12375" s="33">
        <v>-9.9923600000000004E-7</v>
      </c>
    </row>
    <row r="12376" spans="1:2" x14ac:dyDescent="0.25">
      <c r="A12376">
        <v>84.956000000000003</v>
      </c>
      <c r="B12376" s="33">
        <v>-9.9923600000000004E-7</v>
      </c>
    </row>
    <row r="12377" spans="1:2" x14ac:dyDescent="0.25">
      <c r="A12377">
        <v>84.967100000000002</v>
      </c>
      <c r="B12377" s="33">
        <v>-9.9923600000000004E-7</v>
      </c>
    </row>
    <row r="12378" spans="1:2" x14ac:dyDescent="0.25">
      <c r="A12378">
        <v>84.978099999999998</v>
      </c>
      <c r="B12378" s="33">
        <v>-9.9923600000000004E-7</v>
      </c>
    </row>
    <row r="12379" spans="1:2" x14ac:dyDescent="0.25">
      <c r="A12379">
        <v>84.988799999999998</v>
      </c>
      <c r="B12379" s="33">
        <v>-9.9923600000000004E-7</v>
      </c>
    </row>
    <row r="12380" spans="1:2" x14ac:dyDescent="0.25">
      <c r="A12380">
        <v>84.999399999999994</v>
      </c>
      <c r="B12380" s="33">
        <v>-9.9923600000000004E-7</v>
      </c>
    </row>
    <row r="12381" spans="1:2" x14ac:dyDescent="0.25">
      <c r="A12381">
        <v>85.009699999999995</v>
      </c>
      <c r="B12381" s="33">
        <v>-9.9923600000000004E-7</v>
      </c>
    </row>
    <row r="12382" spans="1:2" x14ac:dyDescent="0.25">
      <c r="A12382">
        <v>85.019800000000004</v>
      </c>
      <c r="B12382" s="33">
        <v>-9.9923600000000004E-7</v>
      </c>
    </row>
    <row r="12383" spans="1:2" x14ac:dyDescent="0.25">
      <c r="A12383">
        <v>85.029700000000005</v>
      </c>
      <c r="B12383" s="33">
        <v>-9.9923600000000004E-7</v>
      </c>
    </row>
    <row r="12384" spans="1:2" x14ac:dyDescent="0.25">
      <c r="A12384">
        <v>85.039400000000001</v>
      </c>
      <c r="B12384" s="33">
        <v>-9.9923600000000004E-7</v>
      </c>
    </row>
    <row r="12385" spans="1:2" x14ac:dyDescent="0.25">
      <c r="A12385">
        <v>85.052800000000005</v>
      </c>
      <c r="B12385" s="33">
        <v>-9.9923600000000004E-7</v>
      </c>
    </row>
    <row r="12386" spans="1:2" x14ac:dyDescent="0.25">
      <c r="A12386">
        <v>85.066000000000003</v>
      </c>
      <c r="B12386" s="33">
        <v>-9.9923600000000004E-7</v>
      </c>
    </row>
    <row r="12387" spans="1:2" x14ac:dyDescent="0.25">
      <c r="A12387">
        <v>85.078900000000004</v>
      </c>
      <c r="B12387" s="33">
        <v>-9.9923600000000004E-7</v>
      </c>
    </row>
    <row r="12388" spans="1:2" x14ac:dyDescent="0.25">
      <c r="A12388">
        <v>85.091499999999996</v>
      </c>
      <c r="B12388" s="33">
        <v>-9.9923600000000004E-7</v>
      </c>
    </row>
    <row r="12389" spans="1:2" x14ac:dyDescent="0.25">
      <c r="A12389">
        <v>85.103899999999996</v>
      </c>
      <c r="B12389" s="33">
        <v>-9.9923600000000004E-7</v>
      </c>
    </row>
    <row r="12390" spans="1:2" x14ac:dyDescent="0.25">
      <c r="A12390">
        <v>85.116</v>
      </c>
      <c r="B12390" s="33">
        <v>-9.9923600000000004E-7</v>
      </c>
    </row>
    <row r="12391" spans="1:2" x14ac:dyDescent="0.25">
      <c r="A12391">
        <v>85.127899999999997</v>
      </c>
      <c r="B12391" s="33">
        <v>-9.9923600000000004E-7</v>
      </c>
    </row>
    <row r="12392" spans="1:2" x14ac:dyDescent="0.25">
      <c r="A12392">
        <v>85.139600000000002</v>
      </c>
      <c r="B12392" s="33">
        <v>-9.9923600000000004E-7</v>
      </c>
    </row>
    <row r="12393" spans="1:2" x14ac:dyDescent="0.25">
      <c r="A12393">
        <v>85.150999999999996</v>
      </c>
      <c r="B12393" s="33">
        <v>-9.9923600000000004E-7</v>
      </c>
    </row>
    <row r="12394" spans="1:2" x14ac:dyDescent="0.25">
      <c r="A12394">
        <v>85.162199999999999</v>
      </c>
      <c r="B12394" s="33">
        <v>-9.9923600000000004E-7</v>
      </c>
    </row>
    <row r="12395" spans="1:2" x14ac:dyDescent="0.25">
      <c r="A12395">
        <v>85.173199999999994</v>
      </c>
      <c r="B12395" s="33">
        <v>-9.9923600000000004E-7</v>
      </c>
    </row>
    <row r="12396" spans="1:2" x14ac:dyDescent="0.25">
      <c r="A12396">
        <v>85.183899999999994</v>
      </c>
      <c r="B12396" s="33">
        <v>-9.9923600000000004E-7</v>
      </c>
    </row>
    <row r="12397" spans="1:2" x14ac:dyDescent="0.25">
      <c r="A12397">
        <v>85.194500000000005</v>
      </c>
      <c r="B12397" s="33">
        <v>-9.9923600000000004E-7</v>
      </c>
    </row>
    <row r="12398" spans="1:2" x14ac:dyDescent="0.25">
      <c r="A12398">
        <v>85.204800000000006</v>
      </c>
      <c r="B12398" s="33">
        <v>-9.9923600000000004E-7</v>
      </c>
    </row>
    <row r="12399" spans="1:2" x14ac:dyDescent="0.25">
      <c r="A12399">
        <v>85.2149</v>
      </c>
      <c r="B12399" s="33">
        <v>-9.9923600000000004E-7</v>
      </c>
    </row>
    <row r="12400" spans="1:2" x14ac:dyDescent="0.25">
      <c r="A12400">
        <v>85.224800000000002</v>
      </c>
      <c r="B12400" s="33">
        <v>-9.9923600000000004E-7</v>
      </c>
    </row>
    <row r="12401" spans="1:2" x14ac:dyDescent="0.25">
      <c r="A12401">
        <v>85.238600000000005</v>
      </c>
      <c r="B12401" s="33">
        <v>-9.9923600000000004E-7</v>
      </c>
    </row>
    <row r="12402" spans="1:2" x14ac:dyDescent="0.25">
      <c r="A12402">
        <v>85.249300000000005</v>
      </c>
      <c r="B12402" s="33">
        <v>-9.9923600000000004E-7</v>
      </c>
    </row>
    <row r="12403" spans="1:2" x14ac:dyDescent="0.25">
      <c r="A12403">
        <v>85.258600000000001</v>
      </c>
      <c r="B12403" s="33">
        <v>-9.9923600000000004E-7</v>
      </c>
    </row>
    <row r="12404" spans="1:2" x14ac:dyDescent="0.25">
      <c r="A12404">
        <v>85.271600000000007</v>
      </c>
      <c r="B12404" s="33">
        <v>-9.9923600000000004E-7</v>
      </c>
    </row>
    <row r="12405" spans="1:2" x14ac:dyDescent="0.25">
      <c r="A12405">
        <v>85.284300000000002</v>
      </c>
      <c r="B12405" s="33">
        <v>-9.9923600000000004E-7</v>
      </c>
    </row>
    <row r="12406" spans="1:2" x14ac:dyDescent="0.25">
      <c r="A12406">
        <v>85.296800000000005</v>
      </c>
      <c r="B12406" s="33">
        <v>-9.9923600000000004E-7</v>
      </c>
    </row>
    <row r="12407" spans="1:2" x14ac:dyDescent="0.25">
      <c r="A12407">
        <v>85.308899999999994</v>
      </c>
      <c r="B12407" s="33">
        <v>-9.9923600000000004E-7</v>
      </c>
    </row>
    <row r="12408" spans="1:2" x14ac:dyDescent="0.25">
      <c r="A12408">
        <v>85.320899999999995</v>
      </c>
      <c r="B12408" s="33">
        <v>-9.9923600000000004E-7</v>
      </c>
    </row>
    <row r="12409" spans="1:2" x14ac:dyDescent="0.25">
      <c r="A12409">
        <v>85.332599999999999</v>
      </c>
      <c r="B12409" s="33">
        <v>-9.9923600000000004E-7</v>
      </c>
    </row>
    <row r="12410" spans="1:2" x14ac:dyDescent="0.25">
      <c r="A12410">
        <v>85.344099999999997</v>
      </c>
      <c r="B12410" s="33">
        <v>-9.9923600000000004E-7</v>
      </c>
    </row>
    <row r="12411" spans="1:2" x14ac:dyDescent="0.25">
      <c r="A12411">
        <v>85.3553</v>
      </c>
      <c r="B12411" s="33">
        <v>-9.9923600000000004E-7</v>
      </c>
    </row>
    <row r="12412" spans="1:2" x14ac:dyDescent="0.25">
      <c r="A12412">
        <v>85.366399999999999</v>
      </c>
      <c r="B12412" s="33">
        <v>-9.9923600000000004E-7</v>
      </c>
    </row>
    <row r="12413" spans="1:2" x14ac:dyDescent="0.25">
      <c r="A12413">
        <v>85.377200000000002</v>
      </c>
      <c r="B12413" s="33">
        <v>-9.9923600000000004E-7</v>
      </c>
    </row>
    <row r="12414" spans="1:2" x14ac:dyDescent="0.25">
      <c r="A12414">
        <v>85.387799999999999</v>
      </c>
      <c r="B12414" s="33">
        <v>-9.9923600000000004E-7</v>
      </c>
    </row>
    <row r="12415" spans="1:2" x14ac:dyDescent="0.25">
      <c r="A12415">
        <v>85.398099999999999</v>
      </c>
      <c r="B12415" s="33">
        <v>-9.9923600000000004E-7</v>
      </c>
    </row>
    <row r="12416" spans="1:2" x14ac:dyDescent="0.25">
      <c r="A12416">
        <v>85.408299999999997</v>
      </c>
      <c r="B12416" s="33">
        <v>-9.9923600000000004E-7</v>
      </c>
    </row>
    <row r="12417" spans="1:2" x14ac:dyDescent="0.25">
      <c r="A12417">
        <v>85.418300000000002</v>
      </c>
      <c r="B12417" s="33">
        <v>-9.9923600000000004E-7</v>
      </c>
    </row>
    <row r="12418" spans="1:2" x14ac:dyDescent="0.25">
      <c r="A12418">
        <v>85.432100000000005</v>
      </c>
      <c r="B12418" s="33">
        <v>-9.9923600000000004E-7</v>
      </c>
    </row>
    <row r="12419" spans="1:2" x14ac:dyDescent="0.25">
      <c r="A12419">
        <v>85.445599999999999</v>
      </c>
      <c r="B12419" s="33">
        <v>-9.9923600000000004E-7</v>
      </c>
    </row>
    <row r="12420" spans="1:2" x14ac:dyDescent="0.25">
      <c r="A12420">
        <v>85.458799999999997</v>
      </c>
      <c r="B12420" s="33">
        <v>-9.9923600000000004E-7</v>
      </c>
    </row>
    <row r="12421" spans="1:2" x14ac:dyDescent="0.25">
      <c r="A12421">
        <v>85.471800000000002</v>
      </c>
      <c r="B12421" s="33">
        <v>-9.9923600000000004E-7</v>
      </c>
    </row>
    <row r="12422" spans="1:2" x14ac:dyDescent="0.25">
      <c r="A12422">
        <v>85.484499999999997</v>
      </c>
      <c r="B12422" s="33">
        <v>-9.9923600000000004E-7</v>
      </c>
    </row>
    <row r="12423" spans="1:2" x14ac:dyDescent="0.25">
      <c r="A12423">
        <v>85.497</v>
      </c>
      <c r="B12423" s="33">
        <v>-9.9923600000000004E-7</v>
      </c>
    </row>
    <row r="12424" spans="1:2" x14ac:dyDescent="0.25">
      <c r="A12424">
        <v>85.509200000000007</v>
      </c>
      <c r="B12424" s="33">
        <v>-9.9923600000000004E-7</v>
      </c>
    </row>
    <row r="12425" spans="1:2" x14ac:dyDescent="0.25">
      <c r="A12425">
        <v>85.521199999999993</v>
      </c>
      <c r="B12425" s="33">
        <v>-9.9923600000000004E-7</v>
      </c>
    </row>
    <row r="12426" spans="1:2" x14ac:dyDescent="0.25">
      <c r="A12426">
        <v>85.532899999999998</v>
      </c>
      <c r="B12426" s="33">
        <v>-9.9923600000000004E-7</v>
      </c>
    </row>
    <row r="12427" spans="1:2" x14ac:dyDescent="0.25">
      <c r="A12427">
        <v>85.544399999999996</v>
      </c>
      <c r="B12427" s="33">
        <v>-9.9923600000000004E-7</v>
      </c>
    </row>
    <row r="12428" spans="1:2" x14ac:dyDescent="0.25">
      <c r="A12428">
        <v>85.555700000000002</v>
      </c>
      <c r="B12428" s="33">
        <v>-9.9923600000000004E-7</v>
      </c>
    </row>
    <row r="12429" spans="1:2" x14ac:dyDescent="0.25">
      <c r="A12429">
        <v>85.566699999999997</v>
      </c>
      <c r="B12429" s="33">
        <v>-9.9923600000000004E-7</v>
      </c>
    </row>
    <row r="12430" spans="1:2" x14ac:dyDescent="0.25">
      <c r="A12430">
        <v>85.577500000000001</v>
      </c>
      <c r="B12430" s="33">
        <v>-9.9923600000000004E-7</v>
      </c>
    </row>
    <row r="12431" spans="1:2" x14ac:dyDescent="0.25">
      <c r="A12431">
        <v>85.588099999999997</v>
      </c>
      <c r="B12431" s="33">
        <v>-9.9923600000000004E-7</v>
      </c>
    </row>
    <row r="12432" spans="1:2" x14ac:dyDescent="0.25">
      <c r="A12432">
        <v>85.598500000000001</v>
      </c>
      <c r="B12432" s="33">
        <v>-9.9923600000000004E-7</v>
      </c>
    </row>
    <row r="12433" spans="1:2" x14ac:dyDescent="0.25">
      <c r="A12433">
        <v>85.608699999999999</v>
      </c>
      <c r="B12433" s="33">
        <v>-9.9923600000000004E-7</v>
      </c>
    </row>
    <row r="12434" spans="1:2" x14ac:dyDescent="0.25">
      <c r="A12434">
        <v>85.618700000000004</v>
      </c>
      <c r="B12434" s="33">
        <v>-9.9923600000000004E-7</v>
      </c>
    </row>
    <row r="12435" spans="1:2" x14ac:dyDescent="0.25">
      <c r="A12435">
        <v>85.628399999999999</v>
      </c>
      <c r="B12435" s="33">
        <v>-9.9923600000000004E-7</v>
      </c>
    </row>
    <row r="12436" spans="1:2" x14ac:dyDescent="0.25">
      <c r="A12436">
        <v>85.641999999999996</v>
      </c>
      <c r="B12436" s="33">
        <v>-9.9923600000000004E-7</v>
      </c>
    </row>
    <row r="12437" spans="1:2" x14ac:dyDescent="0.25">
      <c r="A12437">
        <v>85.655299999999997</v>
      </c>
      <c r="B12437" s="33">
        <v>-9.9923600000000004E-7</v>
      </c>
    </row>
    <row r="12438" spans="1:2" x14ac:dyDescent="0.25">
      <c r="A12438">
        <v>85.668400000000005</v>
      </c>
      <c r="B12438" s="33">
        <v>-9.9923600000000004E-7</v>
      </c>
    </row>
    <row r="12439" spans="1:2" x14ac:dyDescent="0.25">
      <c r="A12439">
        <v>85.681200000000004</v>
      </c>
      <c r="B12439" s="33">
        <v>-9.9923600000000004E-7</v>
      </c>
    </row>
    <row r="12440" spans="1:2" x14ac:dyDescent="0.25">
      <c r="A12440">
        <v>85.693700000000007</v>
      </c>
      <c r="B12440" s="33">
        <v>-9.9923600000000004E-7</v>
      </c>
    </row>
    <row r="12441" spans="1:2" x14ac:dyDescent="0.25">
      <c r="A12441">
        <v>85.706000000000003</v>
      </c>
      <c r="B12441" s="33">
        <v>-9.9923600000000004E-7</v>
      </c>
    </row>
    <row r="12442" spans="1:2" x14ac:dyDescent="0.25">
      <c r="A12442">
        <v>85.718000000000004</v>
      </c>
      <c r="B12442" s="33">
        <v>-9.9923600000000004E-7</v>
      </c>
    </row>
    <row r="12443" spans="1:2" x14ac:dyDescent="0.25">
      <c r="A12443">
        <v>85.729799999999997</v>
      </c>
      <c r="B12443" s="33">
        <v>-9.9923600000000004E-7</v>
      </c>
    </row>
    <row r="12444" spans="1:2" x14ac:dyDescent="0.25">
      <c r="A12444">
        <v>85.741299999999995</v>
      </c>
      <c r="B12444" s="33">
        <v>-9.9923600000000004E-7</v>
      </c>
    </row>
    <row r="12445" spans="1:2" x14ac:dyDescent="0.25">
      <c r="A12445">
        <v>85.752600000000001</v>
      </c>
      <c r="B12445" s="33">
        <v>-9.9923600000000004E-7</v>
      </c>
    </row>
    <row r="12446" spans="1:2" x14ac:dyDescent="0.25">
      <c r="A12446">
        <v>85.7637</v>
      </c>
      <c r="B12446" s="33">
        <v>-9.9923600000000004E-7</v>
      </c>
    </row>
    <row r="12447" spans="1:2" x14ac:dyDescent="0.25">
      <c r="A12447">
        <v>85.774600000000007</v>
      </c>
      <c r="B12447" s="33">
        <v>-9.9923600000000004E-7</v>
      </c>
    </row>
    <row r="12448" spans="1:2" x14ac:dyDescent="0.25">
      <c r="A12448">
        <v>85.785300000000007</v>
      </c>
      <c r="B12448" s="33">
        <v>-9.9923600000000004E-7</v>
      </c>
    </row>
    <row r="12449" spans="1:2" x14ac:dyDescent="0.25">
      <c r="A12449">
        <v>85.795699999999997</v>
      </c>
      <c r="B12449" s="33">
        <v>-9.9923600000000004E-7</v>
      </c>
    </row>
    <row r="12450" spans="1:2" x14ac:dyDescent="0.25">
      <c r="A12450">
        <v>85.805899999999994</v>
      </c>
      <c r="B12450" s="33">
        <v>-9.9923600000000004E-7</v>
      </c>
    </row>
    <row r="12451" spans="1:2" x14ac:dyDescent="0.25">
      <c r="A12451">
        <v>85.816000000000003</v>
      </c>
      <c r="B12451" s="33">
        <v>-9.9923600000000004E-7</v>
      </c>
    </row>
    <row r="12452" spans="1:2" x14ac:dyDescent="0.25">
      <c r="A12452">
        <v>85.825800000000001</v>
      </c>
      <c r="B12452" s="33">
        <v>-9.9923600000000004E-7</v>
      </c>
    </row>
    <row r="12453" spans="1:2" x14ac:dyDescent="0.25">
      <c r="A12453">
        <v>85.835400000000007</v>
      </c>
      <c r="B12453" s="33">
        <v>-9.9923600000000004E-7</v>
      </c>
    </row>
    <row r="12454" spans="1:2" x14ac:dyDescent="0.25">
      <c r="A12454">
        <v>85.848699999999994</v>
      </c>
      <c r="B12454" s="33">
        <v>-9.9923600000000004E-7</v>
      </c>
    </row>
    <row r="12455" spans="1:2" x14ac:dyDescent="0.25">
      <c r="A12455">
        <v>85.861800000000002</v>
      </c>
      <c r="B12455" s="33">
        <v>-9.9923600000000004E-7</v>
      </c>
    </row>
    <row r="12456" spans="1:2" x14ac:dyDescent="0.25">
      <c r="A12456">
        <v>85.874600000000001</v>
      </c>
      <c r="B12456" s="33">
        <v>-9.9923600000000004E-7</v>
      </c>
    </row>
    <row r="12457" spans="1:2" x14ac:dyDescent="0.25">
      <c r="A12457">
        <v>85.887100000000004</v>
      </c>
      <c r="B12457" s="33">
        <v>-9.9923600000000004E-7</v>
      </c>
    </row>
    <row r="12458" spans="1:2" x14ac:dyDescent="0.25">
      <c r="A12458">
        <v>85.8994</v>
      </c>
      <c r="B12458" s="33">
        <v>-9.9923600000000004E-7</v>
      </c>
    </row>
    <row r="12459" spans="1:2" x14ac:dyDescent="0.25">
      <c r="A12459">
        <v>85.911500000000004</v>
      </c>
      <c r="B12459" s="33">
        <v>-9.9923600000000004E-7</v>
      </c>
    </row>
    <row r="12460" spans="1:2" x14ac:dyDescent="0.25">
      <c r="A12460">
        <v>85.923299999999998</v>
      </c>
      <c r="B12460" s="33">
        <v>-9.9923600000000004E-7</v>
      </c>
    </row>
    <row r="12461" spans="1:2" x14ac:dyDescent="0.25">
      <c r="A12461">
        <v>85.934899999999999</v>
      </c>
      <c r="B12461" s="33">
        <v>-9.9923600000000004E-7</v>
      </c>
    </row>
    <row r="12462" spans="1:2" x14ac:dyDescent="0.25">
      <c r="A12462">
        <v>85.946200000000005</v>
      </c>
      <c r="B12462" s="33">
        <v>-9.9923600000000004E-7</v>
      </c>
    </row>
    <row r="12463" spans="1:2" x14ac:dyDescent="0.25">
      <c r="A12463">
        <v>85.957300000000004</v>
      </c>
      <c r="B12463" s="33">
        <v>-9.9923600000000004E-7</v>
      </c>
    </row>
    <row r="12464" spans="1:2" x14ac:dyDescent="0.25">
      <c r="A12464">
        <v>85.968199999999996</v>
      </c>
      <c r="B12464" s="33">
        <v>-9.9923600000000004E-7</v>
      </c>
    </row>
    <row r="12465" spans="1:2" x14ac:dyDescent="0.25">
      <c r="A12465">
        <v>85.978899999999996</v>
      </c>
      <c r="B12465" s="33">
        <v>-9.9923600000000004E-7</v>
      </c>
    </row>
    <row r="12466" spans="1:2" x14ac:dyDescent="0.25">
      <c r="A12466">
        <v>85.9893</v>
      </c>
      <c r="B12466" s="33">
        <v>-9.9923600000000004E-7</v>
      </c>
    </row>
    <row r="12467" spans="1:2" x14ac:dyDescent="0.25">
      <c r="A12467">
        <v>86.003799999999998</v>
      </c>
      <c r="B12467" s="33">
        <v>-9.9923600000000004E-7</v>
      </c>
    </row>
    <row r="12468" spans="1:2" x14ac:dyDescent="0.25">
      <c r="A12468">
        <v>86.013900000000007</v>
      </c>
      <c r="B12468" s="33">
        <v>-9.9923600000000004E-7</v>
      </c>
    </row>
    <row r="12469" spans="1:2" x14ac:dyDescent="0.25">
      <c r="A12469">
        <v>86.023700000000005</v>
      </c>
      <c r="B12469" s="33">
        <v>-9.9923600000000004E-7</v>
      </c>
    </row>
    <row r="12470" spans="1:2" x14ac:dyDescent="0.25">
      <c r="A12470">
        <v>86.0334</v>
      </c>
      <c r="B12470" s="33">
        <v>-9.9923600000000004E-7</v>
      </c>
    </row>
    <row r="12471" spans="1:2" x14ac:dyDescent="0.25">
      <c r="A12471">
        <v>86.0428</v>
      </c>
      <c r="B12471" s="33">
        <v>-9.9923600000000004E-7</v>
      </c>
    </row>
    <row r="12472" spans="1:2" x14ac:dyDescent="0.25">
      <c r="A12472">
        <v>86.055899999999994</v>
      </c>
      <c r="B12472" s="33">
        <v>-9.9923600000000004E-7</v>
      </c>
    </row>
    <row r="12473" spans="1:2" x14ac:dyDescent="0.25">
      <c r="A12473">
        <v>86.068799999999996</v>
      </c>
      <c r="B12473" s="33">
        <v>-9.9923600000000004E-7</v>
      </c>
    </row>
    <row r="12474" spans="1:2" x14ac:dyDescent="0.25">
      <c r="A12474">
        <v>86.081400000000002</v>
      </c>
      <c r="B12474" s="33">
        <v>-9.9923600000000004E-7</v>
      </c>
    </row>
    <row r="12475" spans="1:2" x14ac:dyDescent="0.25">
      <c r="A12475">
        <v>86.093699999999998</v>
      </c>
      <c r="B12475" s="33">
        <v>-9.9923600000000004E-7</v>
      </c>
    </row>
    <row r="12476" spans="1:2" x14ac:dyDescent="0.25">
      <c r="A12476">
        <v>86.105800000000002</v>
      </c>
      <c r="B12476" s="33">
        <v>-9.9923600000000004E-7</v>
      </c>
    </row>
    <row r="12477" spans="1:2" x14ac:dyDescent="0.25">
      <c r="A12477">
        <v>86.117699999999999</v>
      </c>
      <c r="B12477" s="33">
        <v>-9.9923600000000004E-7</v>
      </c>
    </row>
    <row r="12478" spans="1:2" x14ac:dyDescent="0.25">
      <c r="A12478">
        <v>86.129300000000001</v>
      </c>
      <c r="B12478" s="33">
        <v>-9.9923600000000004E-7</v>
      </c>
    </row>
    <row r="12479" spans="1:2" x14ac:dyDescent="0.25">
      <c r="A12479">
        <v>86.140699999999995</v>
      </c>
      <c r="B12479" s="33">
        <v>-9.9923600000000004E-7</v>
      </c>
    </row>
    <row r="12480" spans="1:2" x14ac:dyDescent="0.25">
      <c r="A12480">
        <v>86.151899999999998</v>
      </c>
      <c r="B12480" s="33">
        <v>-9.9923600000000004E-7</v>
      </c>
    </row>
    <row r="12481" spans="1:2" x14ac:dyDescent="0.25">
      <c r="A12481">
        <v>86.162800000000004</v>
      </c>
      <c r="B12481" s="33">
        <v>-9.9923600000000004E-7</v>
      </c>
    </row>
    <row r="12482" spans="1:2" x14ac:dyDescent="0.25">
      <c r="A12482">
        <v>86.173599999999993</v>
      </c>
      <c r="B12482" s="33">
        <v>-9.9923600000000004E-7</v>
      </c>
    </row>
    <row r="12483" spans="1:2" x14ac:dyDescent="0.25">
      <c r="A12483">
        <v>86.184100000000001</v>
      </c>
      <c r="B12483" s="33">
        <v>-9.9923600000000004E-7</v>
      </c>
    </row>
    <row r="12484" spans="1:2" x14ac:dyDescent="0.25">
      <c r="A12484">
        <v>86.194400000000002</v>
      </c>
      <c r="B12484" s="33">
        <v>-9.9923600000000004E-7</v>
      </c>
    </row>
    <row r="12485" spans="1:2" x14ac:dyDescent="0.25">
      <c r="A12485">
        <v>86.204400000000007</v>
      </c>
      <c r="B12485" s="33">
        <v>-9.9923600000000004E-7</v>
      </c>
    </row>
    <row r="12486" spans="1:2" x14ac:dyDescent="0.25">
      <c r="A12486">
        <v>86.214299999999994</v>
      </c>
      <c r="B12486" s="33">
        <v>-9.9923600000000004E-7</v>
      </c>
    </row>
    <row r="12487" spans="1:2" x14ac:dyDescent="0.25">
      <c r="A12487">
        <v>86.224000000000004</v>
      </c>
      <c r="B12487" s="33">
        <v>-9.9923600000000004E-7</v>
      </c>
    </row>
    <row r="12488" spans="1:2" x14ac:dyDescent="0.25">
      <c r="A12488">
        <v>86.237399999999994</v>
      </c>
      <c r="B12488" s="33">
        <v>-9.9923600000000004E-7</v>
      </c>
    </row>
    <row r="12489" spans="1:2" x14ac:dyDescent="0.25">
      <c r="A12489">
        <v>86.250600000000006</v>
      </c>
      <c r="B12489" s="33">
        <v>-9.9923600000000004E-7</v>
      </c>
    </row>
    <row r="12490" spans="1:2" x14ac:dyDescent="0.25">
      <c r="A12490">
        <v>86.263499999999993</v>
      </c>
      <c r="B12490" s="33">
        <v>-9.9923600000000004E-7</v>
      </c>
    </row>
    <row r="12491" spans="1:2" x14ac:dyDescent="0.25">
      <c r="A12491">
        <v>86.2761</v>
      </c>
      <c r="B12491" s="33">
        <v>-9.9923600000000004E-7</v>
      </c>
    </row>
    <row r="12492" spans="1:2" x14ac:dyDescent="0.25">
      <c r="A12492">
        <v>86.288399999999996</v>
      </c>
      <c r="B12492" s="33">
        <v>-9.9923600000000004E-7</v>
      </c>
    </row>
    <row r="12493" spans="1:2" x14ac:dyDescent="0.25">
      <c r="A12493">
        <v>86.300600000000003</v>
      </c>
      <c r="B12493" s="33">
        <v>-9.9923600000000004E-7</v>
      </c>
    </row>
    <row r="12494" spans="1:2" x14ac:dyDescent="0.25">
      <c r="A12494">
        <v>86.312399999999997</v>
      </c>
      <c r="B12494" s="33">
        <v>-9.9923600000000004E-7</v>
      </c>
    </row>
    <row r="12495" spans="1:2" x14ac:dyDescent="0.25">
      <c r="A12495">
        <v>86.324100000000001</v>
      </c>
      <c r="B12495" s="33">
        <v>-9.9923600000000004E-7</v>
      </c>
    </row>
    <row r="12496" spans="1:2" x14ac:dyDescent="0.25">
      <c r="A12496">
        <v>86.335499999999996</v>
      </c>
      <c r="B12496" s="33">
        <v>-9.9923600000000004E-7</v>
      </c>
    </row>
    <row r="12497" spans="1:2" x14ac:dyDescent="0.25">
      <c r="A12497">
        <v>86.346699999999998</v>
      </c>
      <c r="B12497" s="33">
        <v>-9.9923600000000004E-7</v>
      </c>
    </row>
    <row r="12498" spans="1:2" x14ac:dyDescent="0.25">
      <c r="A12498">
        <v>86.357600000000005</v>
      </c>
      <c r="B12498" s="33">
        <v>-9.9923600000000004E-7</v>
      </c>
    </row>
    <row r="12499" spans="1:2" x14ac:dyDescent="0.25">
      <c r="A12499">
        <v>86.368399999999994</v>
      </c>
      <c r="B12499" s="33">
        <v>-9.9923600000000004E-7</v>
      </c>
    </row>
    <row r="12500" spans="1:2" x14ac:dyDescent="0.25">
      <c r="A12500">
        <v>86.378900000000002</v>
      </c>
      <c r="B12500" s="33">
        <v>-9.9923600000000004E-7</v>
      </c>
    </row>
    <row r="12501" spans="1:2" x14ac:dyDescent="0.25">
      <c r="A12501">
        <v>86.389200000000002</v>
      </c>
      <c r="B12501" s="33">
        <v>-9.9923600000000004E-7</v>
      </c>
    </row>
    <row r="12502" spans="1:2" x14ac:dyDescent="0.25">
      <c r="A12502">
        <v>86.399299999999997</v>
      </c>
      <c r="B12502" s="33">
        <v>-9.9923600000000004E-7</v>
      </c>
    </row>
    <row r="12503" spans="1:2" x14ac:dyDescent="0.25">
      <c r="A12503">
        <v>86.409199999999998</v>
      </c>
      <c r="B12503" s="33">
        <v>-9.9923600000000004E-7</v>
      </c>
    </row>
    <row r="12504" spans="1:2" x14ac:dyDescent="0.25">
      <c r="A12504">
        <v>86.423000000000002</v>
      </c>
      <c r="B12504" s="33">
        <v>-9.9923600000000004E-7</v>
      </c>
    </row>
    <row r="12505" spans="1:2" x14ac:dyDescent="0.25">
      <c r="A12505">
        <v>86.436400000000006</v>
      </c>
      <c r="B12505" s="33">
        <v>-9.9923600000000004E-7</v>
      </c>
    </row>
    <row r="12506" spans="1:2" x14ac:dyDescent="0.25">
      <c r="A12506">
        <v>86.449600000000004</v>
      </c>
      <c r="B12506" s="33">
        <v>-9.9923600000000004E-7</v>
      </c>
    </row>
    <row r="12507" spans="1:2" x14ac:dyDescent="0.25">
      <c r="A12507">
        <v>86.462599999999995</v>
      </c>
      <c r="B12507" s="33">
        <v>-9.9923600000000004E-7</v>
      </c>
    </row>
    <row r="12508" spans="1:2" x14ac:dyDescent="0.25">
      <c r="A12508">
        <v>86.475300000000004</v>
      </c>
      <c r="B12508" s="33">
        <v>-9.9923600000000004E-7</v>
      </c>
    </row>
    <row r="12509" spans="1:2" x14ac:dyDescent="0.25">
      <c r="A12509">
        <v>86.487700000000004</v>
      </c>
      <c r="B12509" s="33">
        <v>-9.9923600000000004E-7</v>
      </c>
    </row>
    <row r="12510" spans="1:2" x14ac:dyDescent="0.25">
      <c r="A12510">
        <v>86.499899999999997</v>
      </c>
      <c r="B12510" s="33">
        <v>-9.9923600000000004E-7</v>
      </c>
    </row>
    <row r="12511" spans="1:2" x14ac:dyDescent="0.25">
      <c r="A12511">
        <v>86.511799999999994</v>
      </c>
      <c r="B12511" s="33">
        <v>-9.9923600000000004E-7</v>
      </c>
    </row>
    <row r="12512" spans="1:2" x14ac:dyDescent="0.25">
      <c r="A12512">
        <v>86.523499999999999</v>
      </c>
      <c r="B12512" s="33">
        <v>-9.9923600000000004E-7</v>
      </c>
    </row>
    <row r="12513" spans="1:2" x14ac:dyDescent="0.25">
      <c r="A12513">
        <v>86.534999999999997</v>
      </c>
      <c r="B12513" s="33">
        <v>-9.9923600000000004E-7</v>
      </c>
    </row>
    <row r="12514" spans="1:2" x14ac:dyDescent="0.25">
      <c r="A12514">
        <v>86.546199999999999</v>
      </c>
      <c r="B12514" s="33">
        <v>-9.9923600000000004E-7</v>
      </c>
    </row>
    <row r="12515" spans="1:2" x14ac:dyDescent="0.25">
      <c r="A12515">
        <v>86.557199999999995</v>
      </c>
      <c r="B12515" s="33">
        <v>-9.9923600000000004E-7</v>
      </c>
    </row>
    <row r="12516" spans="1:2" x14ac:dyDescent="0.25">
      <c r="A12516">
        <v>86.567999999999998</v>
      </c>
      <c r="B12516" s="33">
        <v>-9.9923600000000004E-7</v>
      </c>
    </row>
    <row r="12517" spans="1:2" x14ac:dyDescent="0.25">
      <c r="A12517">
        <v>86.578599999999994</v>
      </c>
      <c r="B12517" s="33">
        <v>-9.9923600000000004E-7</v>
      </c>
    </row>
    <row r="12518" spans="1:2" x14ac:dyDescent="0.25">
      <c r="A12518">
        <v>86.588899999999995</v>
      </c>
      <c r="B12518" s="33">
        <v>-9.9923600000000004E-7</v>
      </c>
    </row>
    <row r="12519" spans="1:2" x14ac:dyDescent="0.25">
      <c r="A12519">
        <v>86.599100000000007</v>
      </c>
      <c r="B12519" s="33">
        <v>-9.9923600000000004E-7</v>
      </c>
    </row>
    <row r="12520" spans="1:2" x14ac:dyDescent="0.25">
      <c r="A12520">
        <v>86.608999999999995</v>
      </c>
      <c r="B12520" s="33">
        <v>-9.9923600000000004E-7</v>
      </c>
    </row>
    <row r="12521" spans="1:2" x14ac:dyDescent="0.25">
      <c r="A12521">
        <v>86.622799999999998</v>
      </c>
      <c r="B12521" s="33">
        <v>-9.9923600000000004E-7</v>
      </c>
    </row>
    <row r="12522" spans="1:2" x14ac:dyDescent="0.25">
      <c r="A12522">
        <v>86.636300000000006</v>
      </c>
      <c r="B12522" s="33">
        <v>-9.9923600000000004E-7</v>
      </c>
    </row>
    <row r="12523" spans="1:2" x14ac:dyDescent="0.25">
      <c r="A12523">
        <v>86.649500000000003</v>
      </c>
      <c r="B12523" s="33">
        <v>-9.9923600000000004E-7</v>
      </c>
    </row>
    <row r="12524" spans="1:2" x14ac:dyDescent="0.25">
      <c r="A12524">
        <v>86.662499999999994</v>
      </c>
      <c r="B12524" s="33">
        <v>-9.9923600000000004E-7</v>
      </c>
    </row>
    <row r="12525" spans="1:2" x14ac:dyDescent="0.25">
      <c r="A12525">
        <v>86.675200000000004</v>
      </c>
      <c r="B12525" s="33">
        <v>-9.9923600000000004E-7</v>
      </c>
    </row>
    <row r="12526" spans="1:2" x14ac:dyDescent="0.25">
      <c r="A12526">
        <v>86.687600000000003</v>
      </c>
      <c r="B12526" s="33">
        <v>-9.9923600000000004E-7</v>
      </c>
    </row>
    <row r="12527" spans="1:2" x14ac:dyDescent="0.25">
      <c r="A12527">
        <v>86.699799999999996</v>
      </c>
      <c r="B12527" s="33">
        <v>-9.9923600000000004E-7</v>
      </c>
    </row>
    <row r="12528" spans="1:2" x14ac:dyDescent="0.25">
      <c r="A12528">
        <v>86.711799999999997</v>
      </c>
      <c r="B12528" s="33">
        <v>-9.9923600000000004E-7</v>
      </c>
    </row>
    <row r="12529" spans="1:2" x14ac:dyDescent="0.25">
      <c r="A12529">
        <v>86.723500000000001</v>
      </c>
      <c r="B12529" s="33">
        <v>-9.9923600000000004E-7</v>
      </c>
    </row>
    <row r="12530" spans="1:2" x14ac:dyDescent="0.25">
      <c r="A12530">
        <v>86.734999999999999</v>
      </c>
      <c r="B12530" s="33">
        <v>-9.9923600000000004E-7</v>
      </c>
    </row>
    <row r="12531" spans="1:2" x14ac:dyDescent="0.25">
      <c r="A12531">
        <v>86.746200000000002</v>
      </c>
      <c r="B12531" s="33">
        <v>-9.9923600000000004E-7</v>
      </c>
    </row>
    <row r="12532" spans="1:2" x14ac:dyDescent="0.25">
      <c r="A12532">
        <v>86.757199999999997</v>
      </c>
      <c r="B12532" s="33">
        <v>-9.9923600000000004E-7</v>
      </c>
    </row>
    <row r="12533" spans="1:2" x14ac:dyDescent="0.25">
      <c r="A12533">
        <v>86.768000000000001</v>
      </c>
      <c r="B12533" s="33">
        <v>-9.9923600000000004E-7</v>
      </c>
    </row>
    <row r="12534" spans="1:2" x14ac:dyDescent="0.25">
      <c r="A12534">
        <v>86.778599999999997</v>
      </c>
      <c r="B12534" s="33">
        <v>-9.9923600000000004E-7</v>
      </c>
    </row>
    <row r="12535" spans="1:2" x14ac:dyDescent="0.25">
      <c r="A12535">
        <v>86.789000000000001</v>
      </c>
      <c r="B12535" s="33">
        <v>-9.9923600000000004E-7</v>
      </c>
    </row>
    <row r="12536" spans="1:2" x14ac:dyDescent="0.25">
      <c r="A12536">
        <v>86.799199999999999</v>
      </c>
      <c r="B12536" s="33">
        <v>-9.9923600000000004E-7</v>
      </c>
    </row>
    <row r="12537" spans="1:2" x14ac:dyDescent="0.25">
      <c r="A12537">
        <v>86.809100000000001</v>
      </c>
      <c r="B12537" s="33">
        <v>-9.9923600000000004E-7</v>
      </c>
    </row>
    <row r="12538" spans="1:2" x14ac:dyDescent="0.25">
      <c r="A12538">
        <v>86.818899999999999</v>
      </c>
      <c r="B12538" s="33">
        <v>-9.9923600000000004E-7</v>
      </c>
    </row>
    <row r="12539" spans="1:2" x14ac:dyDescent="0.25">
      <c r="A12539">
        <v>86.832499999999996</v>
      </c>
      <c r="B12539" s="33">
        <v>-9.9923600000000004E-7</v>
      </c>
    </row>
    <row r="12540" spans="1:2" x14ac:dyDescent="0.25">
      <c r="A12540">
        <v>86.845699999999994</v>
      </c>
      <c r="B12540" s="33">
        <v>-9.9923600000000004E-7</v>
      </c>
    </row>
    <row r="12541" spans="1:2" x14ac:dyDescent="0.25">
      <c r="A12541">
        <v>86.858800000000002</v>
      </c>
      <c r="B12541" s="33">
        <v>-9.9923600000000004E-7</v>
      </c>
    </row>
    <row r="12542" spans="1:2" x14ac:dyDescent="0.25">
      <c r="A12542">
        <v>86.871499999999997</v>
      </c>
      <c r="B12542" s="33">
        <v>-9.9923600000000004E-7</v>
      </c>
    </row>
    <row r="12543" spans="1:2" x14ac:dyDescent="0.25">
      <c r="A12543">
        <v>86.884</v>
      </c>
      <c r="B12543" s="33">
        <v>-9.9923600000000004E-7</v>
      </c>
    </row>
    <row r="12544" spans="1:2" x14ac:dyDescent="0.25">
      <c r="A12544">
        <v>86.896299999999997</v>
      </c>
      <c r="B12544" s="33">
        <v>-9.9923600000000004E-7</v>
      </c>
    </row>
    <row r="12545" spans="1:2" x14ac:dyDescent="0.25">
      <c r="A12545">
        <v>86.908299999999997</v>
      </c>
      <c r="B12545" s="33">
        <v>-9.9923600000000004E-7</v>
      </c>
    </row>
    <row r="12546" spans="1:2" x14ac:dyDescent="0.25">
      <c r="A12546">
        <v>86.920100000000005</v>
      </c>
      <c r="B12546" s="33">
        <v>-9.9923600000000004E-7</v>
      </c>
    </row>
    <row r="12547" spans="1:2" x14ac:dyDescent="0.25">
      <c r="A12547">
        <v>86.931600000000003</v>
      </c>
      <c r="B12547" s="33">
        <v>-9.9923600000000004E-7</v>
      </c>
    </row>
    <row r="12548" spans="1:2" x14ac:dyDescent="0.25">
      <c r="A12548">
        <v>86.942899999999995</v>
      </c>
      <c r="B12548" s="33">
        <v>-9.9923600000000004E-7</v>
      </c>
    </row>
    <row r="12549" spans="1:2" x14ac:dyDescent="0.25">
      <c r="A12549">
        <v>86.953999999999994</v>
      </c>
      <c r="B12549" s="33">
        <v>-9.9923600000000004E-7</v>
      </c>
    </row>
    <row r="12550" spans="1:2" x14ac:dyDescent="0.25">
      <c r="A12550">
        <v>86.964799999999997</v>
      </c>
      <c r="B12550" s="33">
        <v>-9.9923600000000004E-7</v>
      </c>
    </row>
    <row r="12551" spans="1:2" x14ac:dyDescent="0.25">
      <c r="A12551">
        <v>86.975499999999997</v>
      </c>
      <c r="B12551" s="33">
        <v>-9.9923600000000004E-7</v>
      </c>
    </row>
    <row r="12552" spans="1:2" x14ac:dyDescent="0.25">
      <c r="A12552">
        <v>86.985900000000001</v>
      </c>
      <c r="B12552" s="33">
        <v>-9.9923600000000004E-7</v>
      </c>
    </row>
    <row r="12553" spans="1:2" x14ac:dyDescent="0.25">
      <c r="A12553">
        <v>87.000299999999996</v>
      </c>
      <c r="B12553" s="33">
        <v>-9.9923600000000004E-7</v>
      </c>
    </row>
    <row r="12554" spans="1:2" x14ac:dyDescent="0.25">
      <c r="A12554">
        <v>87.010400000000004</v>
      </c>
      <c r="B12554" s="33">
        <v>-9.9923600000000004E-7</v>
      </c>
    </row>
    <row r="12555" spans="1:2" x14ac:dyDescent="0.25">
      <c r="A12555">
        <v>87.024199999999993</v>
      </c>
      <c r="B12555" s="33">
        <v>-9.9923600000000004E-7</v>
      </c>
    </row>
    <row r="12556" spans="1:2" x14ac:dyDescent="0.25">
      <c r="A12556">
        <v>87.037800000000004</v>
      </c>
      <c r="B12556" s="33">
        <v>-9.9923600000000004E-7</v>
      </c>
    </row>
    <row r="12557" spans="1:2" x14ac:dyDescent="0.25">
      <c r="A12557">
        <v>87.051100000000005</v>
      </c>
      <c r="B12557" s="33">
        <v>-9.9923600000000004E-7</v>
      </c>
    </row>
    <row r="12558" spans="1:2" x14ac:dyDescent="0.25">
      <c r="A12558">
        <v>87.064099999999996</v>
      </c>
      <c r="B12558" s="33">
        <v>-9.9923600000000004E-7</v>
      </c>
    </row>
    <row r="12559" spans="1:2" x14ac:dyDescent="0.25">
      <c r="A12559">
        <v>87.076899999999995</v>
      </c>
      <c r="B12559" s="33">
        <v>-9.9923600000000004E-7</v>
      </c>
    </row>
    <row r="12560" spans="1:2" x14ac:dyDescent="0.25">
      <c r="A12560">
        <v>87.089399999999998</v>
      </c>
      <c r="B12560" s="33">
        <v>-9.9923600000000004E-7</v>
      </c>
    </row>
    <row r="12561" spans="1:2" x14ac:dyDescent="0.25">
      <c r="A12561">
        <v>87.101699999999994</v>
      </c>
      <c r="B12561" s="33">
        <v>-9.9923600000000004E-7</v>
      </c>
    </row>
    <row r="12562" spans="1:2" x14ac:dyDescent="0.25">
      <c r="A12562">
        <v>87.113699999999994</v>
      </c>
      <c r="B12562" s="33">
        <v>-9.9923600000000004E-7</v>
      </c>
    </row>
    <row r="12563" spans="1:2" x14ac:dyDescent="0.25">
      <c r="A12563">
        <v>87.125500000000002</v>
      </c>
      <c r="B12563" s="33">
        <v>-9.9923600000000004E-7</v>
      </c>
    </row>
    <row r="12564" spans="1:2" x14ac:dyDescent="0.25">
      <c r="A12564">
        <v>87.137100000000004</v>
      </c>
      <c r="B12564" s="33">
        <v>-9.9923600000000004E-7</v>
      </c>
    </row>
    <row r="12565" spans="1:2" x14ac:dyDescent="0.25">
      <c r="A12565">
        <v>87.148399999999995</v>
      </c>
      <c r="B12565" s="33">
        <v>-9.9923600000000004E-7</v>
      </c>
    </row>
    <row r="12566" spans="1:2" x14ac:dyDescent="0.25">
      <c r="A12566">
        <v>87.159499999999994</v>
      </c>
      <c r="B12566" s="33">
        <v>-9.9923600000000004E-7</v>
      </c>
    </row>
    <row r="12567" spans="1:2" x14ac:dyDescent="0.25">
      <c r="A12567">
        <v>87.170400000000001</v>
      </c>
      <c r="B12567" s="33">
        <v>-9.9923600000000004E-7</v>
      </c>
    </row>
    <row r="12568" spans="1:2" x14ac:dyDescent="0.25">
      <c r="A12568">
        <v>87.180999999999997</v>
      </c>
      <c r="B12568" s="33">
        <v>-9.9923600000000004E-7</v>
      </c>
    </row>
    <row r="12569" spans="1:2" x14ac:dyDescent="0.25">
      <c r="A12569">
        <v>87.191500000000005</v>
      </c>
      <c r="B12569" s="33">
        <v>-9.9923600000000004E-7</v>
      </c>
    </row>
    <row r="12570" spans="1:2" x14ac:dyDescent="0.25">
      <c r="A12570">
        <v>87.201700000000002</v>
      </c>
      <c r="B12570" s="33">
        <v>-9.9923600000000004E-7</v>
      </c>
    </row>
    <row r="12571" spans="1:2" x14ac:dyDescent="0.25">
      <c r="A12571">
        <v>87.211699999999993</v>
      </c>
      <c r="B12571" s="33">
        <v>-9.9923600000000004E-7</v>
      </c>
    </row>
    <row r="12572" spans="1:2" x14ac:dyDescent="0.25">
      <c r="A12572">
        <v>87.221500000000006</v>
      </c>
      <c r="B12572" s="33">
        <v>-9.9923600000000004E-7</v>
      </c>
    </row>
    <row r="12573" spans="1:2" x14ac:dyDescent="0.25">
      <c r="A12573">
        <v>87.235200000000006</v>
      </c>
      <c r="B12573" s="33">
        <v>-9.9923600000000004E-7</v>
      </c>
    </row>
    <row r="12574" spans="1:2" x14ac:dyDescent="0.25">
      <c r="A12574">
        <v>87.248599999999996</v>
      </c>
      <c r="B12574" s="33">
        <v>-9.9923600000000004E-7</v>
      </c>
    </row>
    <row r="12575" spans="1:2" x14ac:dyDescent="0.25">
      <c r="A12575">
        <v>87.261700000000005</v>
      </c>
      <c r="B12575" s="33">
        <v>-9.9923600000000004E-7</v>
      </c>
    </row>
    <row r="12576" spans="1:2" x14ac:dyDescent="0.25">
      <c r="A12576">
        <v>87.274500000000003</v>
      </c>
      <c r="B12576" s="33">
        <v>-9.9923600000000004E-7</v>
      </c>
    </row>
    <row r="12577" spans="1:2" x14ac:dyDescent="0.25">
      <c r="A12577">
        <v>87.287099999999995</v>
      </c>
      <c r="B12577" s="33">
        <v>-9.9923600000000004E-7</v>
      </c>
    </row>
    <row r="12578" spans="1:2" x14ac:dyDescent="0.25">
      <c r="A12578">
        <v>87.299400000000006</v>
      </c>
      <c r="B12578" s="33">
        <v>-9.9923600000000004E-7</v>
      </c>
    </row>
    <row r="12579" spans="1:2" x14ac:dyDescent="0.25">
      <c r="A12579">
        <v>87.311499999999995</v>
      </c>
      <c r="B12579" s="33">
        <v>-9.9923600000000004E-7</v>
      </c>
    </row>
    <row r="12580" spans="1:2" x14ac:dyDescent="0.25">
      <c r="A12580">
        <v>87.323300000000003</v>
      </c>
      <c r="B12580" s="33">
        <v>-9.9923600000000004E-7</v>
      </c>
    </row>
    <row r="12581" spans="1:2" x14ac:dyDescent="0.25">
      <c r="A12581">
        <v>87.334999999999994</v>
      </c>
      <c r="B12581" s="33">
        <v>-9.9923600000000004E-7</v>
      </c>
    </row>
    <row r="12582" spans="1:2" x14ac:dyDescent="0.25">
      <c r="A12582">
        <v>87.346299999999999</v>
      </c>
      <c r="B12582" s="33">
        <v>-9.9923600000000004E-7</v>
      </c>
    </row>
    <row r="12583" spans="1:2" x14ac:dyDescent="0.25">
      <c r="A12583">
        <v>87.357500000000002</v>
      </c>
      <c r="B12583" s="33">
        <v>-9.9923600000000004E-7</v>
      </c>
    </row>
    <row r="12584" spans="1:2" x14ac:dyDescent="0.25">
      <c r="A12584">
        <v>87.368399999999994</v>
      </c>
      <c r="B12584" s="33">
        <v>-9.9923600000000004E-7</v>
      </c>
    </row>
    <row r="12585" spans="1:2" x14ac:dyDescent="0.25">
      <c r="A12585">
        <v>87.379099999999994</v>
      </c>
      <c r="B12585" s="33">
        <v>-9.9923600000000004E-7</v>
      </c>
    </row>
    <row r="12586" spans="1:2" x14ac:dyDescent="0.25">
      <c r="A12586">
        <v>87.389600000000002</v>
      </c>
      <c r="B12586" s="33">
        <v>-9.9923600000000004E-7</v>
      </c>
    </row>
    <row r="12587" spans="1:2" x14ac:dyDescent="0.25">
      <c r="A12587">
        <v>87.399900000000002</v>
      </c>
      <c r="B12587" s="33">
        <v>-9.9923600000000004E-7</v>
      </c>
    </row>
    <row r="12588" spans="1:2" x14ac:dyDescent="0.25">
      <c r="A12588">
        <v>87.41</v>
      </c>
      <c r="B12588" s="33">
        <v>-9.9923600000000004E-7</v>
      </c>
    </row>
    <row r="12589" spans="1:2" x14ac:dyDescent="0.25">
      <c r="A12589">
        <v>87.419799999999995</v>
      </c>
      <c r="B12589" s="33">
        <v>-9.9923600000000004E-7</v>
      </c>
    </row>
    <row r="12590" spans="1:2" x14ac:dyDescent="0.25">
      <c r="A12590">
        <v>87.429500000000004</v>
      </c>
      <c r="B12590" s="33">
        <v>-9.9923600000000004E-7</v>
      </c>
    </row>
    <row r="12591" spans="1:2" x14ac:dyDescent="0.25">
      <c r="A12591">
        <v>87.442899999999995</v>
      </c>
      <c r="B12591" s="33">
        <v>-9.9923600000000004E-7</v>
      </c>
    </row>
    <row r="12592" spans="1:2" x14ac:dyDescent="0.25">
      <c r="A12592">
        <v>87.456000000000003</v>
      </c>
      <c r="B12592" s="33">
        <v>-9.9923600000000004E-7</v>
      </c>
    </row>
    <row r="12593" spans="1:2" x14ac:dyDescent="0.25">
      <c r="A12593">
        <v>87.468900000000005</v>
      </c>
      <c r="B12593" s="33">
        <v>-9.9923600000000004E-7</v>
      </c>
    </row>
    <row r="12594" spans="1:2" x14ac:dyDescent="0.25">
      <c r="A12594">
        <v>87.481499999999997</v>
      </c>
      <c r="B12594" s="33">
        <v>-9.9923600000000004E-7</v>
      </c>
    </row>
    <row r="12595" spans="1:2" x14ac:dyDescent="0.25">
      <c r="A12595">
        <v>87.493799999999993</v>
      </c>
      <c r="B12595" s="33">
        <v>-9.9923600000000004E-7</v>
      </c>
    </row>
    <row r="12596" spans="1:2" x14ac:dyDescent="0.25">
      <c r="A12596">
        <v>87.505899999999997</v>
      </c>
      <c r="B12596" s="33">
        <v>-9.9923600000000004E-7</v>
      </c>
    </row>
    <row r="12597" spans="1:2" x14ac:dyDescent="0.25">
      <c r="A12597">
        <v>87.517799999999994</v>
      </c>
      <c r="B12597" s="33">
        <v>-9.9923600000000004E-7</v>
      </c>
    </row>
    <row r="12598" spans="1:2" x14ac:dyDescent="0.25">
      <c r="A12598">
        <v>87.529399999999995</v>
      </c>
      <c r="B12598" s="33">
        <v>-9.9923600000000004E-7</v>
      </c>
    </row>
    <row r="12599" spans="1:2" x14ac:dyDescent="0.25">
      <c r="A12599">
        <v>87.540800000000004</v>
      </c>
      <c r="B12599" s="33">
        <v>-9.9923600000000004E-7</v>
      </c>
    </row>
    <row r="12600" spans="1:2" x14ac:dyDescent="0.25">
      <c r="A12600">
        <v>87.552000000000007</v>
      </c>
      <c r="B12600" s="33">
        <v>-9.9923600000000004E-7</v>
      </c>
    </row>
    <row r="12601" spans="1:2" x14ac:dyDescent="0.25">
      <c r="A12601">
        <v>87.562899999999999</v>
      </c>
      <c r="B12601" s="33">
        <v>-9.9923600000000004E-7</v>
      </c>
    </row>
    <row r="12602" spans="1:2" x14ac:dyDescent="0.25">
      <c r="A12602">
        <v>87.573599999999999</v>
      </c>
      <c r="B12602" s="33">
        <v>-9.9923600000000004E-7</v>
      </c>
    </row>
    <row r="12603" spans="1:2" x14ac:dyDescent="0.25">
      <c r="A12603">
        <v>87.584100000000007</v>
      </c>
      <c r="B12603" s="33">
        <v>-9.9923600000000004E-7</v>
      </c>
    </row>
    <row r="12604" spans="1:2" x14ac:dyDescent="0.25">
      <c r="A12604">
        <v>87.594399999999993</v>
      </c>
      <c r="B12604" s="33">
        <v>-9.9923600000000004E-7</v>
      </c>
    </row>
    <row r="12605" spans="1:2" x14ac:dyDescent="0.25">
      <c r="A12605">
        <v>87.608699999999999</v>
      </c>
      <c r="B12605" s="33">
        <v>-9.9923600000000004E-7</v>
      </c>
    </row>
    <row r="12606" spans="1:2" x14ac:dyDescent="0.25">
      <c r="A12606">
        <v>87.618600000000001</v>
      </c>
      <c r="B12606" s="33">
        <v>-9.9923600000000004E-7</v>
      </c>
    </row>
    <row r="12607" spans="1:2" x14ac:dyDescent="0.25">
      <c r="A12607">
        <v>87.632400000000004</v>
      </c>
      <c r="B12607" s="33">
        <v>-9.9923600000000004E-7</v>
      </c>
    </row>
    <row r="12608" spans="1:2" x14ac:dyDescent="0.25">
      <c r="A12608">
        <v>87.645799999999994</v>
      </c>
      <c r="B12608" s="33">
        <v>-9.9923600000000004E-7</v>
      </c>
    </row>
    <row r="12609" spans="1:2" x14ac:dyDescent="0.25">
      <c r="A12609">
        <v>87.659000000000006</v>
      </c>
      <c r="B12609" s="33">
        <v>-9.9923600000000004E-7</v>
      </c>
    </row>
    <row r="12610" spans="1:2" x14ac:dyDescent="0.25">
      <c r="A12610">
        <v>87.671899999999994</v>
      </c>
      <c r="B12610" s="33">
        <v>-9.9923600000000004E-7</v>
      </c>
    </row>
    <row r="12611" spans="1:2" x14ac:dyDescent="0.25">
      <c r="A12611">
        <v>87.684600000000003</v>
      </c>
      <c r="B12611" s="33">
        <v>-9.9923600000000004E-7</v>
      </c>
    </row>
    <row r="12612" spans="1:2" x14ac:dyDescent="0.25">
      <c r="A12612">
        <v>87.697000000000003</v>
      </c>
      <c r="B12612" s="33">
        <v>-9.9923600000000004E-7</v>
      </c>
    </row>
    <row r="12613" spans="1:2" x14ac:dyDescent="0.25">
      <c r="A12613">
        <v>87.709199999999996</v>
      </c>
      <c r="B12613" s="33">
        <v>-9.9923600000000004E-7</v>
      </c>
    </row>
    <row r="12614" spans="1:2" x14ac:dyDescent="0.25">
      <c r="A12614">
        <v>87.721100000000007</v>
      </c>
      <c r="B12614" s="33">
        <v>-9.9923600000000004E-7</v>
      </c>
    </row>
    <row r="12615" spans="1:2" x14ac:dyDescent="0.25">
      <c r="A12615">
        <v>87.732799999999997</v>
      </c>
      <c r="B12615" s="33">
        <v>-9.9923600000000004E-7</v>
      </c>
    </row>
    <row r="12616" spans="1:2" x14ac:dyDescent="0.25">
      <c r="A12616">
        <v>87.744200000000006</v>
      </c>
      <c r="B12616" s="33">
        <v>-9.9923600000000004E-7</v>
      </c>
    </row>
    <row r="12617" spans="1:2" x14ac:dyDescent="0.25">
      <c r="A12617">
        <v>87.755399999999995</v>
      </c>
      <c r="B12617" s="33">
        <v>-9.9923600000000004E-7</v>
      </c>
    </row>
    <row r="12618" spans="1:2" x14ac:dyDescent="0.25">
      <c r="A12618">
        <v>87.766400000000004</v>
      </c>
      <c r="B12618" s="33">
        <v>-9.9923600000000004E-7</v>
      </c>
    </row>
    <row r="12619" spans="1:2" x14ac:dyDescent="0.25">
      <c r="A12619">
        <v>87.777199999999993</v>
      </c>
      <c r="B12619" s="33">
        <v>-9.9923600000000004E-7</v>
      </c>
    </row>
    <row r="12620" spans="1:2" x14ac:dyDescent="0.25">
      <c r="A12620">
        <v>87.787700000000001</v>
      </c>
      <c r="B12620" s="33">
        <v>-9.9923600000000004E-7</v>
      </c>
    </row>
    <row r="12621" spans="1:2" x14ac:dyDescent="0.25">
      <c r="A12621">
        <v>87.798100000000005</v>
      </c>
      <c r="B12621" s="33">
        <v>-9.9923600000000004E-7</v>
      </c>
    </row>
    <row r="12622" spans="1:2" x14ac:dyDescent="0.25">
      <c r="A12622">
        <v>87.808199999999999</v>
      </c>
      <c r="B12622" s="33">
        <v>-9.9923600000000004E-7</v>
      </c>
    </row>
    <row r="12623" spans="1:2" x14ac:dyDescent="0.25">
      <c r="A12623">
        <v>87.818200000000004</v>
      </c>
      <c r="B12623" s="33">
        <v>-9.9923600000000004E-7</v>
      </c>
    </row>
    <row r="12624" spans="1:2" x14ac:dyDescent="0.25">
      <c r="A12624">
        <v>87.831900000000005</v>
      </c>
      <c r="B12624" s="33">
        <v>-9.9923600000000004E-7</v>
      </c>
    </row>
    <row r="12625" spans="1:2" x14ac:dyDescent="0.25">
      <c r="A12625">
        <v>87.845399999999998</v>
      </c>
      <c r="B12625" s="33">
        <v>-9.9923600000000004E-7</v>
      </c>
    </row>
    <row r="12626" spans="1:2" x14ac:dyDescent="0.25">
      <c r="A12626">
        <v>87.858599999999996</v>
      </c>
      <c r="B12626" s="33">
        <v>-9.9923600000000004E-7</v>
      </c>
    </row>
    <row r="12627" spans="1:2" x14ac:dyDescent="0.25">
      <c r="A12627">
        <v>87.871499999999997</v>
      </c>
      <c r="B12627" s="33">
        <v>-9.9923600000000004E-7</v>
      </c>
    </row>
    <row r="12628" spans="1:2" x14ac:dyDescent="0.25">
      <c r="A12628">
        <v>87.884200000000007</v>
      </c>
      <c r="B12628" s="33">
        <v>-9.9923600000000004E-7</v>
      </c>
    </row>
    <row r="12629" spans="1:2" x14ac:dyDescent="0.25">
      <c r="A12629">
        <v>87.896600000000007</v>
      </c>
      <c r="B12629" s="33">
        <v>-9.9923600000000004E-7</v>
      </c>
    </row>
    <row r="12630" spans="1:2" x14ac:dyDescent="0.25">
      <c r="A12630">
        <v>87.908799999999999</v>
      </c>
      <c r="B12630" s="33">
        <v>-9.9923600000000004E-7</v>
      </c>
    </row>
    <row r="12631" spans="1:2" x14ac:dyDescent="0.25">
      <c r="A12631">
        <v>87.9208</v>
      </c>
      <c r="B12631" s="33">
        <v>-9.9923600000000004E-7</v>
      </c>
    </row>
    <row r="12632" spans="1:2" x14ac:dyDescent="0.25">
      <c r="A12632">
        <v>87.932500000000005</v>
      </c>
      <c r="B12632" s="33">
        <v>-9.9923600000000004E-7</v>
      </c>
    </row>
    <row r="12633" spans="1:2" x14ac:dyDescent="0.25">
      <c r="A12633">
        <v>87.943899999999999</v>
      </c>
      <c r="B12633" s="33">
        <v>-9.9923600000000004E-7</v>
      </c>
    </row>
    <row r="12634" spans="1:2" x14ac:dyDescent="0.25">
      <c r="A12634">
        <v>87.955100000000002</v>
      </c>
      <c r="B12634" s="33">
        <v>-9.9923600000000004E-7</v>
      </c>
    </row>
    <row r="12635" spans="1:2" x14ac:dyDescent="0.25">
      <c r="A12635">
        <v>87.966200000000001</v>
      </c>
      <c r="B12635" s="33">
        <v>-9.9923600000000004E-7</v>
      </c>
    </row>
    <row r="12636" spans="1:2" x14ac:dyDescent="0.25">
      <c r="A12636">
        <v>87.976900000000001</v>
      </c>
      <c r="B12636" s="33">
        <v>-9.9923600000000004E-7</v>
      </c>
    </row>
    <row r="12637" spans="1:2" x14ac:dyDescent="0.25">
      <c r="A12637">
        <v>87.987499999999997</v>
      </c>
      <c r="B12637" s="33">
        <v>-9.9923600000000004E-7</v>
      </c>
    </row>
    <row r="12638" spans="1:2" x14ac:dyDescent="0.25">
      <c r="A12638">
        <v>87.997900000000001</v>
      </c>
      <c r="B12638" s="33">
        <v>-9.9923600000000004E-7</v>
      </c>
    </row>
    <row r="12639" spans="1:2" x14ac:dyDescent="0.25">
      <c r="A12639">
        <v>88.007999999999996</v>
      </c>
      <c r="B12639" s="33">
        <v>-9.9923600000000004E-7</v>
      </c>
    </row>
    <row r="12640" spans="1:2" x14ac:dyDescent="0.25">
      <c r="A12640">
        <v>88.018000000000001</v>
      </c>
      <c r="B12640" s="33">
        <v>-9.9923600000000004E-7</v>
      </c>
    </row>
    <row r="12641" spans="1:2" x14ac:dyDescent="0.25">
      <c r="A12641">
        <v>88.027699999999996</v>
      </c>
      <c r="B12641" s="33">
        <v>-9.9923600000000004E-7</v>
      </c>
    </row>
    <row r="12642" spans="1:2" x14ac:dyDescent="0.25">
      <c r="A12642">
        <v>88.041300000000007</v>
      </c>
      <c r="B12642" s="33">
        <v>-9.9923600000000004E-7</v>
      </c>
    </row>
    <row r="12643" spans="1:2" x14ac:dyDescent="0.25">
      <c r="A12643">
        <v>88.054500000000004</v>
      </c>
      <c r="B12643" s="33">
        <v>-9.9923600000000004E-7</v>
      </c>
    </row>
    <row r="12644" spans="1:2" x14ac:dyDescent="0.25">
      <c r="A12644">
        <v>88.067499999999995</v>
      </c>
      <c r="B12644" s="33">
        <v>-9.9923600000000004E-7</v>
      </c>
    </row>
    <row r="12645" spans="1:2" x14ac:dyDescent="0.25">
      <c r="A12645">
        <v>88.080299999999994</v>
      </c>
      <c r="B12645" s="33">
        <v>-9.9923600000000004E-7</v>
      </c>
    </row>
    <row r="12646" spans="1:2" x14ac:dyDescent="0.25">
      <c r="A12646">
        <v>88.092799999999997</v>
      </c>
      <c r="B12646" s="33">
        <v>-9.9923600000000004E-7</v>
      </c>
    </row>
    <row r="12647" spans="1:2" x14ac:dyDescent="0.25">
      <c r="A12647">
        <v>88.105000000000004</v>
      </c>
      <c r="B12647" s="33">
        <v>-9.9923600000000004E-7</v>
      </c>
    </row>
    <row r="12648" spans="1:2" x14ac:dyDescent="0.25">
      <c r="A12648">
        <v>88.117000000000004</v>
      </c>
      <c r="B12648" s="33">
        <v>-9.9923600000000004E-7</v>
      </c>
    </row>
    <row r="12649" spans="1:2" x14ac:dyDescent="0.25">
      <c r="A12649">
        <v>88.128799999999998</v>
      </c>
      <c r="B12649" s="33">
        <v>-9.9923600000000004E-7</v>
      </c>
    </row>
    <row r="12650" spans="1:2" x14ac:dyDescent="0.25">
      <c r="A12650">
        <v>88.140299999999996</v>
      </c>
      <c r="B12650" s="33">
        <v>-9.9923600000000004E-7</v>
      </c>
    </row>
    <row r="12651" spans="1:2" x14ac:dyDescent="0.25">
      <c r="A12651">
        <v>88.151600000000002</v>
      </c>
      <c r="B12651" s="33">
        <v>-9.9923600000000004E-7</v>
      </c>
    </row>
    <row r="12652" spans="1:2" x14ac:dyDescent="0.25">
      <c r="A12652">
        <v>88.162599999999998</v>
      </c>
      <c r="B12652" s="33">
        <v>-9.9923600000000004E-7</v>
      </c>
    </row>
    <row r="12653" spans="1:2" x14ac:dyDescent="0.25">
      <c r="A12653">
        <v>88.173500000000004</v>
      </c>
      <c r="B12653" s="33">
        <v>-9.9923600000000004E-7</v>
      </c>
    </row>
    <row r="12654" spans="1:2" x14ac:dyDescent="0.25">
      <c r="A12654">
        <v>88.184100000000001</v>
      </c>
      <c r="B12654" s="33">
        <v>-9.9923600000000004E-7</v>
      </c>
    </row>
    <row r="12655" spans="1:2" x14ac:dyDescent="0.25">
      <c r="A12655">
        <v>88.194500000000005</v>
      </c>
      <c r="B12655" s="33">
        <v>-9.9923600000000004E-7</v>
      </c>
    </row>
    <row r="12656" spans="1:2" x14ac:dyDescent="0.25">
      <c r="A12656">
        <v>88.204700000000003</v>
      </c>
      <c r="B12656" s="33">
        <v>-9.9923600000000004E-7</v>
      </c>
    </row>
    <row r="12657" spans="1:2" x14ac:dyDescent="0.25">
      <c r="A12657">
        <v>88.214699999999993</v>
      </c>
      <c r="B12657" s="33">
        <v>-9.9923600000000004E-7</v>
      </c>
    </row>
    <row r="12658" spans="1:2" x14ac:dyDescent="0.25">
      <c r="A12658">
        <v>88.228499999999997</v>
      </c>
      <c r="B12658" s="33">
        <v>-9.9923600000000004E-7</v>
      </c>
    </row>
    <row r="12659" spans="1:2" x14ac:dyDescent="0.25">
      <c r="A12659">
        <v>88.242099999999994</v>
      </c>
      <c r="B12659" s="33">
        <v>-9.9923600000000004E-7</v>
      </c>
    </row>
    <row r="12660" spans="1:2" x14ac:dyDescent="0.25">
      <c r="A12660">
        <v>88.255399999999995</v>
      </c>
      <c r="B12660" s="33">
        <v>-9.9923600000000004E-7</v>
      </c>
    </row>
    <row r="12661" spans="1:2" x14ac:dyDescent="0.25">
      <c r="A12661">
        <v>88.2684</v>
      </c>
      <c r="B12661" s="33">
        <v>-9.9923600000000004E-7</v>
      </c>
    </row>
    <row r="12662" spans="1:2" x14ac:dyDescent="0.25">
      <c r="A12662">
        <v>88.281199999999998</v>
      </c>
      <c r="B12662" s="33">
        <v>-9.9923600000000004E-7</v>
      </c>
    </row>
    <row r="12663" spans="1:2" x14ac:dyDescent="0.25">
      <c r="A12663">
        <v>88.293700000000001</v>
      </c>
      <c r="B12663" s="33">
        <v>-9.9923600000000004E-7</v>
      </c>
    </row>
    <row r="12664" spans="1:2" x14ac:dyDescent="0.25">
      <c r="A12664">
        <v>88.305899999999994</v>
      </c>
      <c r="B12664" s="33">
        <v>-9.9923600000000004E-7</v>
      </c>
    </row>
    <row r="12665" spans="1:2" x14ac:dyDescent="0.25">
      <c r="A12665">
        <v>88.317899999999995</v>
      </c>
      <c r="B12665" s="33">
        <v>-9.9923600000000004E-7</v>
      </c>
    </row>
    <row r="12666" spans="1:2" x14ac:dyDescent="0.25">
      <c r="A12666">
        <v>88.329700000000003</v>
      </c>
      <c r="B12666" s="33">
        <v>-9.9923600000000004E-7</v>
      </c>
    </row>
    <row r="12667" spans="1:2" x14ac:dyDescent="0.25">
      <c r="A12667">
        <v>88.341200000000001</v>
      </c>
      <c r="B12667" s="33">
        <v>-9.9923600000000004E-7</v>
      </c>
    </row>
    <row r="12668" spans="1:2" x14ac:dyDescent="0.25">
      <c r="A12668">
        <v>88.352599999999995</v>
      </c>
      <c r="B12668" s="33">
        <v>-9.9923600000000004E-7</v>
      </c>
    </row>
    <row r="12669" spans="1:2" x14ac:dyDescent="0.25">
      <c r="A12669">
        <v>88.363600000000005</v>
      </c>
      <c r="B12669" s="33">
        <v>-9.9923600000000004E-7</v>
      </c>
    </row>
    <row r="12670" spans="1:2" x14ac:dyDescent="0.25">
      <c r="A12670">
        <v>88.374499999999998</v>
      </c>
      <c r="B12670" s="33">
        <v>-9.9923600000000004E-7</v>
      </c>
    </row>
    <row r="12671" spans="1:2" x14ac:dyDescent="0.25">
      <c r="A12671">
        <v>88.385099999999994</v>
      </c>
      <c r="B12671" s="33">
        <v>-9.9923600000000004E-7</v>
      </c>
    </row>
    <row r="12672" spans="1:2" x14ac:dyDescent="0.25">
      <c r="A12672">
        <v>88.395600000000002</v>
      </c>
      <c r="B12672" s="33">
        <v>-9.9923600000000004E-7</v>
      </c>
    </row>
    <row r="12673" spans="1:2" x14ac:dyDescent="0.25">
      <c r="A12673">
        <v>88.405799999999999</v>
      </c>
      <c r="B12673" s="33">
        <v>-9.9923600000000004E-7</v>
      </c>
    </row>
    <row r="12674" spans="1:2" x14ac:dyDescent="0.25">
      <c r="A12674">
        <v>88.415800000000004</v>
      </c>
      <c r="B12674" s="33">
        <v>-9.9923600000000004E-7</v>
      </c>
    </row>
    <row r="12675" spans="1:2" x14ac:dyDescent="0.25">
      <c r="A12675">
        <v>88.429699999999997</v>
      </c>
      <c r="B12675" s="33">
        <v>-9.9923600000000004E-7</v>
      </c>
    </row>
    <row r="12676" spans="1:2" x14ac:dyDescent="0.25">
      <c r="A12676">
        <v>88.439300000000003</v>
      </c>
      <c r="B12676" s="33">
        <v>-9.9923600000000004E-7</v>
      </c>
    </row>
    <row r="12677" spans="1:2" x14ac:dyDescent="0.25">
      <c r="A12677">
        <v>88.452699999999993</v>
      </c>
      <c r="B12677" s="33">
        <v>-9.9923600000000004E-7</v>
      </c>
    </row>
    <row r="12678" spans="1:2" x14ac:dyDescent="0.25">
      <c r="A12678">
        <v>88.465699999999998</v>
      </c>
      <c r="B12678" s="33">
        <v>-9.9923600000000004E-7</v>
      </c>
    </row>
    <row r="12679" spans="1:2" x14ac:dyDescent="0.25">
      <c r="A12679">
        <v>88.4786</v>
      </c>
      <c r="B12679" s="33">
        <v>-9.9923600000000004E-7</v>
      </c>
    </row>
    <row r="12680" spans="1:2" x14ac:dyDescent="0.25">
      <c r="A12680">
        <v>88.491100000000003</v>
      </c>
      <c r="B12680" s="33">
        <v>-9.9923600000000004E-7</v>
      </c>
    </row>
    <row r="12681" spans="1:2" x14ac:dyDescent="0.25">
      <c r="A12681">
        <v>88.503399999999999</v>
      </c>
      <c r="B12681" s="33">
        <v>-9.9923600000000004E-7</v>
      </c>
    </row>
    <row r="12682" spans="1:2" x14ac:dyDescent="0.25">
      <c r="A12682">
        <v>88.515500000000003</v>
      </c>
      <c r="B12682" s="33">
        <v>-9.9923600000000004E-7</v>
      </c>
    </row>
    <row r="12683" spans="1:2" x14ac:dyDescent="0.25">
      <c r="A12683">
        <v>88.527299999999997</v>
      </c>
      <c r="B12683" s="33">
        <v>-9.9923600000000004E-7</v>
      </c>
    </row>
    <row r="12684" spans="1:2" x14ac:dyDescent="0.25">
      <c r="A12684">
        <v>88.538899999999998</v>
      </c>
      <c r="B12684" s="33">
        <v>-9.9923600000000004E-7</v>
      </c>
    </row>
    <row r="12685" spans="1:2" x14ac:dyDescent="0.25">
      <c r="A12685">
        <v>88.550299999999993</v>
      </c>
      <c r="B12685" s="33">
        <v>-9.9923600000000004E-7</v>
      </c>
    </row>
    <row r="12686" spans="1:2" x14ac:dyDescent="0.25">
      <c r="A12686">
        <v>88.561400000000006</v>
      </c>
      <c r="B12686" s="33">
        <v>-9.9923600000000004E-7</v>
      </c>
    </row>
    <row r="12687" spans="1:2" x14ac:dyDescent="0.25">
      <c r="A12687">
        <v>88.572299999999998</v>
      </c>
      <c r="B12687" s="33">
        <v>-9.9923600000000004E-7</v>
      </c>
    </row>
    <row r="12688" spans="1:2" x14ac:dyDescent="0.25">
      <c r="A12688">
        <v>88.582999999999998</v>
      </c>
      <c r="B12688" s="33">
        <v>-9.9923600000000004E-7</v>
      </c>
    </row>
    <row r="12689" spans="1:2" x14ac:dyDescent="0.25">
      <c r="A12689">
        <v>88.593500000000006</v>
      </c>
      <c r="B12689" s="33">
        <v>-9.9923600000000004E-7</v>
      </c>
    </row>
    <row r="12690" spans="1:2" x14ac:dyDescent="0.25">
      <c r="A12690">
        <v>88.603800000000007</v>
      </c>
      <c r="B12690" s="33">
        <v>-9.9923600000000004E-7</v>
      </c>
    </row>
    <row r="12691" spans="1:2" x14ac:dyDescent="0.25">
      <c r="A12691">
        <v>88.613799999999998</v>
      </c>
      <c r="B12691" s="33">
        <v>-9.9923600000000004E-7</v>
      </c>
    </row>
    <row r="12692" spans="1:2" x14ac:dyDescent="0.25">
      <c r="A12692">
        <v>88.623699999999999</v>
      </c>
      <c r="B12692" s="33">
        <v>-9.9923600000000004E-7</v>
      </c>
    </row>
    <row r="12693" spans="1:2" x14ac:dyDescent="0.25">
      <c r="A12693">
        <v>88.633399999999995</v>
      </c>
      <c r="B12693" s="33">
        <v>-9.9923600000000004E-7</v>
      </c>
    </row>
    <row r="12694" spans="1:2" x14ac:dyDescent="0.25">
      <c r="A12694">
        <v>88.646699999999996</v>
      </c>
      <c r="B12694" s="33">
        <v>-9.9923600000000004E-7</v>
      </c>
    </row>
    <row r="12695" spans="1:2" x14ac:dyDescent="0.25">
      <c r="A12695">
        <v>88.659800000000004</v>
      </c>
      <c r="B12695" s="33">
        <v>-9.9923600000000004E-7</v>
      </c>
    </row>
    <row r="12696" spans="1:2" x14ac:dyDescent="0.25">
      <c r="A12696">
        <v>88.672700000000006</v>
      </c>
      <c r="B12696" s="33">
        <v>-9.9923600000000004E-7</v>
      </c>
    </row>
    <row r="12697" spans="1:2" x14ac:dyDescent="0.25">
      <c r="A12697">
        <v>88.685199999999995</v>
      </c>
      <c r="B12697" s="33">
        <v>-9.9923600000000004E-7</v>
      </c>
    </row>
    <row r="12698" spans="1:2" x14ac:dyDescent="0.25">
      <c r="A12698">
        <v>88.697599999999994</v>
      </c>
      <c r="B12698" s="33">
        <v>-9.9923600000000004E-7</v>
      </c>
    </row>
    <row r="12699" spans="1:2" x14ac:dyDescent="0.25">
      <c r="A12699">
        <v>88.709699999999998</v>
      </c>
      <c r="B12699" s="33">
        <v>-9.9923600000000004E-7</v>
      </c>
    </row>
    <row r="12700" spans="1:2" x14ac:dyDescent="0.25">
      <c r="A12700">
        <v>88.721500000000006</v>
      </c>
      <c r="B12700" s="33">
        <v>-9.9923600000000004E-7</v>
      </c>
    </row>
    <row r="12701" spans="1:2" x14ac:dyDescent="0.25">
      <c r="A12701">
        <v>88.733099999999993</v>
      </c>
      <c r="B12701" s="33">
        <v>-9.9923600000000004E-7</v>
      </c>
    </row>
    <row r="12702" spans="1:2" x14ac:dyDescent="0.25">
      <c r="A12702">
        <v>88.744500000000002</v>
      </c>
      <c r="B12702" s="33">
        <v>-9.9923600000000004E-7</v>
      </c>
    </row>
    <row r="12703" spans="1:2" x14ac:dyDescent="0.25">
      <c r="A12703">
        <v>88.755600000000001</v>
      </c>
      <c r="B12703" s="33">
        <v>-9.9923600000000004E-7</v>
      </c>
    </row>
    <row r="12704" spans="1:2" x14ac:dyDescent="0.25">
      <c r="A12704">
        <v>88.766599999999997</v>
      </c>
      <c r="B12704" s="33">
        <v>-9.9923600000000004E-7</v>
      </c>
    </row>
    <row r="12705" spans="1:2" x14ac:dyDescent="0.25">
      <c r="A12705">
        <v>88.777299999999997</v>
      </c>
      <c r="B12705" s="33">
        <v>-9.9923600000000004E-7</v>
      </c>
    </row>
    <row r="12706" spans="1:2" x14ac:dyDescent="0.25">
      <c r="A12706">
        <v>88.787800000000004</v>
      </c>
      <c r="B12706" s="33">
        <v>-9.9923600000000004E-7</v>
      </c>
    </row>
    <row r="12707" spans="1:2" x14ac:dyDescent="0.25">
      <c r="A12707">
        <v>88.798000000000002</v>
      </c>
      <c r="B12707" s="33">
        <v>-9.9923600000000004E-7</v>
      </c>
    </row>
    <row r="12708" spans="1:2" x14ac:dyDescent="0.25">
      <c r="A12708">
        <v>88.808099999999996</v>
      </c>
      <c r="B12708" s="33">
        <v>-9.9923600000000004E-7</v>
      </c>
    </row>
    <row r="12709" spans="1:2" x14ac:dyDescent="0.25">
      <c r="A12709">
        <v>88.817999999999998</v>
      </c>
      <c r="B12709" s="33">
        <v>-9.9923600000000004E-7</v>
      </c>
    </row>
    <row r="12710" spans="1:2" x14ac:dyDescent="0.25">
      <c r="A12710">
        <v>88.831699999999998</v>
      </c>
      <c r="B12710" s="33">
        <v>-9.9923600000000004E-7</v>
      </c>
    </row>
    <row r="12711" spans="1:2" x14ac:dyDescent="0.25">
      <c r="A12711">
        <v>88.845100000000002</v>
      </c>
      <c r="B12711" s="33">
        <v>-9.9923600000000004E-7</v>
      </c>
    </row>
    <row r="12712" spans="1:2" x14ac:dyDescent="0.25">
      <c r="A12712">
        <v>88.8583</v>
      </c>
      <c r="B12712" s="33">
        <v>-9.9923600000000004E-7</v>
      </c>
    </row>
    <row r="12713" spans="1:2" x14ac:dyDescent="0.25">
      <c r="A12713">
        <v>88.871200000000002</v>
      </c>
      <c r="B12713" s="33">
        <v>-9.9923600000000004E-7</v>
      </c>
    </row>
    <row r="12714" spans="1:2" x14ac:dyDescent="0.25">
      <c r="A12714">
        <v>88.883899999999997</v>
      </c>
      <c r="B12714" s="33">
        <v>-9.9923600000000004E-7</v>
      </c>
    </row>
    <row r="12715" spans="1:2" x14ac:dyDescent="0.25">
      <c r="A12715">
        <v>88.896199999999993</v>
      </c>
      <c r="B12715" s="33">
        <v>-9.9923600000000004E-7</v>
      </c>
    </row>
    <row r="12716" spans="1:2" x14ac:dyDescent="0.25">
      <c r="A12716">
        <v>88.9084</v>
      </c>
      <c r="B12716" s="33">
        <v>-9.9923600000000004E-7</v>
      </c>
    </row>
    <row r="12717" spans="1:2" x14ac:dyDescent="0.25">
      <c r="A12717">
        <v>88.920299999999997</v>
      </c>
      <c r="B12717" s="33">
        <v>-9.9923600000000004E-7</v>
      </c>
    </row>
    <row r="12718" spans="1:2" x14ac:dyDescent="0.25">
      <c r="A12718">
        <v>88.932000000000002</v>
      </c>
      <c r="B12718" s="33">
        <v>-9.9923600000000004E-7</v>
      </c>
    </row>
    <row r="12719" spans="1:2" x14ac:dyDescent="0.25">
      <c r="A12719">
        <v>88.943399999999997</v>
      </c>
      <c r="B12719" s="33">
        <v>-9.9923600000000004E-7</v>
      </c>
    </row>
    <row r="12720" spans="1:2" x14ac:dyDescent="0.25">
      <c r="A12720">
        <v>88.954599999999999</v>
      </c>
      <c r="B12720" s="33">
        <v>-9.9923600000000004E-7</v>
      </c>
    </row>
    <row r="12721" spans="1:2" x14ac:dyDescent="0.25">
      <c r="A12721">
        <v>88.965599999999995</v>
      </c>
      <c r="B12721" s="33">
        <v>-9.9923600000000004E-7</v>
      </c>
    </row>
    <row r="12722" spans="1:2" x14ac:dyDescent="0.25">
      <c r="A12722">
        <v>88.976299999999995</v>
      </c>
      <c r="B12722" s="33">
        <v>-9.9923600000000004E-7</v>
      </c>
    </row>
    <row r="12723" spans="1:2" x14ac:dyDescent="0.25">
      <c r="A12723">
        <v>88.986900000000006</v>
      </c>
      <c r="B12723" s="33">
        <v>-9.9923600000000004E-7</v>
      </c>
    </row>
    <row r="12724" spans="1:2" x14ac:dyDescent="0.25">
      <c r="A12724">
        <v>88.997200000000007</v>
      </c>
      <c r="B12724" s="33">
        <v>-9.9923600000000004E-7</v>
      </c>
    </row>
    <row r="12725" spans="1:2" x14ac:dyDescent="0.25">
      <c r="A12725">
        <v>89.007300000000001</v>
      </c>
      <c r="B12725" s="33">
        <v>-9.9923600000000004E-7</v>
      </c>
    </row>
    <row r="12726" spans="1:2" x14ac:dyDescent="0.25">
      <c r="A12726">
        <v>89.017200000000003</v>
      </c>
      <c r="B12726" s="33">
        <v>-9.9923600000000004E-7</v>
      </c>
    </row>
    <row r="12727" spans="1:2" x14ac:dyDescent="0.25">
      <c r="A12727">
        <v>89.027000000000001</v>
      </c>
      <c r="B12727" s="33">
        <v>-9.9923600000000004E-7</v>
      </c>
    </row>
    <row r="12728" spans="1:2" x14ac:dyDescent="0.25">
      <c r="A12728">
        <v>89.040400000000005</v>
      </c>
      <c r="B12728" s="33">
        <v>-9.9923600000000004E-7</v>
      </c>
    </row>
    <row r="12729" spans="1:2" x14ac:dyDescent="0.25">
      <c r="A12729">
        <v>89.053600000000003</v>
      </c>
      <c r="B12729" s="33">
        <v>-9.9923600000000004E-7</v>
      </c>
    </row>
    <row r="12730" spans="1:2" x14ac:dyDescent="0.25">
      <c r="A12730">
        <v>89.066500000000005</v>
      </c>
      <c r="B12730" s="33">
        <v>-9.9923600000000004E-7</v>
      </c>
    </row>
    <row r="12731" spans="1:2" x14ac:dyDescent="0.25">
      <c r="A12731">
        <v>89.0792</v>
      </c>
      <c r="B12731" s="33">
        <v>-9.9923600000000004E-7</v>
      </c>
    </row>
    <row r="12732" spans="1:2" x14ac:dyDescent="0.25">
      <c r="A12732">
        <v>89.0916</v>
      </c>
      <c r="B12732" s="33">
        <v>-9.9923600000000004E-7</v>
      </c>
    </row>
    <row r="12733" spans="1:2" x14ac:dyDescent="0.25">
      <c r="A12733">
        <v>89.103800000000007</v>
      </c>
      <c r="B12733" s="33">
        <v>-9.9923600000000004E-7</v>
      </c>
    </row>
    <row r="12734" spans="1:2" x14ac:dyDescent="0.25">
      <c r="A12734">
        <v>89.115700000000004</v>
      </c>
      <c r="B12734" s="33">
        <v>-9.9923600000000004E-7</v>
      </c>
    </row>
    <row r="12735" spans="1:2" x14ac:dyDescent="0.25">
      <c r="A12735">
        <v>89.127399999999994</v>
      </c>
      <c r="B12735" s="33">
        <v>-9.9923600000000004E-7</v>
      </c>
    </row>
    <row r="12736" spans="1:2" x14ac:dyDescent="0.25">
      <c r="A12736">
        <v>89.138800000000003</v>
      </c>
      <c r="B12736" s="33">
        <v>-9.9923600000000004E-7</v>
      </c>
    </row>
    <row r="12737" spans="1:2" x14ac:dyDescent="0.25">
      <c r="A12737">
        <v>89.15</v>
      </c>
      <c r="B12737" s="33">
        <v>-9.9923600000000004E-7</v>
      </c>
    </row>
    <row r="12738" spans="1:2" x14ac:dyDescent="0.25">
      <c r="A12738">
        <v>89.161000000000001</v>
      </c>
      <c r="B12738" s="33">
        <v>-9.9923600000000004E-7</v>
      </c>
    </row>
    <row r="12739" spans="1:2" x14ac:dyDescent="0.25">
      <c r="A12739">
        <v>89.171800000000005</v>
      </c>
      <c r="B12739" s="33">
        <v>-9.9923600000000004E-7</v>
      </c>
    </row>
    <row r="12740" spans="1:2" x14ac:dyDescent="0.25">
      <c r="A12740">
        <v>89.182400000000001</v>
      </c>
      <c r="B12740" s="33">
        <v>-9.9923600000000004E-7</v>
      </c>
    </row>
    <row r="12741" spans="1:2" x14ac:dyDescent="0.25">
      <c r="A12741">
        <v>89.192700000000002</v>
      </c>
      <c r="B12741" s="33">
        <v>-9.9923600000000004E-7</v>
      </c>
    </row>
    <row r="12742" spans="1:2" x14ac:dyDescent="0.25">
      <c r="A12742">
        <v>89.202799999999996</v>
      </c>
      <c r="B12742" s="33">
        <v>-9.9923600000000004E-7</v>
      </c>
    </row>
    <row r="12743" spans="1:2" x14ac:dyDescent="0.25">
      <c r="A12743">
        <v>89.212800000000001</v>
      </c>
      <c r="B12743" s="33">
        <v>-9.9923600000000004E-7</v>
      </c>
    </row>
    <row r="12744" spans="1:2" x14ac:dyDescent="0.25">
      <c r="A12744">
        <v>89.222499999999997</v>
      </c>
      <c r="B12744" s="33">
        <v>-9.9923600000000004E-7</v>
      </c>
    </row>
    <row r="12745" spans="1:2" x14ac:dyDescent="0.25">
      <c r="A12745">
        <v>89.236000000000004</v>
      </c>
      <c r="B12745" s="33">
        <v>-9.9923600000000004E-7</v>
      </c>
    </row>
    <row r="12746" spans="1:2" x14ac:dyDescent="0.25">
      <c r="A12746">
        <v>89.249300000000005</v>
      </c>
      <c r="B12746" s="33">
        <v>-9.9923600000000004E-7</v>
      </c>
    </row>
    <row r="12747" spans="1:2" x14ac:dyDescent="0.25">
      <c r="A12747">
        <v>89.262299999999996</v>
      </c>
      <c r="B12747" s="33">
        <v>-9.9923600000000004E-7</v>
      </c>
    </row>
    <row r="12748" spans="1:2" x14ac:dyDescent="0.25">
      <c r="A12748">
        <v>89.275000000000006</v>
      </c>
      <c r="B12748" s="33">
        <v>-9.9923600000000004E-7</v>
      </c>
    </row>
    <row r="12749" spans="1:2" x14ac:dyDescent="0.25">
      <c r="A12749">
        <v>89.287499999999994</v>
      </c>
      <c r="B12749" s="33">
        <v>-9.9923600000000004E-7</v>
      </c>
    </row>
    <row r="12750" spans="1:2" x14ac:dyDescent="0.25">
      <c r="A12750">
        <v>89.299700000000001</v>
      </c>
      <c r="B12750" s="33">
        <v>-9.9923600000000004E-7</v>
      </c>
    </row>
    <row r="12751" spans="1:2" x14ac:dyDescent="0.25">
      <c r="A12751">
        <v>89.311700000000002</v>
      </c>
      <c r="B12751" s="33">
        <v>-9.9923600000000004E-7</v>
      </c>
    </row>
    <row r="12752" spans="1:2" x14ac:dyDescent="0.25">
      <c r="A12752">
        <v>89.323400000000007</v>
      </c>
      <c r="B12752" s="33">
        <v>-9.9923600000000004E-7</v>
      </c>
    </row>
    <row r="12753" spans="1:2" x14ac:dyDescent="0.25">
      <c r="A12753">
        <v>89.334900000000005</v>
      </c>
      <c r="B12753" s="33">
        <v>-9.9923600000000004E-7</v>
      </c>
    </row>
    <row r="12754" spans="1:2" x14ac:dyDescent="0.25">
      <c r="A12754">
        <v>89.346199999999996</v>
      </c>
      <c r="B12754" s="33">
        <v>-9.9923600000000004E-7</v>
      </c>
    </row>
    <row r="12755" spans="1:2" x14ac:dyDescent="0.25">
      <c r="A12755">
        <v>89.357200000000006</v>
      </c>
      <c r="B12755" s="33">
        <v>-9.9923600000000004E-7</v>
      </c>
    </row>
    <row r="12756" spans="1:2" x14ac:dyDescent="0.25">
      <c r="A12756">
        <v>89.367999999999995</v>
      </c>
      <c r="B12756" s="33">
        <v>-9.9923600000000004E-7</v>
      </c>
    </row>
    <row r="12757" spans="1:2" x14ac:dyDescent="0.25">
      <c r="A12757">
        <v>89.378600000000006</v>
      </c>
      <c r="B12757" s="33">
        <v>-9.9923600000000004E-7</v>
      </c>
    </row>
    <row r="12758" spans="1:2" x14ac:dyDescent="0.25">
      <c r="A12758">
        <v>89.388999999999996</v>
      </c>
      <c r="B12758" s="33">
        <v>-9.9923600000000004E-7</v>
      </c>
    </row>
    <row r="12759" spans="1:2" x14ac:dyDescent="0.25">
      <c r="A12759">
        <v>89.399199999999993</v>
      </c>
      <c r="B12759" s="33">
        <v>-9.9923600000000004E-7</v>
      </c>
    </row>
    <row r="12760" spans="1:2" x14ac:dyDescent="0.25">
      <c r="A12760">
        <v>89.409199999999998</v>
      </c>
      <c r="B12760" s="33">
        <v>-9.9923600000000004E-7</v>
      </c>
    </row>
    <row r="12761" spans="1:2" x14ac:dyDescent="0.25">
      <c r="A12761">
        <v>89.423000000000002</v>
      </c>
      <c r="B12761" s="33">
        <v>-9.9923600000000004E-7</v>
      </c>
    </row>
    <row r="12762" spans="1:2" x14ac:dyDescent="0.25">
      <c r="A12762">
        <v>89.436599999999999</v>
      </c>
      <c r="B12762" s="33">
        <v>-9.9923600000000004E-7</v>
      </c>
    </row>
    <row r="12763" spans="1:2" x14ac:dyDescent="0.25">
      <c r="A12763">
        <v>89.449799999999996</v>
      </c>
      <c r="B12763" s="33">
        <v>-9.9923600000000004E-7</v>
      </c>
    </row>
    <row r="12764" spans="1:2" x14ac:dyDescent="0.25">
      <c r="A12764">
        <v>89.462800000000001</v>
      </c>
      <c r="B12764" s="33">
        <v>-9.9923600000000004E-7</v>
      </c>
    </row>
    <row r="12765" spans="1:2" x14ac:dyDescent="0.25">
      <c r="A12765">
        <v>89.4756</v>
      </c>
      <c r="B12765" s="33">
        <v>-9.9923600000000004E-7</v>
      </c>
    </row>
    <row r="12766" spans="1:2" x14ac:dyDescent="0.25">
      <c r="A12766">
        <v>89.488100000000003</v>
      </c>
      <c r="B12766" s="33">
        <v>-9.9923600000000004E-7</v>
      </c>
    </row>
    <row r="12767" spans="1:2" x14ac:dyDescent="0.25">
      <c r="A12767">
        <v>89.500299999999996</v>
      </c>
      <c r="B12767" s="33">
        <v>-9.9923600000000004E-7</v>
      </c>
    </row>
    <row r="12768" spans="1:2" x14ac:dyDescent="0.25">
      <c r="A12768">
        <v>89.512299999999996</v>
      </c>
      <c r="B12768" s="33">
        <v>-9.9923600000000004E-7</v>
      </c>
    </row>
    <row r="12769" spans="1:2" x14ac:dyDescent="0.25">
      <c r="A12769">
        <v>89.524100000000004</v>
      </c>
      <c r="B12769" s="33">
        <v>-9.9923600000000004E-7</v>
      </c>
    </row>
    <row r="12770" spans="1:2" x14ac:dyDescent="0.25">
      <c r="A12770">
        <v>89.535600000000002</v>
      </c>
      <c r="B12770" s="33">
        <v>-9.9923600000000004E-7</v>
      </c>
    </row>
    <row r="12771" spans="1:2" x14ac:dyDescent="0.25">
      <c r="A12771">
        <v>89.546899999999994</v>
      </c>
      <c r="B12771" s="33">
        <v>-9.9923600000000004E-7</v>
      </c>
    </row>
    <row r="12772" spans="1:2" x14ac:dyDescent="0.25">
      <c r="A12772">
        <v>89.557900000000004</v>
      </c>
      <c r="B12772" s="33">
        <v>-9.9923600000000004E-7</v>
      </c>
    </row>
    <row r="12773" spans="1:2" x14ac:dyDescent="0.25">
      <c r="A12773">
        <v>89.568799999999996</v>
      </c>
      <c r="B12773" s="33">
        <v>-9.9923600000000004E-7</v>
      </c>
    </row>
    <row r="12774" spans="1:2" x14ac:dyDescent="0.25">
      <c r="A12774">
        <v>89.579400000000007</v>
      </c>
      <c r="B12774" s="33">
        <v>-9.9923600000000004E-7</v>
      </c>
    </row>
    <row r="12775" spans="1:2" x14ac:dyDescent="0.25">
      <c r="A12775">
        <v>89.589799999999997</v>
      </c>
      <c r="B12775" s="33">
        <v>-9.9923600000000004E-7</v>
      </c>
    </row>
    <row r="12776" spans="1:2" x14ac:dyDescent="0.25">
      <c r="A12776">
        <v>89.6</v>
      </c>
      <c r="B12776" s="33">
        <v>-9.9923600000000004E-7</v>
      </c>
    </row>
    <row r="12777" spans="1:2" x14ac:dyDescent="0.25">
      <c r="A12777">
        <v>89.61</v>
      </c>
      <c r="B12777" s="33">
        <v>-9.9923600000000004E-7</v>
      </c>
    </row>
    <row r="12778" spans="1:2" x14ac:dyDescent="0.25">
      <c r="A12778">
        <v>89.619799999999998</v>
      </c>
      <c r="B12778" s="33">
        <v>-9.9923600000000004E-7</v>
      </c>
    </row>
    <row r="12779" spans="1:2" x14ac:dyDescent="0.25">
      <c r="A12779">
        <v>89.633399999999995</v>
      </c>
      <c r="B12779" s="33">
        <v>-9.9923600000000004E-7</v>
      </c>
    </row>
    <row r="12780" spans="1:2" x14ac:dyDescent="0.25">
      <c r="A12780">
        <v>89.646699999999996</v>
      </c>
      <c r="B12780" s="33">
        <v>-9.9923600000000004E-7</v>
      </c>
    </row>
    <row r="12781" spans="1:2" x14ac:dyDescent="0.25">
      <c r="A12781">
        <v>89.659800000000004</v>
      </c>
      <c r="B12781" s="33">
        <v>-9.9923600000000004E-7</v>
      </c>
    </row>
    <row r="12782" spans="1:2" x14ac:dyDescent="0.25">
      <c r="A12782">
        <v>89.672600000000003</v>
      </c>
      <c r="B12782" s="33">
        <v>-9.9923600000000004E-7</v>
      </c>
    </row>
    <row r="12783" spans="1:2" x14ac:dyDescent="0.25">
      <c r="A12783">
        <v>89.685199999999995</v>
      </c>
      <c r="B12783" s="33">
        <v>-9.9923600000000004E-7</v>
      </c>
    </row>
    <row r="12784" spans="1:2" x14ac:dyDescent="0.25">
      <c r="A12784">
        <v>89.697500000000005</v>
      </c>
      <c r="B12784" s="33">
        <v>-9.9923600000000004E-7</v>
      </c>
    </row>
    <row r="12785" spans="1:2" x14ac:dyDescent="0.25">
      <c r="A12785">
        <v>89.709500000000006</v>
      </c>
      <c r="B12785" s="33">
        <v>-9.9923600000000004E-7</v>
      </c>
    </row>
    <row r="12786" spans="1:2" x14ac:dyDescent="0.25">
      <c r="A12786">
        <v>89.721299999999999</v>
      </c>
      <c r="B12786" s="33">
        <v>-9.9923600000000004E-7</v>
      </c>
    </row>
    <row r="12787" spans="1:2" x14ac:dyDescent="0.25">
      <c r="A12787">
        <v>89.732900000000001</v>
      </c>
      <c r="B12787" s="33">
        <v>-9.9923600000000004E-7</v>
      </c>
    </row>
    <row r="12788" spans="1:2" x14ac:dyDescent="0.25">
      <c r="A12788">
        <v>89.744200000000006</v>
      </c>
      <c r="B12788" s="33">
        <v>-9.9923600000000004E-7</v>
      </c>
    </row>
    <row r="12789" spans="1:2" x14ac:dyDescent="0.25">
      <c r="A12789">
        <v>89.755300000000005</v>
      </c>
      <c r="B12789" s="33">
        <v>-9.9923600000000004E-7</v>
      </c>
    </row>
    <row r="12790" spans="1:2" x14ac:dyDescent="0.25">
      <c r="A12790">
        <v>89.766199999999998</v>
      </c>
      <c r="B12790" s="33">
        <v>-9.9923600000000004E-7</v>
      </c>
    </row>
    <row r="12791" spans="1:2" x14ac:dyDescent="0.25">
      <c r="A12791">
        <v>89.776899999999998</v>
      </c>
      <c r="B12791" s="33">
        <v>-9.9923600000000004E-7</v>
      </c>
    </row>
    <row r="12792" spans="1:2" x14ac:dyDescent="0.25">
      <c r="A12792">
        <v>89.787400000000005</v>
      </c>
      <c r="B12792" s="33">
        <v>-9.9923600000000004E-7</v>
      </c>
    </row>
    <row r="12793" spans="1:2" x14ac:dyDescent="0.25">
      <c r="A12793">
        <v>89.797600000000003</v>
      </c>
      <c r="B12793" s="33">
        <v>-9.9923600000000004E-7</v>
      </c>
    </row>
    <row r="12794" spans="1:2" x14ac:dyDescent="0.25">
      <c r="A12794">
        <v>89.807699999999997</v>
      </c>
      <c r="B12794" s="33">
        <v>-9.9923600000000004E-7</v>
      </c>
    </row>
    <row r="12795" spans="1:2" x14ac:dyDescent="0.25">
      <c r="A12795">
        <v>89.817499999999995</v>
      </c>
      <c r="B12795" s="33">
        <v>-9.9923600000000004E-7</v>
      </c>
    </row>
    <row r="12796" spans="1:2" x14ac:dyDescent="0.25">
      <c r="A12796">
        <v>89.831100000000006</v>
      </c>
      <c r="B12796" s="33">
        <v>-9.9923600000000004E-7</v>
      </c>
    </row>
    <row r="12797" spans="1:2" x14ac:dyDescent="0.25">
      <c r="A12797">
        <v>89.844499999999996</v>
      </c>
      <c r="B12797" s="33">
        <v>-9.9923600000000004E-7</v>
      </c>
    </row>
    <row r="12798" spans="1:2" x14ac:dyDescent="0.25">
      <c r="A12798">
        <v>89.857600000000005</v>
      </c>
      <c r="B12798" s="33">
        <v>-9.9923600000000004E-7</v>
      </c>
    </row>
    <row r="12799" spans="1:2" x14ac:dyDescent="0.25">
      <c r="A12799">
        <v>89.870400000000004</v>
      </c>
      <c r="B12799" s="33">
        <v>-9.9923600000000004E-7</v>
      </c>
    </row>
    <row r="12800" spans="1:2" x14ac:dyDescent="0.25">
      <c r="A12800">
        <v>89.882999999999996</v>
      </c>
      <c r="B12800" s="33">
        <v>-9.9923600000000004E-7</v>
      </c>
    </row>
    <row r="12801" spans="1:2" x14ac:dyDescent="0.25">
      <c r="A12801">
        <v>89.895300000000006</v>
      </c>
      <c r="B12801" s="33">
        <v>-9.9923600000000004E-7</v>
      </c>
    </row>
    <row r="12802" spans="1:2" x14ac:dyDescent="0.25">
      <c r="A12802">
        <v>89.907399999999996</v>
      </c>
      <c r="B12802" s="33">
        <v>-9.9923600000000004E-7</v>
      </c>
    </row>
    <row r="12803" spans="1:2" x14ac:dyDescent="0.25">
      <c r="A12803">
        <v>89.919200000000004</v>
      </c>
      <c r="B12803" s="33">
        <v>-9.9923600000000004E-7</v>
      </c>
    </row>
    <row r="12804" spans="1:2" x14ac:dyDescent="0.25">
      <c r="A12804">
        <v>89.930800000000005</v>
      </c>
      <c r="B12804" s="33">
        <v>-9.9923600000000004E-7</v>
      </c>
    </row>
    <row r="12805" spans="1:2" x14ac:dyDescent="0.25">
      <c r="A12805">
        <v>89.942099999999996</v>
      </c>
      <c r="B12805" s="33">
        <v>-9.9923600000000004E-7</v>
      </c>
    </row>
    <row r="12806" spans="1:2" x14ac:dyDescent="0.25">
      <c r="A12806">
        <v>89.953299999999999</v>
      </c>
      <c r="B12806" s="33">
        <v>-9.9923600000000004E-7</v>
      </c>
    </row>
    <row r="12807" spans="1:2" x14ac:dyDescent="0.25">
      <c r="A12807">
        <v>89.964200000000005</v>
      </c>
      <c r="B12807" s="33">
        <v>-9.9923600000000004E-7</v>
      </c>
    </row>
    <row r="12808" spans="1:2" x14ac:dyDescent="0.25">
      <c r="A12808">
        <v>89.974900000000005</v>
      </c>
      <c r="B12808" s="33">
        <v>-9.9923600000000004E-7</v>
      </c>
    </row>
    <row r="12809" spans="1:2" x14ac:dyDescent="0.25">
      <c r="A12809">
        <v>89.985299999999995</v>
      </c>
      <c r="B12809" s="33">
        <v>-9.9923600000000004E-7</v>
      </c>
    </row>
    <row r="12810" spans="1:2" x14ac:dyDescent="0.25">
      <c r="A12810">
        <v>89.995599999999996</v>
      </c>
      <c r="B12810" s="33">
        <v>-9.9923600000000004E-7</v>
      </c>
    </row>
    <row r="12811" spans="1:2" x14ac:dyDescent="0.25">
      <c r="A12811">
        <v>90.009900000000002</v>
      </c>
      <c r="B12811" s="33">
        <v>-9.9923600000000004E-7</v>
      </c>
    </row>
    <row r="12812" spans="1:2" x14ac:dyDescent="0.25">
      <c r="A12812">
        <v>90.0197</v>
      </c>
      <c r="B12812" s="33">
        <v>-9.9923600000000004E-7</v>
      </c>
    </row>
    <row r="12813" spans="1:2" x14ac:dyDescent="0.25">
      <c r="A12813">
        <v>90.0334</v>
      </c>
      <c r="B12813" s="33">
        <v>-9.9923600000000004E-7</v>
      </c>
    </row>
    <row r="12814" spans="1:2" x14ac:dyDescent="0.25">
      <c r="A12814">
        <v>90.046800000000005</v>
      </c>
      <c r="B12814" s="33">
        <v>-9.9923600000000004E-7</v>
      </c>
    </row>
    <row r="12815" spans="1:2" x14ac:dyDescent="0.25">
      <c r="A12815">
        <v>90.06</v>
      </c>
      <c r="B12815" s="33">
        <v>-9.9923600000000004E-7</v>
      </c>
    </row>
    <row r="12816" spans="1:2" x14ac:dyDescent="0.25">
      <c r="A12816">
        <v>90.072900000000004</v>
      </c>
      <c r="B12816" s="33">
        <v>-9.9923600000000004E-7</v>
      </c>
    </row>
    <row r="12817" spans="1:2" x14ac:dyDescent="0.25">
      <c r="A12817">
        <v>90.085499999999996</v>
      </c>
      <c r="B12817" s="33">
        <v>-9.9923600000000004E-7</v>
      </c>
    </row>
    <row r="12818" spans="1:2" x14ac:dyDescent="0.25">
      <c r="A12818">
        <v>90.097899999999996</v>
      </c>
      <c r="B12818" s="33">
        <v>-9.9923600000000004E-7</v>
      </c>
    </row>
    <row r="12819" spans="1:2" x14ac:dyDescent="0.25">
      <c r="A12819">
        <v>90.11</v>
      </c>
      <c r="B12819" s="33">
        <v>-9.9923600000000004E-7</v>
      </c>
    </row>
    <row r="12820" spans="1:2" x14ac:dyDescent="0.25">
      <c r="A12820">
        <v>90.121899999999997</v>
      </c>
      <c r="B12820" s="33">
        <v>-9.9923600000000004E-7</v>
      </c>
    </row>
    <row r="12821" spans="1:2" x14ac:dyDescent="0.25">
      <c r="A12821">
        <v>90.133499999999998</v>
      </c>
      <c r="B12821" s="33">
        <v>-9.9923600000000004E-7</v>
      </c>
    </row>
    <row r="12822" spans="1:2" x14ac:dyDescent="0.25">
      <c r="A12822">
        <v>90.144900000000007</v>
      </c>
      <c r="B12822" s="33">
        <v>-9.9923600000000004E-7</v>
      </c>
    </row>
    <row r="12823" spans="1:2" x14ac:dyDescent="0.25">
      <c r="A12823">
        <v>90.156099999999995</v>
      </c>
      <c r="B12823" s="33">
        <v>-9.9923600000000004E-7</v>
      </c>
    </row>
    <row r="12824" spans="1:2" x14ac:dyDescent="0.25">
      <c r="A12824">
        <v>90.167100000000005</v>
      </c>
      <c r="B12824" s="33">
        <v>-9.9923600000000004E-7</v>
      </c>
    </row>
    <row r="12825" spans="1:2" x14ac:dyDescent="0.25">
      <c r="A12825">
        <v>90.177800000000005</v>
      </c>
      <c r="B12825" s="33">
        <v>-9.9923600000000004E-7</v>
      </c>
    </row>
    <row r="12826" spans="1:2" x14ac:dyDescent="0.25">
      <c r="A12826">
        <v>90.188400000000001</v>
      </c>
      <c r="B12826" s="33">
        <v>-9.9923600000000004E-7</v>
      </c>
    </row>
    <row r="12827" spans="1:2" x14ac:dyDescent="0.25">
      <c r="A12827">
        <v>90.198700000000002</v>
      </c>
      <c r="B12827" s="33">
        <v>-9.9923600000000004E-7</v>
      </c>
    </row>
    <row r="12828" spans="1:2" x14ac:dyDescent="0.25">
      <c r="A12828">
        <v>90.208799999999997</v>
      </c>
      <c r="B12828" s="33">
        <v>-9.9923600000000004E-7</v>
      </c>
    </row>
    <row r="12829" spans="1:2" x14ac:dyDescent="0.25">
      <c r="A12829">
        <v>90.218699999999998</v>
      </c>
      <c r="B12829" s="33">
        <v>-9.9923600000000004E-7</v>
      </c>
    </row>
    <row r="12830" spans="1:2" x14ac:dyDescent="0.25">
      <c r="A12830">
        <v>90.232399999999998</v>
      </c>
      <c r="B12830" s="33">
        <v>-9.9923600000000004E-7</v>
      </c>
    </row>
    <row r="12831" spans="1:2" x14ac:dyDescent="0.25">
      <c r="A12831">
        <v>90.245800000000003</v>
      </c>
      <c r="B12831" s="33">
        <v>-9.9923600000000004E-7</v>
      </c>
    </row>
    <row r="12832" spans="1:2" x14ac:dyDescent="0.25">
      <c r="A12832">
        <v>90.259</v>
      </c>
      <c r="B12832" s="33">
        <v>-9.9923600000000004E-7</v>
      </c>
    </row>
    <row r="12833" spans="1:2" x14ac:dyDescent="0.25">
      <c r="A12833">
        <v>90.271900000000002</v>
      </c>
      <c r="B12833" s="33">
        <v>-9.9923600000000004E-7</v>
      </c>
    </row>
    <row r="12834" spans="1:2" x14ac:dyDescent="0.25">
      <c r="A12834">
        <v>90.284499999999994</v>
      </c>
      <c r="B12834" s="33">
        <v>-9.9923600000000004E-7</v>
      </c>
    </row>
    <row r="12835" spans="1:2" x14ac:dyDescent="0.25">
      <c r="A12835">
        <v>90.296899999999994</v>
      </c>
      <c r="B12835" s="33">
        <v>-9.9923600000000004E-7</v>
      </c>
    </row>
    <row r="12836" spans="1:2" x14ac:dyDescent="0.25">
      <c r="A12836">
        <v>90.309100000000001</v>
      </c>
      <c r="B12836" s="33">
        <v>-9.9923600000000004E-7</v>
      </c>
    </row>
    <row r="12837" spans="1:2" x14ac:dyDescent="0.25">
      <c r="A12837">
        <v>90.320999999999998</v>
      </c>
      <c r="B12837" s="33">
        <v>-9.9923600000000004E-7</v>
      </c>
    </row>
    <row r="12838" spans="1:2" x14ac:dyDescent="0.25">
      <c r="A12838">
        <v>90.332599999999999</v>
      </c>
      <c r="B12838" s="33">
        <v>-9.9923600000000004E-7</v>
      </c>
    </row>
    <row r="12839" spans="1:2" x14ac:dyDescent="0.25">
      <c r="A12839">
        <v>90.344099999999997</v>
      </c>
      <c r="B12839" s="33">
        <v>-9.9923600000000004E-7</v>
      </c>
    </row>
    <row r="12840" spans="1:2" x14ac:dyDescent="0.25">
      <c r="A12840">
        <v>90.3553</v>
      </c>
      <c r="B12840" s="33">
        <v>-9.9923600000000004E-7</v>
      </c>
    </row>
    <row r="12841" spans="1:2" x14ac:dyDescent="0.25">
      <c r="A12841">
        <v>90.366299999999995</v>
      </c>
      <c r="B12841" s="33">
        <v>-9.9923600000000004E-7</v>
      </c>
    </row>
    <row r="12842" spans="1:2" x14ac:dyDescent="0.25">
      <c r="A12842">
        <v>90.376999999999995</v>
      </c>
      <c r="B12842" s="33">
        <v>-9.9923600000000004E-7</v>
      </c>
    </row>
    <row r="12843" spans="1:2" x14ac:dyDescent="0.25">
      <c r="A12843">
        <v>90.387600000000006</v>
      </c>
      <c r="B12843" s="33">
        <v>-9.9923600000000004E-7</v>
      </c>
    </row>
    <row r="12844" spans="1:2" x14ac:dyDescent="0.25">
      <c r="A12844">
        <v>90.397900000000007</v>
      </c>
      <c r="B12844" s="33">
        <v>-9.9923600000000004E-7</v>
      </c>
    </row>
    <row r="12845" spans="1:2" x14ac:dyDescent="0.25">
      <c r="A12845">
        <v>90.408000000000001</v>
      </c>
      <c r="B12845" s="33">
        <v>-9.9923600000000004E-7</v>
      </c>
    </row>
    <row r="12846" spans="1:2" x14ac:dyDescent="0.25">
      <c r="A12846">
        <v>90.417900000000003</v>
      </c>
      <c r="B12846" s="33">
        <v>-9.9923600000000004E-7</v>
      </c>
    </row>
    <row r="12847" spans="1:2" x14ac:dyDescent="0.25">
      <c r="A12847">
        <v>90.427700000000002</v>
      </c>
      <c r="B12847" s="33">
        <v>-9.9923600000000004E-7</v>
      </c>
    </row>
    <row r="12848" spans="1:2" x14ac:dyDescent="0.25">
      <c r="A12848">
        <v>90.441199999999995</v>
      </c>
      <c r="B12848" s="33">
        <v>-9.9923600000000004E-7</v>
      </c>
    </row>
    <row r="12849" spans="1:2" x14ac:dyDescent="0.25">
      <c r="A12849">
        <v>90.454400000000007</v>
      </c>
      <c r="B12849" s="33">
        <v>-9.9923600000000004E-7</v>
      </c>
    </row>
    <row r="12850" spans="1:2" x14ac:dyDescent="0.25">
      <c r="A12850">
        <v>90.467399999999998</v>
      </c>
      <c r="B12850" s="33">
        <v>-9.9923600000000004E-7</v>
      </c>
    </row>
    <row r="12851" spans="1:2" x14ac:dyDescent="0.25">
      <c r="A12851">
        <v>90.480099999999993</v>
      </c>
      <c r="B12851" s="33">
        <v>-9.9923600000000004E-7</v>
      </c>
    </row>
    <row r="12852" spans="1:2" x14ac:dyDescent="0.25">
      <c r="A12852">
        <v>90.492500000000007</v>
      </c>
      <c r="B12852" s="33">
        <v>-9.9923600000000004E-7</v>
      </c>
    </row>
    <row r="12853" spans="1:2" x14ac:dyDescent="0.25">
      <c r="A12853">
        <v>90.5047</v>
      </c>
      <c r="B12853" s="33">
        <v>-9.9923600000000004E-7</v>
      </c>
    </row>
    <row r="12854" spans="1:2" x14ac:dyDescent="0.25">
      <c r="A12854">
        <v>90.5167</v>
      </c>
      <c r="B12854" s="33">
        <v>-9.9923600000000004E-7</v>
      </c>
    </row>
    <row r="12855" spans="1:2" x14ac:dyDescent="0.25">
      <c r="A12855">
        <v>90.528400000000005</v>
      </c>
      <c r="B12855" s="33">
        <v>-9.9923600000000004E-7</v>
      </c>
    </row>
    <row r="12856" spans="1:2" x14ac:dyDescent="0.25">
      <c r="A12856">
        <v>90.539900000000003</v>
      </c>
      <c r="B12856" s="33">
        <v>-9.9923600000000004E-7</v>
      </c>
    </row>
    <row r="12857" spans="1:2" x14ac:dyDescent="0.25">
      <c r="A12857">
        <v>90.551100000000005</v>
      </c>
      <c r="B12857" s="33">
        <v>-9.9923600000000004E-7</v>
      </c>
    </row>
    <row r="12858" spans="1:2" x14ac:dyDescent="0.25">
      <c r="A12858">
        <v>90.562200000000004</v>
      </c>
      <c r="B12858" s="33">
        <v>-9.9923600000000004E-7</v>
      </c>
    </row>
    <row r="12859" spans="1:2" x14ac:dyDescent="0.25">
      <c r="A12859">
        <v>90.572999999999993</v>
      </c>
      <c r="B12859" s="33">
        <v>-9.9923600000000004E-7</v>
      </c>
    </row>
    <row r="12860" spans="1:2" x14ac:dyDescent="0.25">
      <c r="A12860">
        <v>90.583600000000004</v>
      </c>
      <c r="B12860" s="33">
        <v>-9.9923600000000004E-7</v>
      </c>
    </row>
    <row r="12861" spans="1:2" x14ac:dyDescent="0.25">
      <c r="A12861">
        <v>90.593900000000005</v>
      </c>
      <c r="B12861" s="33">
        <v>-9.9923600000000004E-7</v>
      </c>
    </row>
    <row r="12862" spans="1:2" x14ac:dyDescent="0.25">
      <c r="A12862">
        <v>90.604100000000003</v>
      </c>
      <c r="B12862" s="33">
        <v>-9.9923600000000004E-7</v>
      </c>
    </row>
    <row r="12863" spans="1:2" x14ac:dyDescent="0.25">
      <c r="A12863">
        <v>90.614099999999993</v>
      </c>
      <c r="B12863" s="33">
        <v>-9.9923600000000004E-7</v>
      </c>
    </row>
    <row r="12864" spans="1:2" x14ac:dyDescent="0.25">
      <c r="A12864">
        <v>90.627899999999997</v>
      </c>
      <c r="B12864" s="33">
        <v>-9.9923600000000004E-7</v>
      </c>
    </row>
    <row r="12865" spans="1:2" x14ac:dyDescent="0.25">
      <c r="A12865">
        <v>90.641400000000004</v>
      </c>
      <c r="B12865" s="33">
        <v>-9.9923600000000004E-7</v>
      </c>
    </row>
    <row r="12866" spans="1:2" x14ac:dyDescent="0.25">
      <c r="A12866">
        <v>90.654700000000005</v>
      </c>
      <c r="B12866" s="33">
        <v>-9.9923600000000004E-7</v>
      </c>
    </row>
    <row r="12867" spans="1:2" x14ac:dyDescent="0.25">
      <c r="A12867">
        <v>90.667599999999993</v>
      </c>
      <c r="B12867" s="33">
        <v>-9.9923600000000004E-7</v>
      </c>
    </row>
    <row r="12868" spans="1:2" x14ac:dyDescent="0.25">
      <c r="A12868">
        <v>90.680400000000006</v>
      </c>
      <c r="B12868" s="33">
        <v>-9.9923600000000004E-7</v>
      </c>
    </row>
    <row r="12869" spans="1:2" x14ac:dyDescent="0.25">
      <c r="A12869">
        <v>90.692800000000005</v>
      </c>
      <c r="B12869" s="33">
        <v>-9.9923600000000004E-7</v>
      </c>
    </row>
    <row r="12870" spans="1:2" x14ac:dyDescent="0.25">
      <c r="A12870">
        <v>90.705100000000002</v>
      </c>
      <c r="B12870" s="33">
        <v>-9.9923600000000004E-7</v>
      </c>
    </row>
    <row r="12871" spans="1:2" x14ac:dyDescent="0.25">
      <c r="A12871">
        <v>90.716999999999999</v>
      </c>
      <c r="B12871" s="33">
        <v>-9.9923600000000004E-7</v>
      </c>
    </row>
    <row r="12872" spans="1:2" x14ac:dyDescent="0.25">
      <c r="A12872">
        <v>90.728800000000007</v>
      </c>
      <c r="B12872" s="33">
        <v>-9.9923600000000004E-7</v>
      </c>
    </row>
    <row r="12873" spans="1:2" x14ac:dyDescent="0.25">
      <c r="A12873">
        <v>90.740300000000005</v>
      </c>
      <c r="B12873" s="33">
        <v>-9.9923600000000004E-7</v>
      </c>
    </row>
    <row r="12874" spans="1:2" x14ac:dyDescent="0.25">
      <c r="A12874">
        <v>90.751499999999993</v>
      </c>
      <c r="B12874" s="33">
        <v>-9.9923600000000004E-7</v>
      </c>
    </row>
    <row r="12875" spans="1:2" x14ac:dyDescent="0.25">
      <c r="A12875">
        <v>90.762600000000006</v>
      </c>
      <c r="B12875" s="33">
        <v>-9.9923600000000004E-7</v>
      </c>
    </row>
    <row r="12876" spans="1:2" x14ac:dyDescent="0.25">
      <c r="A12876">
        <v>90.773399999999995</v>
      </c>
      <c r="B12876" s="33">
        <v>-9.9923600000000004E-7</v>
      </c>
    </row>
    <row r="12877" spans="1:2" x14ac:dyDescent="0.25">
      <c r="A12877">
        <v>90.784000000000006</v>
      </c>
      <c r="B12877" s="33">
        <v>-9.9923600000000004E-7</v>
      </c>
    </row>
    <row r="12878" spans="1:2" x14ac:dyDescent="0.25">
      <c r="A12878">
        <v>90.794399999999996</v>
      </c>
      <c r="B12878" s="33">
        <v>-9.9923600000000004E-7</v>
      </c>
    </row>
    <row r="12879" spans="1:2" x14ac:dyDescent="0.25">
      <c r="A12879">
        <v>90.804599999999994</v>
      </c>
      <c r="B12879" s="33">
        <v>-9.9923600000000004E-7</v>
      </c>
    </row>
    <row r="12880" spans="1:2" x14ac:dyDescent="0.25">
      <c r="A12880">
        <v>90.814599999999999</v>
      </c>
      <c r="B12880" s="33">
        <v>-9.9923600000000004E-7</v>
      </c>
    </row>
    <row r="12881" spans="1:2" x14ac:dyDescent="0.25">
      <c r="A12881">
        <v>90.824399999999997</v>
      </c>
      <c r="B12881" s="33">
        <v>-9.9923600000000004E-7</v>
      </c>
    </row>
    <row r="12882" spans="1:2" x14ac:dyDescent="0.25">
      <c r="A12882">
        <v>90.834000000000003</v>
      </c>
      <c r="B12882" s="33">
        <v>-9.9923600000000004E-7</v>
      </c>
    </row>
    <row r="12883" spans="1:2" x14ac:dyDescent="0.25">
      <c r="A12883">
        <v>90.847300000000004</v>
      </c>
      <c r="B12883" s="33">
        <v>-9.9923600000000004E-7</v>
      </c>
    </row>
    <row r="12884" spans="1:2" x14ac:dyDescent="0.25">
      <c r="A12884">
        <v>90.860299999999995</v>
      </c>
      <c r="B12884" s="33">
        <v>-9.9923600000000004E-7</v>
      </c>
    </row>
    <row r="12885" spans="1:2" x14ac:dyDescent="0.25">
      <c r="A12885">
        <v>90.873099999999994</v>
      </c>
      <c r="B12885" s="33">
        <v>-9.9923600000000004E-7</v>
      </c>
    </row>
    <row r="12886" spans="1:2" x14ac:dyDescent="0.25">
      <c r="A12886">
        <v>90.885599999999997</v>
      </c>
      <c r="B12886" s="33">
        <v>-9.9923600000000004E-7</v>
      </c>
    </row>
    <row r="12887" spans="1:2" x14ac:dyDescent="0.25">
      <c r="A12887">
        <v>90.897900000000007</v>
      </c>
      <c r="B12887" s="33">
        <v>-9.9923600000000004E-7</v>
      </c>
    </row>
    <row r="12888" spans="1:2" x14ac:dyDescent="0.25">
      <c r="A12888">
        <v>90.91</v>
      </c>
      <c r="B12888" s="33">
        <v>-9.9923600000000004E-7</v>
      </c>
    </row>
    <row r="12889" spans="1:2" x14ac:dyDescent="0.25">
      <c r="A12889">
        <v>90.921700000000001</v>
      </c>
      <c r="B12889" s="33">
        <v>-9.9923600000000004E-7</v>
      </c>
    </row>
    <row r="12890" spans="1:2" x14ac:dyDescent="0.25">
      <c r="A12890">
        <v>90.933300000000003</v>
      </c>
      <c r="B12890" s="33">
        <v>-9.9923600000000004E-7</v>
      </c>
    </row>
    <row r="12891" spans="1:2" x14ac:dyDescent="0.25">
      <c r="A12891">
        <v>90.944599999999994</v>
      </c>
      <c r="B12891" s="33">
        <v>-9.9923600000000004E-7</v>
      </c>
    </row>
    <row r="12892" spans="1:2" x14ac:dyDescent="0.25">
      <c r="A12892">
        <v>90.955699999999993</v>
      </c>
      <c r="B12892" s="33">
        <v>-9.9923600000000004E-7</v>
      </c>
    </row>
    <row r="12893" spans="1:2" x14ac:dyDescent="0.25">
      <c r="A12893">
        <v>90.9666</v>
      </c>
      <c r="B12893" s="33">
        <v>-9.9923600000000004E-7</v>
      </c>
    </row>
    <row r="12894" spans="1:2" x14ac:dyDescent="0.25">
      <c r="A12894">
        <v>90.9773</v>
      </c>
      <c r="B12894" s="33">
        <v>-9.9923600000000004E-7</v>
      </c>
    </row>
    <row r="12895" spans="1:2" x14ac:dyDescent="0.25">
      <c r="A12895">
        <v>90.987700000000004</v>
      </c>
      <c r="B12895" s="33">
        <v>-9.9923600000000004E-7</v>
      </c>
    </row>
    <row r="12896" spans="1:2" x14ac:dyDescent="0.25">
      <c r="A12896">
        <v>90.998000000000005</v>
      </c>
      <c r="B12896" s="33">
        <v>-9.9923600000000004E-7</v>
      </c>
    </row>
    <row r="12897" spans="1:2" x14ac:dyDescent="0.25">
      <c r="A12897">
        <v>91.007999999999996</v>
      </c>
      <c r="B12897" s="33">
        <v>-9.9923600000000004E-7</v>
      </c>
    </row>
    <row r="12898" spans="1:2" x14ac:dyDescent="0.25">
      <c r="A12898">
        <v>91.017799999999994</v>
      </c>
      <c r="B12898" s="33">
        <v>-9.9923600000000004E-7</v>
      </c>
    </row>
    <row r="12899" spans="1:2" x14ac:dyDescent="0.25">
      <c r="A12899">
        <v>91.027500000000003</v>
      </c>
      <c r="B12899" s="33">
        <v>-9.9923600000000004E-7</v>
      </c>
    </row>
    <row r="12900" spans="1:2" x14ac:dyDescent="0.25">
      <c r="A12900">
        <v>91.040800000000004</v>
      </c>
      <c r="B12900" s="33">
        <v>-9.9923600000000004E-7</v>
      </c>
    </row>
    <row r="12901" spans="1:2" x14ac:dyDescent="0.25">
      <c r="A12901">
        <v>91.053899999999999</v>
      </c>
      <c r="B12901" s="33">
        <v>-9.9923600000000004E-7</v>
      </c>
    </row>
    <row r="12902" spans="1:2" x14ac:dyDescent="0.25">
      <c r="A12902">
        <v>91.066699999999997</v>
      </c>
      <c r="B12902" s="33">
        <v>-9.9923600000000004E-7</v>
      </c>
    </row>
    <row r="12903" spans="1:2" x14ac:dyDescent="0.25">
      <c r="A12903">
        <v>91.0792</v>
      </c>
      <c r="B12903" s="33">
        <v>-9.9923600000000004E-7</v>
      </c>
    </row>
    <row r="12904" spans="1:2" x14ac:dyDescent="0.25">
      <c r="A12904">
        <v>91.091499999999996</v>
      </c>
      <c r="B12904" s="33">
        <v>-9.9923600000000004E-7</v>
      </c>
    </row>
    <row r="12905" spans="1:2" x14ac:dyDescent="0.25">
      <c r="A12905">
        <v>91.1036</v>
      </c>
      <c r="B12905" s="33">
        <v>-9.9923600000000004E-7</v>
      </c>
    </row>
    <row r="12906" spans="1:2" x14ac:dyDescent="0.25">
      <c r="A12906">
        <v>91.115399999999994</v>
      </c>
      <c r="B12906" s="33">
        <v>-9.9923600000000004E-7</v>
      </c>
    </row>
    <row r="12907" spans="1:2" x14ac:dyDescent="0.25">
      <c r="A12907">
        <v>91.126900000000006</v>
      </c>
      <c r="B12907" s="33">
        <v>-9.9923600000000004E-7</v>
      </c>
    </row>
    <row r="12908" spans="1:2" x14ac:dyDescent="0.25">
      <c r="A12908">
        <v>91.138300000000001</v>
      </c>
      <c r="B12908" s="33">
        <v>-9.9923600000000004E-7</v>
      </c>
    </row>
    <row r="12909" spans="1:2" x14ac:dyDescent="0.25">
      <c r="A12909">
        <v>91.1494</v>
      </c>
      <c r="B12909" s="33">
        <v>-9.9923600000000004E-7</v>
      </c>
    </row>
    <row r="12910" spans="1:2" x14ac:dyDescent="0.25">
      <c r="A12910">
        <v>91.160300000000007</v>
      </c>
      <c r="B12910" s="33">
        <v>-9.9923600000000004E-7</v>
      </c>
    </row>
    <row r="12911" spans="1:2" x14ac:dyDescent="0.25">
      <c r="A12911">
        <v>91.171000000000006</v>
      </c>
      <c r="B12911" s="33">
        <v>-9.9923600000000004E-7</v>
      </c>
    </row>
    <row r="12912" spans="1:2" x14ac:dyDescent="0.25">
      <c r="A12912">
        <v>91.181399999999996</v>
      </c>
      <c r="B12912" s="33">
        <v>-9.9923600000000004E-7</v>
      </c>
    </row>
    <row r="12913" spans="1:2" x14ac:dyDescent="0.25">
      <c r="A12913">
        <v>91.191699999999997</v>
      </c>
      <c r="B12913" s="33">
        <v>-9.9923600000000004E-7</v>
      </c>
    </row>
    <row r="12914" spans="1:2" x14ac:dyDescent="0.25">
      <c r="A12914">
        <v>91.201700000000002</v>
      </c>
      <c r="B12914" s="33">
        <v>-9.9923600000000004E-7</v>
      </c>
    </row>
    <row r="12915" spans="1:2" x14ac:dyDescent="0.25">
      <c r="A12915">
        <v>91.211600000000004</v>
      </c>
      <c r="B12915" s="33">
        <v>-9.9923600000000004E-7</v>
      </c>
    </row>
    <row r="12916" spans="1:2" x14ac:dyDescent="0.25">
      <c r="A12916">
        <v>91.221199999999996</v>
      </c>
      <c r="B12916" s="33">
        <v>-9.9923600000000004E-7</v>
      </c>
    </row>
    <row r="12917" spans="1:2" x14ac:dyDescent="0.25">
      <c r="A12917">
        <v>91.2346</v>
      </c>
      <c r="B12917" s="33">
        <v>-9.9923600000000004E-7</v>
      </c>
    </row>
    <row r="12918" spans="1:2" x14ac:dyDescent="0.25">
      <c r="A12918">
        <v>91.247699999999995</v>
      </c>
      <c r="B12918" s="33">
        <v>-9.9923600000000004E-7</v>
      </c>
    </row>
    <row r="12919" spans="1:2" x14ac:dyDescent="0.25">
      <c r="A12919">
        <v>91.260599999999997</v>
      </c>
      <c r="B12919" s="33">
        <v>-9.9923600000000004E-7</v>
      </c>
    </row>
    <row r="12920" spans="1:2" x14ac:dyDescent="0.25">
      <c r="A12920">
        <v>91.273200000000003</v>
      </c>
      <c r="B12920" s="33">
        <v>-9.9923600000000004E-7</v>
      </c>
    </row>
    <row r="12921" spans="1:2" x14ac:dyDescent="0.25">
      <c r="A12921">
        <v>91.285600000000002</v>
      </c>
      <c r="B12921" s="33">
        <v>-9.9923600000000004E-7</v>
      </c>
    </row>
    <row r="12922" spans="1:2" x14ac:dyDescent="0.25">
      <c r="A12922">
        <v>91.297700000000006</v>
      </c>
      <c r="B12922" s="33">
        <v>-9.9923600000000004E-7</v>
      </c>
    </row>
    <row r="12923" spans="1:2" x14ac:dyDescent="0.25">
      <c r="A12923">
        <v>91.309600000000003</v>
      </c>
      <c r="B12923" s="33">
        <v>-9.9923600000000004E-7</v>
      </c>
    </row>
    <row r="12924" spans="1:2" x14ac:dyDescent="0.25">
      <c r="A12924">
        <v>91.321200000000005</v>
      </c>
      <c r="B12924" s="33">
        <v>-9.9923600000000004E-7</v>
      </c>
    </row>
    <row r="12925" spans="1:2" x14ac:dyDescent="0.25">
      <c r="A12925">
        <v>91.332599999999999</v>
      </c>
      <c r="B12925" s="33">
        <v>-9.9923600000000004E-7</v>
      </c>
    </row>
    <row r="12926" spans="1:2" x14ac:dyDescent="0.25">
      <c r="A12926">
        <v>91.343800000000002</v>
      </c>
      <c r="B12926" s="33">
        <v>-9.9923600000000004E-7</v>
      </c>
    </row>
    <row r="12927" spans="1:2" x14ac:dyDescent="0.25">
      <c r="A12927">
        <v>91.354699999999994</v>
      </c>
      <c r="B12927" s="33">
        <v>-9.9923600000000004E-7</v>
      </c>
    </row>
    <row r="12928" spans="1:2" x14ac:dyDescent="0.25">
      <c r="A12928">
        <v>91.365399999999994</v>
      </c>
      <c r="B12928" s="33">
        <v>-9.9923600000000004E-7</v>
      </c>
    </row>
    <row r="12929" spans="1:2" x14ac:dyDescent="0.25">
      <c r="A12929">
        <v>91.375900000000001</v>
      </c>
      <c r="B12929" s="33">
        <v>-9.9923600000000004E-7</v>
      </c>
    </row>
    <row r="12930" spans="1:2" x14ac:dyDescent="0.25">
      <c r="A12930">
        <v>91.386200000000002</v>
      </c>
      <c r="B12930" s="33">
        <v>-9.9923600000000004E-7</v>
      </c>
    </row>
    <row r="12931" spans="1:2" x14ac:dyDescent="0.25">
      <c r="A12931">
        <v>91.396299999999997</v>
      </c>
      <c r="B12931" s="33">
        <v>-9.9923600000000004E-7</v>
      </c>
    </row>
    <row r="12932" spans="1:2" x14ac:dyDescent="0.25">
      <c r="A12932">
        <v>91.406199999999998</v>
      </c>
      <c r="B12932" s="33">
        <v>-9.9923600000000004E-7</v>
      </c>
    </row>
    <row r="12933" spans="1:2" x14ac:dyDescent="0.25">
      <c r="A12933">
        <v>91.415899999999993</v>
      </c>
      <c r="B12933" s="33">
        <v>-9.9923600000000004E-7</v>
      </c>
    </row>
    <row r="12934" spans="1:2" x14ac:dyDescent="0.25">
      <c r="A12934">
        <v>91.429299999999998</v>
      </c>
      <c r="B12934" s="33">
        <v>-9.9923600000000004E-7</v>
      </c>
    </row>
    <row r="12935" spans="1:2" x14ac:dyDescent="0.25">
      <c r="A12935">
        <v>91.442499999999995</v>
      </c>
      <c r="B12935" s="33">
        <v>-9.9923600000000004E-7</v>
      </c>
    </row>
    <row r="12936" spans="1:2" x14ac:dyDescent="0.25">
      <c r="A12936">
        <v>91.455399999999997</v>
      </c>
      <c r="B12936" s="33">
        <v>-9.9923600000000004E-7</v>
      </c>
    </row>
    <row r="12937" spans="1:2" x14ac:dyDescent="0.25">
      <c r="A12937">
        <v>91.468000000000004</v>
      </c>
      <c r="B12937" s="33">
        <v>-9.9923600000000004E-7</v>
      </c>
    </row>
    <row r="12938" spans="1:2" x14ac:dyDescent="0.25">
      <c r="A12938">
        <v>91.480400000000003</v>
      </c>
      <c r="B12938" s="33">
        <v>-9.9923600000000004E-7</v>
      </c>
    </row>
    <row r="12939" spans="1:2" x14ac:dyDescent="0.25">
      <c r="A12939">
        <v>91.492500000000007</v>
      </c>
      <c r="B12939" s="33">
        <v>-9.9923600000000004E-7</v>
      </c>
    </row>
    <row r="12940" spans="1:2" x14ac:dyDescent="0.25">
      <c r="A12940">
        <v>91.504400000000004</v>
      </c>
      <c r="B12940" s="33">
        <v>-9.9923600000000004E-7</v>
      </c>
    </row>
    <row r="12941" spans="1:2" x14ac:dyDescent="0.25">
      <c r="A12941">
        <v>91.516000000000005</v>
      </c>
      <c r="B12941" s="33">
        <v>-9.9923600000000004E-7</v>
      </c>
    </row>
    <row r="12942" spans="1:2" x14ac:dyDescent="0.25">
      <c r="A12942">
        <v>91.5274</v>
      </c>
      <c r="B12942" s="33">
        <v>-9.9923600000000004E-7</v>
      </c>
    </row>
    <row r="12943" spans="1:2" x14ac:dyDescent="0.25">
      <c r="A12943">
        <v>91.538600000000002</v>
      </c>
      <c r="B12943" s="33">
        <v>-9.9923600000000004E-7</v>
      </c>
    </row>
    <row r="12944" spans="1:2" x14ac:dyDescent="0.25">
      <c r="A12944">
        <v>91.549599999999998</v>
      </c>
      <c r="B12944" s="33">
        <v>-9.9923600000000004E-7</v>
      </c>
    </row>
    <row r="12945" spans="1:2" x14ac:dyDescent="0.25">
      <c r="A12945">
        <v>91.560299999999998</v>
      </c>
      <c r="B12945" s="33">
        <v>-9.9923600000000004E-7</v>
      </c>
    </row>
    <row r="12946" spans="1:2" x14ac:dyDescent="0.25">
      <c r="A12946">
        <v>91.570899999999995</v>
      </c>
      <c r="B12946" s="33">
        <v>-9.9923600000000004E-7</v>
      </c>
    </row>
    <row r="12947" spans="1:2" x14ac:dyDescent="0.25">
      <c r="A12947">
        <v>91.581199999999995</v>
      </c>
      <c r="B12947" s="33">
        <v>-9.9923600000000004E-7</v>
      </c>
    </row>
    <row r="12948" spans="1:2" x14ac:dyDescent="0.25">
      <c r="A12948">
        <v>91.591300000000004</v>
      </c>
      <c r="B12948" s="33">
        <v>-9.9923600000000004E-7</v>
      </c>
    </row>
    <row r="12949" spans="1:2" x14ac:dyDescent="0.25">
      <c r="A12949">
        <v>91.601200000000006</v>
      </c>
      <c r="B12949" s="33">
        <v>-9.9923600000000004E-7</v>
      </c>
    </row>
    <row r="12950" spans="1:2" x14ac:dyDescent="0.25">
      <c r="A12950">
        <v>91.610900000000001</v>
      </c>
      <c r="B12950" s="33">
        <v>-9.9923600000000004E-7</v>
      </c>
    </row>
    <row r="12951" spans="1:2" x14ac:dyDescent="0.25">
      <c r="A12951">
        <v>91.620400000000004</v>
      </c>
      <c r="B12951" s="33">
        <v>-9.9923600000000004E-7</v>
      </c>
    </row>
    <row r="12952" spans="1:2" x14ac:dyDescent="0.25">
      <c r="A12952">
        <v>91.633600000000001</v>
      </c>
      <c r="B12952" s="33">
        <v>-9.9923600000000004E-7</v>
      </c>
    </row>
    <row r="12953" spans="1:2" x14ac:dyDescent="0.25">
      <c r="A12953">
        <v>91.646600000000007</v>
      </c>
      <c r="B12953" s="33">
        <v>-9.9923600000000004E-7</v>
      </c>
    </row>
    <row r="12954" spans="1:2" x14ac:dyDescent="0.25">
      <c r="A12954">
        <v>91.659300000000002</v>
      </c>
      <c r="B12954" s="33">
        <v>-9.9923600000000004E-7</v>
      </c>
    </row>
    <row r="12955" spans="1:2" x14ac:dyDescent="0.25">
      <c r="A12955">
        <v>91.671700000000001</v>
      </c>
      <c r="B12955" s="33">
        <v>-9.9923600000000004E-7</v>
      </c>
    </row>
    <row r="12956" spans="1:2" x14ac:dyDescent="0.25">
      <c r="A12956">
        <v>91.683899999999994</v>
      </c>
      <c r="B12956" s="33">
        <v>-9.9923600000000004E-7</v>
      </c>
    </row>
    <row r="12957" spans="1:2" x14ac:dyDescent="0.25">
      <c r="A12957">
        <v>91.695800000000006</v>
      </c>
      <c r="B12957" s="33">
        <v>-9.9923600000000004E-7</v>
      </c>
    </row>
    <row r="12958" spans="1:2" x14ac:dyDescent="0.25">
      <c r="A12958">
        <v>91.707499999999996</v>
      </c>
      <c r="B12958" s="33">
        <v>-9.9923600000000004E-7</v>
      </c>
    </row>
    <row r="12959" spans="1:2" x14ac:dyDescent="0.25">
      <c r="A12959">
        <v>91.718999999999994</v>
      </c>
      <c r="B12959" s="33">
        <v>-9.9923600000000004E-7</v>
      </c>
    </row>
    <row r="12960" spans="1:2" x14ac:dyDescent="0.25">
      <c r="A12960">
        <v>91.730199999999996</v>
      </c>
      <c r="B12960" s="33">
        <v>-9.9923600000000004E-7</v>
      </c>
    </row>
    <row r="12961" spans="1:2" x14ac:dyDescent="0.25">
      <c r="A12961">
        <v>91.741299999999995</v>
      </c>
      <c r="B12961" s="33">
        <v>-9.9923600000000004E-7</v>
      </c>
    </row>
    <row r="12962" spans="1:2" x14ac:dyDescent="0.25">
      <c r="A12962">
        <v>91.751999999999995</v>
      </c>
      <c r="B12962" s="33">
        <v>-9.9923600000000004E-7</v>
      </c>
    </row>
    <row r="12963" spans="1:2" x14ac:dyDescent="0.25">
      <c r="A12963">
        <v>91.762600000000006</v>
      </c>
      <c r="B12963" s="33">
        <v>-9.9923600000000004E-7</v>
      </c>
    </row>
    <row r="12964" spans="1:2" x14ac:dyDescent="0.25">
      <c r="A12964">
        <v>91.772999999999996</v>
      </c>
      <c r="B12964" s="33">
        <v>-9.9923600000000004E-7</v>
      </c>
    </row>
    <row r="12965" spans="1:2" x14ac:dyDescent="0.25">
      <c r="A12965">
        <v>91.783199999999994</v>
      </c>
      <c r="B12965" s="33">
        <v>-9.9923600000000004E-7</v>
      </c>
    </row>
    <row r="12966" spans="1:2" x14ac:dyDescent="0.25">
      <c r="A12966">
        <v>91.793099999999995</v>
      </c>
      <c r="B12966" s="33">
        <v>-9.9923600000000004E-7</v>
      </c>
    </row>
    <row r="12967" spans="1:2" x14ac:dyDescent="0.25">
      <c r="A12967">
        <v>91.806899999999999</v>
      </c>
      <c r="B12967" s="33">
        <v>-9.9923600000000004E-7</v>
      </c>
    </row>
    <row r="12968" spans="1:2" x14ac:dyDescent="0.25">
      <c r="A12968">
        <v>91.820400000000006</v>
      </c>
      <c r="B12968" s="33">
        <v>-9.9923600000000004E-7</v>
      </c>
    </row>
    <row r="12969" spans="1:2" x14ac:dyDescent="0.25">
      <c r="A12969">
        <v>91.833600000000004</v>
      </c>
      <c r="B12969" s="33">
        <v>-9.9923600000000004E-7</v>
      </c>
    </row>
    <row r="12970" spans="1:2" x14ac:dyDescent="0.25">
      <c r="A12970">
        <v>91.846599999999995</v>
      </c>
      <c r="B12970" s="33">
        <v>-9.9923600000000004E-7</v>
      </c>
    </row>
    <row r="12971" spans="1:2" x14ac:dyDescent="0.25">
      <c r="A12971">
        <v>91.859300000000005</v>
      </c>
      <c r="B12971" s="33">
        <v>-9.9923600000000004E-7</v>
      </c>
    </row>
    <row r="12972" spans="1:2" x14ac:dyDescent="0.25">
      <c r="A12972">
        <v>91.871700000000004</v>
      </c>
      <c r="B12972" s="33">
        <v>-9.9923600000000004E-7</v>
      </c>
    </row>
    <row r="12973" spans="1:2" x14ac:dyDescent="0.25">
      <c r="A12973">
        <v>91.883899999999997</v>
      </c>
      <c r="B12973" s="33">
        <v>-9.9923600000000004E-7</v>
      </c>
    </row>
    <row r="12974" spans="1:2" x14ac:dyDescent="0.25">
      <c r="A12974">
        <v>91.895899999999997</v>
      </c>
      <c r="B12974" s="33">
        <v>-9.9923600000000004E-7</v>
      </c>
    </row>
    <row r="12975" spans="1:2" x14ac:dyDescent="0.25">
      <c r="A12975">
        <v>91.907600000000002</v>
      </c>
      <c r="B12975" s="33">
        <v>-9.9923600000000004E-7</v>
      </c>
    </row>
    <row r="12976" spans="1:2" x14ac:dyDescent="0.25">
      <c r="A12976">
        <v>91.9191</v>
      </c>
      <c r="B12976" s="33">
        <v>-9.9923600000000004E-7</v>
      </c>
    </row>
    <row r="12977" spans="1:2" x14ac:dyDescent="0.25">
      <c r="A12977">
        <v>91.930400000000006</v>
      </c>
      <c r="B12977" s="33">
        <v>-9.9923600000000004E-7</v>
      </c>
    </row>
    <row r="12978" spans="1:2" x14ac:dyDescent="0.25">
      <c r="A12978">
        <v>91.941400000000002</v>
      </c>
      <c r="B12978" s="33">
        <v>-9.9923600000000004E-7</v>
      </c>
    </row>
    <row r="12979" spans="1:2" x14ac:dyDescent="0.25">
      <c r="A12979">
        <v>91.952200000000005</v>
      </c>
      <c r="B12979" s="33">
        <v>-9.9923600000000004E-7</v>
      </c>
    </row>
    <row r="12980" spans="1:2" x14ac:dyDescent="0.25">
      <c r="A12980">
        <v>91.962800000000001</v>
      </c>
      <c r="B12980" s="33">
        <v>-9.9923600000000004E-7</v>
      </c>
    </row>
    <row r="12981" spans="1:2" x14ac:dyDescent="0.25">
      <c r="A12981">
        <v>91.973200000000006</v>
      </c>
      <c r="B12981" s="33">
        <v>-9.9923600000000004E-7</v>
      </c>
    </row>
    <row r="12982" spans="1:2" x14ac:dyDescent="0.25">
      <c r="A12982">
        <v>91.9833</v>
      </c>
      <c r="B12982" s="33">
        <v>-9.9923600000000004E-7</v>
      </c>
    </row>
    <row r="12983" spans="1:2" x14ac:dyDescent="0.25">
      <c r="A12983">
        <v>91.993300000000005</v>
      </c>
      <c r="B12983" s="33">
        <v>-9.9923600000000004E-7</v>
      </c>
    </row>
    <row r="12984" spans="1:2" x14ac:dyDescent="0.25">
      <c r="A12984">
        <v>92.003100000000003</v>
      </c>
      <c r="B12984" s="33">
        <v>-9.9923600000000004E-7</v>
      </c>
    </row>
    <row r="12985" spans="1:2" x14ac:dyDescent="0.25">
      <c r="A12985">
        <v>92.012699999999995</v>
      </c>
      <c r="B12985" s="33">
        <v>-9.9923600000000004E-7</v>
      </c>
    </row>
    <row r="12986" spans="1:2" x14ac:dyDescent="0.25">
      <c r="A12986">
        <v>92.025999999999996</v>
      </c>
      <c r="B12986" s="33">
        <v>-9.9923600000000004E-7</v>
      </c>
    </row>
    <row r="12987" spans="1:2" x14ac:dyDescent="0.25">
      <c r="A12987">
        <v>92.039000000000001</v>
      </c>
      <c r="B12987" s="33">
        <v>-9.9923600000000004E-7</v>
      </c>
    </row>
    <row r="12988" spans="1:2" x14ac:dyDescent="0.25">
      <c r="A12988">
        <v>92.0518</v>
      </c>
      <c r="B12988" s="33">
        <v>-9.9923600000000004E-7</v>
      </c>
    </row>
    <row r="12989" spans="1:2" x14ac:dyDescent="0.25">
      <c r="A12989">
        <v>92.064300000000003</v>
      </c>
      <c r="B12989" s="33">
        <v>-9.9923600000000004E-7</v>
      </c>
    </row>
    <row r="12990" spans="1:2" x14ac:dyDescent="0.25">
      <c r="A12990">
        <v>92.076499999999996</v>
      </c>
      <c r="B12990" s="33">
        <v>-9.9923600000000004E-7</v>
      </c>
    </row>
    <row r="12991" spans="1:2" x14ac:dyDescent="0.25">
      <c r="A12991">
        <v>92.088499999999996</v>
      </c>
      <c r="B12991" s="33">
        <v>-9.9923600000000004E-7</v>
      </c>
    </row>
    <row r="12992" spans="1:2" x14ac:dyDescent="0.25">
      <c r="A12992">
        <v>92.100300000000004</v>
      </c>
      <c r="B12992" s="33">
        <v>-9.9923600000000004E-7</v>
      </c>
    </row>
    <row r="12993" spans="1:2" x14ac:dyDescent="0.25">
      <c r="A12993">
        <v>92.111900000000006</v>
      </c>
      <c r="B12993" s="33">
        <v>-9.9923600000000004E-7</v>
      </c>
    </row>
    <row r="12994" spans="1:2" x14ac:dyDescent="0.25">
      <c r="A12994">
        <v>92.123199999999997</v>
      </c>
      <c r="B12994" s="33">
        <v>-9.9923600000000004E-7</v>
      </c>
    </row>
    <row r="12995" spans="1:2" x14ac:dyDescent="0.25">
      <c r="A12995">
        <v>92.134299999999996</v>
      </c>
      <c r="B12995" s="33">
        <v>-9.9923600000000004E-7</v>
      </c>
    </row>
    <row r="12996" spans="1:2" x14ac:dyDescent="0.25">
      <c r="A12996">
        <v>92.145099999999999</v>
      </c>
      <c r="B12996" s="33">
        <v>-9.9923600000000004E-7</v>
      </c>
    </row>
    <row r="12997" spans="1:2" x14ac:dyDescent="0.25">
      <c r="A12997">
        <v>92.155799999999999</v>
      </c>
      <c r="B12997" s="33">
        <v>-9.9923600000000004E-7</v>
      </c>
    </row>
    <row r="12998" spans="1:2" x14ac:dyDescent="0.25">
      <c r="A12998">
        <v>92.166200000000003</v>
      </c>
      <c r="B12998" s="33">
        <v>-9.9923600000000004E-7</v>
      </c>
    </row>
    <row r="12999" spans="1:2" x14ac:dyDescent="0.25">
      <c r="A12999">
        <v>92.176400000000001</v>
      </c>
      <c r="B12999" s="33">
        <v>-9.9923600000000004E-7</v>
      </c>
    </row>
    <row r="13000" spans="1:2" x14ac:dyDescent="0.25">
      <c r="A13000">
        <v>92.186400000000006</v>
      </c>
      <c r="B13000" s="33">
        <v>-9.9923600000000004E-7</v>
      </c>
    </row>
    <row r="13001" spans="1:2" x14ac:dyDescent="0.25">
      <c r="A13001">
        <v>92.196299999999994</v>
      </c>
      <c r="B13001" s="33">
        <v>-9.9923600000000004E-7</v>
      </c>
    </row>
    <row r="13002" spans="1:2" x14ac:dyDescent="0.25">
      <c r="A13002">
        <v>92.209800000000001</v>
      </c>
      <c r="B13002" s="33">
        <v>-9.9923600000000004E-7</v>
      </c>
    </row>
    <row r="13003" spans="1:2" x14ac:dyDescent="0.25">
      <c r="A13003">
        <v>92.223200000000006</v>
      </c>
      <c r="B13003" s="33">
        <v>-9.9923600000000004E-7</v>
      </c>
    </row>
    <row r="13004" spans="1:2" x14ac:dyDescent="0.25">
      <c r="A13004">
        <v>92.236199999999997</v>
      </c>
      <c r="B13004" s="33">
        <v>-9.9923600000000004E-7</v>
      </c>
    </row>
    <row r="13005" spans="1:2" x14ac:dyDescent="0.25">
      <c r="A13005">
        <v>92.248999999999995</v>
      </c>
      <c r="B13005" s="33">
        <v>-9.9923600000000004E-7</v>
      </c>
    </row>
    <row r="13006" spans="1:2" x14ac:dyDescent="0.25">
      <c r="A13006">
        <v>92.261499999999998</v>
      </c>
      <c r="B13006" s="33">
        <v>-9.9923600000000004E-7</v>
      </c>
    </row>
    <row r="13007" spans="1:2" x14ac:dyDescent="0.25">
      <c r="A13007">
        <v>92.273799999999994</v>
      </c>
      <c r="B13007" s="33">
        <v>-9.9923600000000004E-7</v>
      </c>
    </row>
    <row r="13008" spans="1:2" x14ac:dyDescent="0.25">
      <c r="A13008">
        <v>92.285799999999995</v>
      </c>
      <c r="B13008" s="33">
        <v>-9.9923600000000004E-7</v>
      </c>
    </row>
    <row r="13009" spans="1:2" x14ac:dyDescent="0.25">
      <c r="A13009">
        <v>92.297600000000003</v>
      </c>
      <c r="B13009" s="33">
        <v>-9.9923600000000004E-7</v>
      </c>
    </row>
    <row r="13010" spans="1:2" x14ac:dyDescent="0.25">
      <c r="A13010">
        <v>92.309200000000004</v>
      </c>
      <c r="B13010" s="33">
        <v>-9.9923600000000004E-7</v>
      </c>
    </row>
    <row r="13011" spans="1:2" x14ac:dyDescent="0.25">
      <c r="A13011">
        <v>92.320499999999996</v>
      </c>
      <c r="B13011" s="33">
        <v>-9.9923600000000004E-7</v>
      </c>
    </row>
    <row r="13012" spans="1:2" x14ac:dyDescent="0.25">
      <c r="A13012">
        <v>92.331599999999995</v>
      </c>
      <c r="B13012" s="33">
        <v>-9.9923600000000004E-7</v>
      </c>
    </row>
    <row r="13013" spans="1:2" x14ac:dyDescent="0.25">
      <c r="A13013">
        <v>92.342500000000001</v>
      </c>
      <c r="B13013" s="33">
        <v>-9.9923600000000004E-7</v>
      </c>
    </row>
    <row r="13014" spans="1:2" x14ac:dyDescent="0.25">
      <c r="A13014">
        <v>92.353099999999998</v>
      </c>
      <c r="B13014" s="33">
        <v>-9.9923600000000004E-7</v>
      </c>
    </row>
    <row r="13015" spans="1:2" x14ac:dyDescent="0.25">
      <c r="A13015">
        <v>92.363600000000005</v>
      </c>
      <c r="B13015" s="33">
        <v>-9.9923600000000004E-7</v>
      </c>
    </row>
    <row r="13016" spans="1:2" x14ac:dyDescent="0.25">
      <c r="A13016">
        <v>92.373800000000003</v>
      </c>
      <c r="B13016" s="33">
        <v>-9.9923600000000004E-7</v>
      </c>
    </row>
    <row r="13017" spans="1:2" x14ac:dyDescent="0.25">
      <c r="A13017">
        <v>92.383899999999997</v>
      </c>
      <c r="B13017" s="33">
        <v>-9.9923600000000004E-7</v>
      </c>
    </row>
    <row r="13018" spans="1:2" x14ac:dyDescent="0.25">
      <c r="A13018">
        <v>92.393699999999995</v>
      </c>
      <c r="B13018" s="33">
        <v>-9.9923600000000004E-7</v>
      </c>
    </row>
    <row r="13019" spans="1:2" x14ac:dyDescent="0.25">
      <c r="A13019">
        <v>92.407300000000006</v>
      </c>
      <c r="B13019" s="33">
        <v>-9.9923600000000004E-7</v>
      </c>
    </row>
    <row r="13020" spans="1:2" x14ac:dyDescent="0.25">
      <c r="A13020">
        <v>92.420699999999997</v>
      </c>
      <c r="B13020" s="33">
        <v>-9.9923600000000004E-7</v>
      </c>
    </row>
    <row r="13021" spans="1:2" x14ac:dyDescent="0.25">
      <c r="A13021">
        <v>92.433800000000005</v>
      </c>
      <c r="B13021" s="33">
        <v>-9.9923600000000004E-7</v>
      </c>
    </row>
    <row r="13022" spans="1:2" x14ac:dyDescent="0.25">
      <c r="A13022">
        <v>92.446700000000007</v>
      </c>
      <c r="B13022" s="33">
        <v>-9.9923600000000004E-7</v>
      </c>
    </row>
    <row r="13023" spans="1:2" x14ac:dyDescent="0.25">
      <c r="A13023">
        <v>92.459299999999999</v>
      </c>
      <c r="B13023" s="33">
        <v>-9.9923600000000004E-7</v>
      </c>
    </row>
    <row r="13024" spans="1:2" x14ac:dyDescent="0.25">
      <c r="A13024">
        <v>92.471599999999995</v>
      </c>
      <c r="B13024" s="33">
        <v>-9.9923600000000004E-7</v>
      </c>
    </row>
    <row r="13025" spans="1:2" x14ac:dyDescent="0.25">
      <c r="A13025">
        <v>92.483699999999999</v>
      </c>
      <c r="B13025" s="33">
        <v>-9.9923600000000004E-7</v>
      </c>
    </row>
    <row r="13026" spans="1:2" x14ac:dyDescent="0.25">
      <c r="A13026">
        <v>92.495500000000007</v>
      </c>
      <c r="B13026" s="33">
        <v>-9.9923600000000004E-7</v>
      </c>
    </row>
    <row r="13027" spans="1:2" x14ac:dyDescent="0.25">
      <c r="A13027">
        <v>92.507199999999997</v>
      </c>
      <c r="B13027" s="33">
        <v>-9.9923600000000004E-7</v>
      </c>
    </row>
    <row r="13028" spans="1:2" x14ac:dyDescent="0.25">
      <c r="A13028">
        <v>92.518500000000003</v>
      </c>
      <c r="B13028" s="33">
        <v>-9.9923600000000004E-7</v>
      </c>
    </row>
    <row r="13029" spans="1:2" x14ac:dyDescent="0.25">
      <c r="A13029">
        <v>92.529700000000005</v>
      </c>
      <c r="B13029" s="33">
        <v>-9.9923600000000004E-7</v>
      </c>
    </row>
    <row r="13030" spans="1:2" x14ac:dyDescent="0.25">
      <c r="A13030">
        <v>92.540599999999998</v>
      </c>
      <c r="B13030" s="33">
        <v>-9.9923600000000004E-7</v>
      </c>
    </row>
    <row r="13031" spans="1:2" x14ac:dyDescent="0.25">
      <c r="A13031">
        <v>92.551299999999998</v>
      </c>
      <c r="B13031" s="33">
        <v>-9.9923600000000004E-7</v>
      </c>
    </row>
    <row r="13032" spans="1:2" x14ac:dyDescent="0.25">
      <c r="A13032">
        <v>92.561800000000005</v>
      </c>
      <c r="B13032" s="33">
        <v>-9.9923600000000004E-7</v>
      </c>
    </row>
    <row r="13033" spans="1:2" x14ac:dyDescent="0.25">
      <c r="A13033">
        <v>92.572100000000006</v>
      </c>
      <c r="B13033" s="33">
        <v>-9.9923600000000004E-7</v>
      </c>
    </row>
    <row r="13034" spans="1:2" x14ac:dyDescent="0.25">
      <c r="A13034">
        <v>92.5822</v>
      </c>
      <c r="B13034" s="33">
        <v>-9.9923600000000004E-7</v>
      </c>
    </row>
    <row r="13035" spans="1:2" x14ac:dyDescent="0.25">
      <c r="A13035">
        <v>92.592100000000002</v>
      </c>
      <c r="B13035" s="33">
        <v>-9.9923600000000004E-7</v>
      </c>
    </row>
    <row r="13036" spans="1:2" x14ac:dyDescent="0.25">
      <c r="A13036">
        <v>92.601799999999997</v>
      </c>
      <c r="B13036" s="33">
        <v>-9.9923600000000004E-7</v>
      </c>
    </row>
    <row r="13037" spans="1:2" x14ac:dyDescent="0.25">
      <c r="A13037">
        <v>92.615200000000002</v>
      </c>
      <c r="B13037" s="33">
        <v>-9.9923600000000004E-7</v>
      </c>
    </row>
    <row r="13038" spans="1:2" x14ac:dyDescent="0.25">
      <c r="A13038">
        <v>92.628299999999996</v>
      </c>
      <c r="B13038" s="33">
        <v>-9.9923600000000004E-7</v>
      </c>
    </row>
    <row r="13039" spans="1:2" x14ac:dyDescent="0.25">
      <c r="A13039">
        <v>92.641199999999998</v>
      </c>
      <c r="B13039" s="33">
        <v>-9.9923600000000004E-7</v>
      </c>
    </row>
    <row r="13040" spans="1:2" x14ac:dyDescent="0.25">
      <c r="A13040">
        <v>92.653800000000004</v>
      </c>
      <c r="B13040" s="33">
        <v>-9.9923600000000004E-7</v>
      </c>
    </row>
    <row r="13041" spans="1:2" x14ac:dyDescent="0.25">
      <c r="A13041">
        <v>92.6661</v>
      </c>
      <c r="B13041" s="33">
        <v>-9.9923600000000004E-7</v>
      </c>
    </row>
    <row r="13042" spans="1:2" x14ac:dyDescent="0.25">
      <c r="A13042">
        <v>92.678200000000004</v>
      </c>
      <c r="B13042" s="33">
        <v>-9.9923600000000004E-7</v>
      </c>
    </row>
    <row r="13043" spans="1:2" x14ac:dyDescent="0.25">
      <c r="A13043">
        <v>92.690100000000001</v>
      </c>
      <c r="B13043" s="33">
        <v>-9.9923600000000004E-7</v>
      </c>
    </row>
    <row r="13044" spans="1:2" x14ac:dyDescent="0.25">
      <c r="A13044">
        <v>92.701700000000002</v>
      </c>
      <c r="B13044" s="33">
        <v>-9.9923600000000004E-7</v>
      </c>
    </row>
    <row r="13045" spans="1:2" x14ac:dyDescent="0.25">
      <c r="A13045">
        <v>92.713099999999997</v>
      </c>
      <c r="B13045" s="33">
        <v>-9.9923600000000004E-7</v>
      </c>
    </row>
    <row r="13046" spans="1:2" x14ac:dyDescent="0.25">
      <c r="A13046">
        <v>92.724299999999999</v>
      </c>
      <c r="B13046" s="33">
        <v>-9.9923600000000004E-7</v>
      </c>
    </row>
    <row r="13047" spans="1:2" x14ac:dyDescent="0.25">
      <c r="A13047">
        <v>92.735200000000006</v>
      </c>
      <c r="B13047" s="33">
        <v>-9.9923600000000004E-7</v>
      </c>
    </row>
    <row r="13048" spans="1:2" x14ac:dyDescent="0.25">
      <c r="A13048">
        <v>92.745999999999995</v>
      </c>
      <c r="B13048" s="33">
        <v>-9.9923600000000004E-7</v>
      </c>
    </row>
    <row r="13049" spans="1:2" x14ac:dyDescent="0.25">
      <c r="A13049">
        <v>92.756500000000003</v>
      </c>
      <c r="B13049" s="33">
        <v>-9.9923600000000004E-7</v>
      </c>
    </row>
    <row r="13050" spans="1:2" x14ac:dyDescent="0.25">
      <c r="A13050">
        <v>92.766800000000003</v>
      </c>
      <c r="B13050" s="33">
        <v>-9.9923600000000004E-7</v>
      </c>
    </row>
    <row r="13051" spans="1:2" x14ac:dyDescent="0.25">
      <c r="A13051">
        <v>92.781099999999995</v>
      </c>
      <c r="B13051" s="33">
        <v>-9.9923600000000004E-7</v>
      </c>
    </row>
    <row r="13052" spans="1:2" x14ac:dyDescent="0.25">
      <c r="A13052">
        <v>92.790999999999997</v>
      </c>
      <c r="B13052" s="33">
        <v>-9.9923600000000004E-7</v>
      </c>
    </row>
    <row r="13053" spans="1:2" x14ac:dyDescent="0.25">
      <c r="A13053">
        <v>92.804699999999997</v>
      </c>
      <c r="B13053" s="33">
        <v>-9.9923600000000004E-7</v>
      </c>
    </row>
    <row r="13054" spans="1:2" x14ac:dyDescent="0.25">
      <c r="A13054">
        <v>92.818200000000004</v>
      </c>
      <c r="B13054" s="33">
        <v>-9.9923600000000004E-7</v>
      </c>
    </row>
    <row r="13055" spans="1:2" x14ac:dyDescent="0.25">
      <c r="A13055">
        <v>92.831400000000002</v>
      </c>
      <c r="B13055" s="33">
        <v>-9.9923600000000004E-7</v>
      </c>
    </row>
    <row r="13056" spans="1:2" x14ac:dyDescent="0.25">
      <c r="A13056">
        <v>92.844300000000004</v>
      </c>
      <c r="B13056" s="33">
        <v>-9.9923600000000004E-7</v>
      </c>
    </row>
    <row r="13057" spans="1:2" x14ac:dyDescent="0.25">
      <c r="A13057">
        <v>92.856999999999999</v>
      </c>
      <c r="B13057" s="33">
        <v>-9.9923600000000004E-7</v>
      </c>
    </row>
    <row r="13058" spans="1:2" x14ac:dyDescent="0.25">
      <c r="A13058">
        <v>92.869399999999999</v>
      </c>
      <c r="B13058" s="33">
        <v>-9.9923600000000004E-7</v>
      </c>
    </row>
    <row r="13059" spans="1:2" x14ac:dyDescent="0.25">
      <c r="A13059">
        <v>92.881500000000003</v>
      </c>
      <c r="B13059" s="33">
        <v>-9.9923600000000004E-7</v>
      </c>
    </row>
    <row r="13060" spans="1:2" x14ac:dyDescent="0.25">
      <c r="A13060">
        <v>92.893500000000003</v>
      </c>
      <c r="B13060" s="33">
        <v>-9.9923600000000004E-7</v>
      </c>
    </row>
    <row r="13061" spans="1:2" x14ac:dyDescent="0.25">
      <c r="A13061">
        <v>92.905199999999994</v>
      </c>
      <c r="B13061" s="33">
        <v>-9.9923600000000004E-7</v>
      </c>
    </row>
    <row r="13062" spans="1:2" x14ac:dyDescent="0.25">
      <c r="A13062">
        <v>92.916600000000003</v>
      </c>
      <c r="B13062" s="33">
        <v>-9.9923600000000004E-7</v>
      </c>
    </row>
    <row r="13063" spans="1:2" x14ac:dyDescent="0.25">
      <c r="A13063">
        <v>92.927800000000005</v>
      </c>
      <c r="B13063" s="33">
        <v>-9.9923600000000004E-7</v>
      </c>
    </row>
    <row r="13064" spans="1:2" x14ac:dyDescent="0.25">
      <c r="A13064">
        <v>92.943399999999997</v>
      </c>
      <c r="B13064" s="33">
        <v>-9.9923600000000004E-7</v>
      </c>
    </row>
    <row r="13065" spans="1:2" x14ac:dyDescent="0.25">
      <c r="A13065">
        <v>92.954099999999997</v>
      </c>
      <c r="B13065" s="33">
        <v>-9.9923600000000004E-7</v>
      </c>
    </row>
    <row r="13066" spans="1:2" x14ac:dyDescent="0.25">
      <c r="A13066">
        <v>92.964699999999993</v>
      </c>
      <c r="B13066" s="33">
        <v>-9.9923600000000004E-7</v>
      </c>
    </row>
    <row r="13067" spans="1:2" x14ac:dyDescent="0.25">
      <c r="A13067">
        <v>92.975099999999998</v>
      </c>
      <c r="B13067" s="33">
        <v>-9.9923600000000004E-7</v>
      </c>
    </row>
    <row r="13068" spans="1:2" x14ac:dyDescent="0.25">
      <c r="A13068">
        <v>92.985200000000006</v>
      </c>
      <c r="B13068" s="33">
        <v>-9.9923600000000004E-7</v>
      </c>
    </row>
    <row r="13069" spans="1:2" x14ac:dyDescent="0.25">
      <c r="A13069">
        <v>92.995099999999994</v>
      </c>
      <c r="B13069" s="33">
        <v>-9.9923600000000004E-7</v>
      </c>
    </row>
    <row r="13070" spans="1:2" x14ac:dyDescent="0.25">
      <c r="A13070">
        <v>93.008899999999997</v>
      </c>
      <c r="B13070" s="33">
        <v>-9.9923600000000004E-7</v>
      </c>
    </row>
    <row r="13071" spans="1:2" x14ac:dyDescent="0.25">
      <c r="A13071">
        <v>93.022400000000005</v>
      </c>
      <c r="B13071" s="33">
        <v>-9.9923600000000004E-7</v>
      </c>
    </row>
    <row r="13072" spans="1:2" x14ac:dyDescent="0.25">
      <c r="A13072">
        <v>93.035600000000002</v>
      </c>
      <c r="B13072" s="33">
        <v>-9.9923600000000004E-7</v>
      </c>
    </row>
    <row r="13073" spans="1:2" x14ac:dyDescent="0.25">
      <c r="A13073">
        <v>93.048500000000004</v>
      </c>
      <c r="B13073" s="33">
        <v>-9.9923600000000004E-7</v>
      </c>
    </row>
    <row r="13074" spans="1:2" x14ac:dyDescent="0.25">
      <c r="A13074">
        <v>93.061199999999999</v>
      </c>
      <c r="B13074" s="33">
        <v>-9.9923600000000004E-7</v>
      </c>
    </row>
    <row r="13075" spans="1:2" x14ac:dyDescent="0.25">
      <c r="A13075">
        <v>93.073700000000002</v>
      </c>
      <c r="B13075" s="33">
        <v>-9.9923600000000004E-7</v>
      </c>
    </row>
    <row r="13076" spans="1:2" x14ac:dyDescent="0.25">
      <c r="A13076">
        <v>93.085800000000006</v>
      </c>
      <c r="B13076" s="33">
        <v>-9.9923600000000004E-7</v>
      </c>
    </row>
    <row r="13077" spans="1:2" x14ac:dyDescent="0.25">
      <c r="A13077">
        <v>93.097800000000007</v>
      </c>
      <c r="B13077" s="33">
        <v>-9.9923600000000004E-7</v>
      </c>
    </row>
    <row r="13078" spans="1:2" x14ac:dyDescent="0.25">
      <c r="A13078">
        <v>93.109499999999997</v>
      </c>
      <c r="B13078" s="33">
        <v>-9.9923600000000004E-7</v>
      </c>
    </row>
    <row r="13079" spans="1:2" x14ac:dyDescent="0.25">
      <c r="A13079">
        <v>93.120999999999995</v>
      </c>
      <c r="B13079" s="33">
        <v>-9.9923600000000004E-7</v>
      </c>
    </row>
    <row r="13080" spans="1:2" x14ac:dyDescent="0.25">
      <c r="A13080">
        <v>93.132199999999997</v>
      </c>
      <c r="B13080" s="33">
        <v>-9.9923600000000004E-7</v>
      </c>
    </row>
    <row r="13081" spans="1:2" x14ac:dyDescent="0.25">
      <c r="A13081">
        <v>93.143199999999993</v>
      </c>
      <c r="B13081" s="33">
        <v>-9.9923600000000004E-7</v>
      </c>
    </row>
    <row r="13082" spans="1:2" x14ac:dyDescent="0.25">
      <c r="A13082">
        <v>93.158500000000004</v>
      </c>
      <c r="B13082" s="33">
        <v>-9.9923600000000004E-7</v>
      </c>
    </row>
    <row r="13083" spans="1:2" x14ac:dyDescent="0.25">
      <c r="A13083">
        <v>93.1691</v>
      </c>
      <c r="B13083" s="33">
        <v>-9.9923600000000004E-7</v>
      </c>
    </row>
    <row r="13084" spans="1:2" x14ac:dyDescent="0.25">
      <c r="A13084">
        <v>93.179400000000001</v>
      </c>
      <c r="B13084" s="33">
        <v>-9.9923600000000004E-7</v>
      </c>
    </row>
    <row r="13085" spans="1:2" x14ac:dyDescent="0.25">
      <c r="A13085">
        <v>93.189599999999999</v>
      </c>
      <c r="B13085" s="33">
        <v>-9.9923600000000004E-7</v>
      </c>
    </row>
    <row r="13086" spans="1:2" x14ac:dyDescent="0.25">
      <c r="A13086">
        <v>93.199600000000004</v>
      </c>
      <c r="B13086" s="33">
        <v>-9.9923600000000004E-7</v>
      </c>
    </row>
    <row r="13087" spans="1:2" x14ac:dyDescent="0.25">
      <c r="A13087">
        <v>93.209299999999999</v>
      </c>
      <c r="B13087" s="33">
        <v>-9.9923600000000004E-7</v>
      </c>
    </row>
    <row r="13088" spans="1:2" x14ac:dyDescent="0.25">
      <c r="A13088">
        <v>93.218900000000005</v>
      </c>
      <c r="B13088" s="33">
        <v>-9.9923600000000004E-7</v>
      </c>
    </row>
    <row r="13089" spans="1:2" x14ac:dyDescent="0.25">
      <c r="A13089">
        <v>93.232200000000006</v>
      </c>
      <c r="B13089" s="33">
        <v>-9.9923600000000004E-7</v>
      </c>
    </row>
    <row r="13090" spans="1:2" x14ac:dyDescent="0.25">
      <c r="A13090">
        <v>93.245199999999997</v>
      </c>
      <c r="B13090" s="33">
        <v>-9.9923600000000004E-7</v>
      </c>
    </row>
    <row r="13091" spans="1:2" x14ac:dyDescent="0.25">
      <c r="A13091">
        <v>93.257900000000006</v>
      </c>
      <c r="B13091" s="33">
        <v>-9.9923600000000004E-7</v>
      </c>
    </row>
    <row r="13092" spans="1:2" x14ac:dyDescent="0.25">
      <c r="A13092">
        <v>93.270399999999995</v>
      </c>
      <c r="B13092" s="33">
        <v>-9.9923600000000004E-7</v>
      </c>
    </row>
    <row r="13093" spans="1:2" x14ac:dyDescent="0.25">
      <c r="A13093">
        <v>93.282700000000006</v>
      </c>
      <c r="B13093" s="33">
        <v>-9.9923600000000004E-7</v>
      </c>
    </row>
    <row r="13094" spans="1:2" x14ac:dyDescent="0.25">
      <c r="A13094">
        <v>93.294700000000006</v>
      </c>
      <c r="B13094" s="33">
        <v>-9.9923600000000004E-7</v>
      </c>
    </row>
    <row r="13095" spans="1:2" x14ac:dyDescent="0.25">
      <c r="A13095">
        <v>93.306399999999996</v>
      </c>
      <c r="B13095" s="33">
        <v>-9.9923600000000004E-7</v>
      </c>
    </row>
    <row r="13096" spans="1:2" x14ac:dyDescent="0.25">
      <c r="A13096">
        <v>93.317899999999995</v>
      </c>
      <c r="B13096" s="33">
        <v>-9.9923600000000004E-7</v>
      </c>
    </row>
    <row r="13097" spans="1:2" x14ac:dyDescent="0.25">
      <c r="A13097">
        <v>93.3292</v>
      </c>
      <c r="B13097" s="33">
        <v>-9.9923600000000004E-7</v>
      </c>
    </row>
    <row r="13098" spans="1:2" x14ac:dyDescent="0.25">
      <c r="A13098">
        <v>93.340299999999999</v>
      </c>
      <c r="B13098" s="33">
        <v>-9.9923600000000004E-7</v>
      </c>
    </row>
    <row r="13099" spans="1:2" x14ac:dyDescent="0.25">
      <c r="A13099">
        <v>93.351100000000002</v>
      </c>
      <c r="B13099" s="33">
        <v>-9.9923600000000004E-7</v>
      </c>
    </row>
    <row r="13100" spans="1:2" x14ac:dyDescent="0.25">
      <c r="A13100">
        <v>93.361800000000002</v>
      </c>
      <c r="B13100" s="33">
        <v>-9.9923600000000004E-7</v>
      </c>
    </row>
    <row r="13101" spans="1:2" x14ac:dyDescent="0.25">
      <c r="A13101">
        <v>93.372200000000007</v>
      </c>
      <c r="B13101" s="33">
        <v>-9.9923600000000004E-7</v>
      </c>
    </row>
    <row r="13102" spans="1:2" x14ac:dyDescent="0.25">
      <c r="A13102">
        <v>93.382400000000004</v>
      </c>
      <c r="B13102" s="33">
        <v>-9.9923600000000004E-7</v>
      </c>
    </row>
    <row r="13103" spans="1:2" x14ac:dyDescent="0.25">
      <c r="A13103">
        <v>93.392399999999995</v>
      </c>
      <c r="B13103" s="33">
        <v>-9.9923600000000004E-7</v>
      </c>
    </row>
    <row r="13104" spans="1:2" x14ac:dyDescent="0.25">
      <c r="A13104">
        <v>93.406199999999998</v>
      </c>
      <c r="B13104" s="33">
        <v>-9.9923600000000004E-7</v>
      </c>
    </row>
    <row r="13105" spans="1:2" x14ac:dyDescent="0.25">
      <c r="A13105">
        <v>93.419799999999995</v>
      </c>
      <c r="B13105" s="33">
        <v>-9.9923600000000004E-7</v>
      </c>
    </row>
    <row r="13106" spans="1:2" x14ac:dyDescent="0.25">
      <c r="A13106">
        <v>93.433099999999996</v>
      </c>
      <c r="B13106" s="33">
        <v>-9.9923600000000004E-7</v>
      </c>
    </row>
    <row r="13107" spans="1:2" x14ac:dyDescent="0.25">
      <c r="A13107">
        <v>93.446100000000001</v>
      </c>
      <c r="B13107" s="33">
        <v>-9.9923600000000004E-7</v>
      </c>
    </row>
    <row r="13108" spans="1:2" x14ac:dyDescent="0.25">
      <c r="A13108">
        <v>93.4589</v>
      </c>
      <c r="B13108" s="33">
        <v>-9.9923600000000004E-7</v>
      </c>
    </row>
    <row r="13109" spans="1:2" x14ac:dyDescent="0.25">
      <c r="A13109">
        <v>93.471400000000003</v>
      </c>
      <c r="B13109" s="33">
        <v>-9.9923600000000004E-7</v>
      </c>
    </row>
    <row r="13110" spans="1:2" x14ac:dyDescent="0.25">
      <c r="A13110">
        <v>93.483699999999999</v>
      </c>
      <c r="B13110" s="33">
        <v>-9.9923600000000004E-7</v>
      </c>
    </row>
    <row r="13111" spans="1:2" x14ac:dyDescent="0.25">
      <c r="A13111">
        <v>93.495699999999999</v>
      </c>
      <c r="B13111" s="33">
        <v>-9.9923600000000004E-7</v>
      </c>
    </row>
    <row r="13112" spans="1:2" x14ac:dyDescent="0.25">
      <c r="A13112">
        <v>93.507499999999993</v>
      </c>
      <c r="B13112" s="33">
        <v>-9.9923600000000004E-7</v>
      </c>
    </row>
    <row r="13113" spans="1:2" x14ac:dyDescent="0.25">
      <c r="A13113">
        <v>93.519000000000005</v>
      </c>
      <c r="B13113" s="33">
        <v>-9.9923600000000004E-7</v>
      </c>
    </row>
    <row r="13114" spans="1:2" x14ac:dyDescent="0.25">
      <c r="A13114">
        <v>93.530299999999997</v>
      </c>
      <c r="B13114" s="33">
        <v>-9.9923600000000004E-7</v>
      </c>
    </row>
    <row r="13115" spans="1:2" x14ac:dyDescent="0.25">
      <c r="A13115">
        <v>93.541399999999996</v>
      </c>
      <c r="B13115" s="33">
        <v>-9.9923600000000004E-7</v>
      </c>
    </row>
    <row r="13116" spans="1:2" x14ac:dyDescent="0.25">
      <c r="A13116">
        <v>93.552300000000002</v>
      </c>
      <c r="B13116" s="33">
        <v>-9.9923600000000004E-7</v>
      </c>
    </row>
    <row r="13117" spans="1:2" x14ac:dyDescent="0.25">
      <c r="A13117">
        <v>93.562899999999999</v>
      </c>
      <c r="B13117" s="33">
        <v>-9.9923600000000004E-7</v>
      </c>
    </row>
    <row r="13118" spans="1:2" x14ac:dyDescent="0.25">
      <c r="A13118">
        <v>93.573300000000003</v>
      </c>
      <c r="B13118" s="33">
        <v>-9.9923600000000004E-7</v>
      </c>
    </row>
    <row r="13119" spans="1:2" x14ac:dyDescent="0.25">
      <c r="A13119">
        <v>93.583600000000004</v>
      </c>
      <c r="B13119" s="33">
        <v>-9.9923600000000004E-7</v>
      </c>
    </row>
    <row r="13120" spans="1:2" x14ac:dyDescent="0.25">
      <c r="A13120">
        <v>93.593599999999995</v>
      </c>
      <c r="B13120" s="33">
        <v>-9.9923600000000004E-7</v>
      </c>
    </row>
    <row r="13121" spans="1:2" x14ac:dyDescent="0.25">
      <c r="A13121">
        <v>93.603399999999993</v>
      </c>
      <c r="B13121" s="33">
        <v>-9.9923600000000004E-7</v>
      </c>
    </row>
    <row r="13122" spans="1:2" x14ac:dyDescent="0.25">
      <c r="A13122">
        <v>93.617000000000004</v>
      </c>
      <c r="B13122" s="33">
        <v>-9.9923600000000004E-7</v>
      </c>
    </row>
    <row r="13123" spans="1:2" x14ac:dyDescent="0.25">
      <c r="A13123">
        <v>93.630399999999995</v>
      </c>
      <c r="B13123" s="33">
        <v>-9.9923600000000004E-7</v>
      </c>
    </row>
    <row r="13124" spans="1:2" x14ac:dyDescent="0.25">
      <c r="A13124">
        <v>93.643500000000003</v>
      </c>
      <c r="B13124" s="33">
        <v>-9.9923600000000004E-7</v>
      </c>
    </row>
    <row r="13125" spans="1:2" x14ac:dyDescent="0.25">
      <c r="A13125">
        <v>93.656300000000002</v>
      </c>
      <c r="B13125" s="33">
        <v>-9.9923600000000004E-7</v>
      </c>
    </row>
    <row r="13126" spans="1:2" x14ac:dyDescent="0.25">
      <c r="A13126">
        <v>93.668899999999994</v>
      </c>
      <c r="B13126" s="33">
        <v>-9.9923600000000004E-7</v>
      </c>
    </row>
    <row r="13127" spans="1:2" x14ac:dyDescent="0.25">
      <c r="A13127">
        <v>93.681200000000004</v>
      </c>
      <c r="B13127" s="33">
        <v>-9.9923600000000004E-7</v>
      </c>
    </row>
    <row r="13128" spans="1:2" x14ac:dyDescent="0.25">
      <c r="A13128">
        <v>93.693299999999994</v>
      </c>
      <c r="B13128" s="33">
        <v>-9.9923600000000004E-7</v>
      </c>
    </row>
    <row r="13129" spans="1:2" x14ac:dyDescent="0.25">
      <c r="A13129">
        <v>93.705100000000002</v>
      </c>
      <c r="B13129" s="33">
        <v>-9.9923600000000004E-7</v>
      </c>
    </row>
    <row r="13130" spans="1:2" x14ac:dyDescent="0.25">
      <c r="A13130">
        <v>93.716700000000003</v>
      </c>
      <c r="B13130" s="33">
        <v>-9.9923600000000004E-7</v>
      </c>
    </row>
    <row r="13131" spans="1:2" x14ac:dyDescent="0.25">
      <c r="A13131">
        <v>93.728099999999998</v>
      </c>
      <c r="B13131" s="33">
        <v>-9.9923600000000004E-7</v>
      </c>
    </row>
    <row r="13132" spans="1:2" x14ac:dyDescent="0.25">
      <c r="A13132">
        <v>93.739199999999997</v>
      </c>
      <c r="B13132" s="33">
        <v>-9.9923600000000004E-7</v>
      </c>
    </row>
    <row r="13133" spans="1:2" x14ac:dyDescent="0.25">
      <c r="A13133">
        <v>93.750100000000003</v>
      </c>
      <c r="B13133" s="33">
        <v>-9.9923600000000004E-7</v>
      </c>
    </row>
    <row r="13134" spans="1:2" x14ac:dyDescent="0.25">
      <c r="A13134">
        <v>93.760800000000003</v>
      </c>
      <c r="B13134" s="33">
        <v>-9.9923600000000004E-7</v>
      </c>
    </row>
    <row r="13135" spans="1:2" x14ac:dyDescent="0.25">
      <c r="A13135">
        <v>93.771299999999997</v>
      </c>
      <c r="B13135" s="33">
        <v>-9.9923600000000004E-7</v>
      </c>
    </row>
    <row r="13136" spans="1:2" x14ac:dyDescent="0.25">
      <c r="A13136">
        <v>93.781599999999997</v>
      </c>
      <c r="B13136" s="33">
        <v>-9.9923600000000004E-7</v>
      </c>
    </row>
    <row r="13137" spans="1:2" x14ac:dyDescent="0.25">
      <c r="A13137">
        <v>93.791600000000003</v>
      </c>
      <c r="B13137" s="33">
        <v>-9.9923600000000004E-7</v>
      </c>
    </row>
    <row r="13138" spans="1:2" x14ac:dyDescent="0.25">
      <c r="A13138">
        <v>93.805599999999998</v>
      </c>
      <c r="B13138" s="33">
        <v>-9.9923600000000004E-7</v>
      </c>
    </row>
    <row r="13139" spans="1:2" x14ac:dyDescent="0.25">
      <c r="A13139">
        <v>93.819199999999995</v>
      </c>
      <c r="B13139" s="33">
        <v>-9.9923600000000004E-7</v>
      </c>
    </row>
    <row r="13140" spans="1:2" x14ac:dyDescent="0.25">
      <c r="A13140">
        <v>93.832599999999999</v>
      </c>
      <c r="B13140" s="33">
        <v>-9.9923600000000004E-7</v>
      </c>
    </row>
    <row r="13141" spans="1:2" x14ac:dyDescent="0.25">
      <c r="A13141">
        <v>93.845699999999994</v>
      </c>
      <c r="B13141" s="33">
        <v>-9.9923600000000004E-7</v>
      </c>
    </row>
    <row r="13142" spans="1:2" x14ac:dyDescent="0.25">
      <c r="A13142">
        <v>93.858599999999996</v>
      </c>
      <c r="B13142" s="33">
        <v>-9.9923600000000004E-7</v>
      </c>
    </row>
    <row r="13143" spans="1:2" x14ac:dyDescent="0.25">
      <c r="A13143">
        <v>93.871099999999998</v>
      </c>
      <c r="B13143" s="33">
        <v>-9.9923600000000004E-7</v>
      </c>
    </row>
    <row r="13144" spans="1:2" x14ac:dyDescent="0.25">
      <c r="A13144">
        <v>93.883499999999998</v>
      </c>
      <c r="B13144" s="33">
        <v>-9.9923600000000004E-7</v>
      </c>
    </row>
    <row r="13145" spans="1:2" x14ac:dyDescent="0.25">
      <c r="A13145">
        <v>93.895600000000002</v>
      </c>
      <c r="B13145" s="33">
        <v>-9.9923600000000004E-7</v>
      </c>
    </row>
    <row r="13146" spans="1:2" x14ac:dyDescent="0.25">
      <c r="A13146">
        <v>93.907399999999996</v>
      </c>
      <c r="B13146" s="33">
        <v>-9.9923600000000004E-7</v>
      </c>
    </row>
    <row r="13147" spans="1:2" x14ac:dyDescent="0.25">
      <c r="A13147">
        <v>93.918999999999997</v>
      </c>
      <c r="B13147" s="33">
        <v>-9.9923600000000004E-7</v>
      </c>
    </row>
    <row r="13148" spans="1:2" x14ac:dyDescent="0.25">
      <c r="A13148">
        <v>93.930400000000006</v>
      </c>
      <c r="B13148" s="33">
        <v>-9.9923600000000004E-7</v>
      </c>
    </row>
    <row r="13149" spans="1:2" x14ac:dyDescent="0.25">
      <c r="A13149">
        <v>93.941599999999994</v>
      </c>
      <c r="B13149" s="33">
        <v>-9.9923600000000004E-7</v>
      </c>
    </row>
    <row r="13150" spans="1:2" x14ac:dyDescent="0.25">
      <c r="A13150">
        <v>93.952500000000001</v>
      </c>
      <c r="B13150" s="33">
        <v>-9.9923600000000004E-7</v>
      </c>
    </row>
    <row r="13151" spans="1:2" x14ac:dyDescent="0.25">
      <c r="A13151">
        <v>93.963200000000001</v>
      </c>
      <c r="B13151" s="33">
        <v>-9.9923600000000004E-7</v>
      </c>
    </row>
    <row r="13152" spans="1:2" x14ac:dyDescent="0.25">
      <c r="A13152">
        <v>93.973699999999994</v>
      </c>
      <c r="B13152" s="33">
        <v>-9.9923600000000004E-7</v>
      </c>
    </row>
    <row r="13153" spans="1:2" x14ac:dyDescent="0.25">
      <c r="A13153">
        <v>93.983999999999995</v>
      </c>
      <c r="B13153" s="33">
        <v>-9.9923600000000004E-7</v>
      </c>
    </row>
    <row r="13154" spans="1:2" x14ac:dyDescent="0.25">
      <c r="A13154">
        <v>93.994100000000003</v>
      </c>
      <c r="B13154" s="33">
        <v>-9.9923600000000004E-7</v>
      </c>
    </row>
    <row r="13155" spans="1:2" x14ac:dyDescent="0.25">
      <c r="A13155">
        <v>94.004000000000005</v>
      </c>
      <c r="B13155" s="33">
        <v>-9.9923600000000004E-7</v>
      </c>
    </row>
    <row r="13156" spans="1:2" x14ac:dyDescent="0.25">
      <c r="A13156">
        <v>94.017700000000005</v>
      </c>
      <c r="B13156" s="33">
        <v>-9.9923600000000004E-7</v>
      </c>
    </row>
    <row r="13157" spans="1:2" x14ac:dyDescent="0.25">
      <c r="A13157">
        <v>94.031099999999995</v>
      </c>
      <c r="B13157" s="33">
        <v>-9.9923600000000004E-7</v>
      </c>
    </row>
    <row r="13158" spans="1:2" x14ac:dyDescent="0.25">
      <c r="A13158">
        <v>94.044300000000007</v>
      </c>
      <c r="B13158" s="33">
        <v>-9.9923600000000004E-7</v>
      </c>
    </row>
    <row r="13159" spans="1:2" x14ac:dyDescent="0.25">
      <c r="A13159">
        <v>94.057199999999995</v>
      </c>
      <c r="B13159" s="33">
        <v>-9.9923600000000004E-7</v>
      </c>
    </row>
    <row r="13160" spans="1:2" x14ac:dyDescent="0.25">
      <c r="A13160">
        <v>94.069800000000001</v>
      </c>
      <c r="B13160" s="33">
        <v>-9.9923600000000004E-7</v>
      </c>
    </row>
    <row r="13161" spans="1:2" x14ac:dyDescent="0.25">
      <c r="A13161">
        <v>94.0822</v>
      </c>
      <c r="B13161" s="33">
        <v>-9.9923600000000004E-7</v>
      </c>
    </row>
    <row r="13162" spans="1:2" x14ac:dyDescent="0.25">
      <c r="A13162">
        <v>94.094399999999993</v>
      </c>
      <c r="B13162" s="33">
        <v>-9.9923600000000004E-7</v>
      </c>
    </row>
    <row r="13163" spans="1:2" x14ac:dyDescent="0.25">
      <c r="A13163">
        <v>94.106300000000005</v>
      </c>
      <c r="B13163" s="33">
        <v>-9.9923600000000004E-7</v>
      </c>
    </row>
    <row r="13164" spans="1:2" x14ac:dyDescent="0.25">
      <c r="A13164">
        <v>94.117999999999995</v>
      </c>
      <c r="B13164" s="33">
        <v>-9.9923600000000004E-7</v>
      </c>
    </row>
    <row r="13165" spans="1:2" x14ac:dyDescent="0.25">
      <c r="A13165">
        <v>94.129400000000004</v>
      </c>
      <c r="B13165" s="33">
        <v>-9.9923600000000004E-7</v>
      </c>
    </row>
    <row r="13166" spans="1:2" x14ac:dyDescent="0.25">
      <c r="A13166">
        <v>94.140600000000006</v>
      </c>
      <c r="B13166" s="33">
        <v>-9.9923600000000004E-7</v>
      </c>
    </row>
    <row r="13167" spans="1:2" x14ac:dyDescent="0.25">
      <c r="A13167">
        <v>94.151600000000002</v>
      </c>
      <c r="B13167" s="33">
        <v>-9.9923600000000004E-7</v>
      </c>
    </row>
    <row r="13168" spans="1:2" x14ac:dyDescent="0.25">
      <c r="A13168">
        <v>94.162400000000005</v>
      </c>
      <c r="B13168" s="33">
        <v>-9.9923600000000004E-7</v>
      </c>
    </row>
    <row r="13169" spans="1:2" x14ac:dyDescent="0.25">
      <c r="A13169">
        <v>94.172899999999998</v>
      </c>
      <c r="B13169" s="33">
        <v>-9.9923600000000004E-7</v>
      </c>
    </row>
    <row r="13170" spans="1:2" x14ac:dyDescent="0.25">
      <c r="A13170">
        <v>94.183300000000003</v>
      </c>
      <c r="B13170" s="33">
        <v>-9.9923600000000004E-7</v>
      </c>
    </row>
    <row r="13171" spans="1:2" x14ac:dyDescent="0.25">
      <c r="A13171">
        <v>94.193399999999997</v>
      </c>
      <c r="B13171" s="33">
        <v>-9.9923600000000004E-7</v>
      </c>
    </row>
    <row r="13172" spans="1:2" x14ac:dyDescent="0.25">
      <c r="A13172">
        <v>94.203299999999999</v>
      </c>
      <c r="B13172" s="33">
        <v>-9.9923600000000004E-7</v>
      </c>
    </row>
    <row r="13173" spans="1:2" x14ac:dyDescent="0.25">
      <c r="A13173">
        <v>94.216999999999999</v>
      </c>
      <c r="B13173" s="33">
        <v>-9.9923600000000004E-7</v>
      </c>
    </row>
    <row r="13174" spans="1:2" x14ac:dyDescent="0.25">
      <c r="A13174">
        <v>94.230500000000006</v>
      </c>
      <c r="B13174" s="33">
        <v>-9.9923600000000004E-7</v>
      </c>
    </row>
    <row r="13175" spans="1:2" x14ac:dyDescent="0.25">
      <c r="A13175">
        <v>94.243700000000004</v>
      </c>
      <c r="B13175" s="33">
        <v>-9.9923600000000004E-7</v>
      </c>
    </row>
    <row r="13176" spans="1:2" x14ac:dyDescent="0.25">
      <c r="A13176">
        <v>94.256600000000006</v>
      </c>
      <c r="B13176" s="33">
        <v>-9.9923600000000004E-7</v>
      </c>
    </row>
    <row r="13177" spans="1:2" x14ac:dyDescent="0.25">
      <c r="A13177">
        <v>94.269300000000001</v>
      </c>
      <c r="B13177" s="33">
        <v>-9.9923600000000004E-7</v>
      </c>
    </row>
    <row r="13178" spans="1:2" x14ac:dyDescent="0.25">
      <c r="A13178">
        <v>94.281700000000001</v>
      </c>
      <c r="B13178" s="33">
        <v>-9.9923600000000004E-7</v>
      </c>
    </row>
    <row r="13179" spans="1:2" x14ac:dyDescent="0.25">
      <c r="A13179">
        <v>94.293899999999994</v>
      </c>
      <c r="B13179" s="33">
        <v>-9.9923600000000004E-7</v>
      </c>
    </row>
    <row r="13180" spans="1:2" x14ac:dyDescent="0.25">
      <c r="A13180">
        <v>94.305800000000005</v>
      </c>
      <c r="B13180" s="33">
        <v>-9.9923600000000004E-7</v>
      </c>
    </row>
    <row r="13181" spans="1:2" x14ac:dyDescent="0.25">
      <c r="A13181">
        <v>94.317499999999995</v>
      </c>
      <c r="B13181" s="33">
        <v>-9.9923600000000004E-7</v>
      </c>
    </row>
    <row r="13182" spans="1:2" x14ac:dyDescent="0.25">
      <c r="A13182">
        <v>94.328900000000004</v>
      </c>
      <c r="B13182" s="33">
        <v>-9.9923600000000004E-7</v>
      </c>
    </row>
    <row r="13183" spans="1:2" x14ac:dyDescent="0.25">
      <c r="A13183">
        <v>94.340199999999996</v>
      </c>
      <c r="B13183" s="33">
        <v>-9.9923600000000004E-7</v>
      </c>
    </row>
    <row r="13184" spans="1:2" x14ac:dyDescent="0.25">
      <c r="A13184">
        <v>94.351200000000006</v>
      </c>
      <c r="B13184" s="33">
        <v>-9.9923600000000004E-7</v>
      </c>
    </row>
    <row r="13185" spans="1:2" x14ac:dyDescent="0.25">
      <c r="A13185">
        <v>94.361900000000006</v>
      </c>
      <c r="B13185" s="33">
        <v>-9.9923600000000004E-7</v>
      </c>
    </row>
    <row r="13186" spans="1:2" x14ac:dyDescent="0.25">
      <c r="A13186">
        <v>94.372500000000002</v>
      </c>
      <c r="B13186" s="33">
        <v>-9.9923600000000004E-7</v>
      </c>
    </row>
    <row r="13187" spans="1:2" x14ac:dyDescent="0.25">
      <c r="A13187">
        <v>94.382900000000006</v>
      </c>
      <c r="B13187" s="33">
        <v>-9.9923600000000004E-7</v>
      </c>
    </row>
    <row r="13188" spans="1:2" x14ac:dyDescent="0.25">
      <c r="A13188">
        <v>94.393000000000001</v>
      </c>
      <c r="B13188" s="33">
        <v>-9.9923600000000004E-7</v>
      </c>
    </row>
    <row r="13189" spans="1:2" x14ac:dyDescent="0.25">
      <c r="A13189">
        <v>94.402900000000002</v>
      </c>
      <c r="B13189" s="33">
        <v>-9.9923600000000004E-7</v>
      </c>
    </row>
    <row r="13190" spans="1:2" x14ac:dyDescent="0.25">
      <c r="A13190">
        <v>94.412700000000001</v>
      </c>
      <c r="B13190" s="33">
        <v>-9.9923600000000004E-7</v>
      </c>
    </row>
    <row r="13191" spans="1:2" x14ac:dyDescent="0.25">
      <c r="A13191">
        <v>94.426199999999994</v>
      </c>
      <c r="B13191" s="33">
        <v>-9.9923600000000004E-7</v>
      </c>
    </row>
    <row r="13192" spans="1:2" x14ac:dyDescent="0.25">
      <c r="A13192">
        <v>94.439499999999995</v>
      </c>
      <c r="B13192" s="33">
        <v>-9.9923600000000004E-7</v>
      </c>
    </row>
    <row r="13193" spans="1:2" x14ac:dyDescent="0.25">
      <c r="A13193">
        <v>94.452500000000001</v>
      </c>
      <c r="B13193" s="33">
        <v>-9.9923600000000004E-7</v>
      </c>
    </row>
    <row r="13194" spans="1:2" x14ac:dyDescent="0.25">
      <c r="A13194">
        <v>94.465199999999996</v>
      </c>
      <c r="B13194" s="33">
        <v>-9.9923600000000004E-7</v>
      </c>
    </row>
    <row r="13195" spans="1:2" x14ac:dyDescent="0.25">
      <c r="A13195">
        <v>94.477699999999999</v>
      </c>
      <c r="B13195" s="33">
        <v>-9.9923600000000004E-7</v>
      </c>
    </row>
    <row r="13196" spans="1:2" x14ac:dyDescent="0.25">
      <c r="A13196">
        <v>94.489900000000006</v>
      </c>
      <c r="B13196" s="33">
        <v>-9.9923600000000004E-7</v>
      </c>
    </row>
    <row r="13197" spans="1:2" x14ac:dyDescent="0.25">
      <c r="A13197">
        <v>94.501900000000006</v>
      </c>
      <c r="B13197" s="33">
        <v>-9.9923600000000004E-7</v>
      </c>
    </row>
    <row r="13198" spans="1:2" x14ac:dyDescent="0.25">
      <c r="A13198">
        <v>94.513599999999997</v>
      </c>
      <c r="B13198" s="33">
        <v>-9.9923600000000004E-7</v>
      </c>
    </row>
    <row r="13199" spans="1:2" x14ac:dyDescent="0.25">
      <c r="A13199">
        <v>94.525099999999995</v>
      </c>
      <c r="B13199" s="33">
        <v>-9.9923600000000004E-7</v>
      </c>
    </row>
    <row r="13200" spans="1:2" x14ac:dyDescent="0.25">
      <c r="A13200">
        <v>94.5364</v>
      </c>
      <c r="B13200" s="33">
        <v>-9.9923600000000004E-7</v>
      </c>
    </row>
    <row r="13201" spans="1:2" x14ac:dyDescent="0.25">
      <c r="A13201">
        <v>94.547499999999999</v>
      </c>
      <c r="B13201" s="33">
        <v>-9.9923600000000004E-7</v>
      </c>
    </row>
    <row r="13202" spans="1:2" x14ac:dyDescent="0.25">
      <c r="A13202">
        <v>94.558300000000003</v>
      </c>
      <c r="B13202" s="33">
        <v>-9.9923600000000004E-7</v>
      </c>
    </row>
    <row r="13203" spans="1:2" x14ac:dyDescent="0.25">
      <c r="A13203">
        <v>94.568899999999999</v>
      </c>
      <c r="B13203" s="33">
        <v>-9.9923600000000004E-7</v>
      </c>
    </row>
    <row r="13204" spans="1:2" x14ac:dyDescent="0.25">
      <c r="A13204">
        <v>94.579300000000003</v>
      </c>
      <c r="B13204" s="33">
        <v>-9.9923600000000004E-7</v>
      </c>
    </row>
    <row r="13205" spans="1:2" x14ac:dyDescent="0.25">
      <c r="A13205">
        <v>94.589500000000001</v>
      </c>
      <c r="B13205" s="33">
        <v>-9.9923600000000004E-7</v>
      </c>
    </row>
    <row r="13206" spans="1:2" x14ac:dyDescent="0.25">
      <c r="A13206">
        <v>94.599500000000006</v>
      </c>
      <c r="B13206" s="33">
        <v>-9.9923600000000004E-7</v>
      </c>
    </row>
    <row r="13207" spans="1:2" x14ac:dyDescent="0.25">
      <c r="A13207">
        <v>94.613299999999995</v>
      </c>
      <c r="B13207" s="33">
        <v>-9.9923600000000004E-7</v>
      </c>
    </row>
    <row r="13208" spans="1:2" x14ac:dyDescent="0.25">
      <c r="A13208">
        <v>94.626900000000006</v>
      </c>
      <c r="B13208" s="33">
        <v>-9.9923600000000004E-7</v>
      </c>
    </row>
    <row r="13209" spans="1:2" x14ac:dyDescent="0.25">
      <c r="A13209">
        <v>94.640100000000004</v>
      </c>
      <c r="B13209" s="33">
        <v>-9.9923600000000004E-7</v>
      </c>
    </row>
    <row r="13210" spans="1:2" x14ac:dyDescent="0.25">
      <c r="A13210">
        <v>94.653099999999995</v>
      </c>
      <c r="B13210" s="33">
        <v>-9.9923600000000004E-7</v>
      </c>
    </row>
    <row r="13211" spans="1:2" x14ac:dyDescent="0.25">
      <c r="A13211">
        <v>94.665899999999993</v>
      </c>
      <c r="B13211" s="33">
        <v>-9.9923600000000004E-7</v>
      </c>
    </row>
    <row r="13212" spans="1:2" x14ac:dyDescent="0.25">
      <c r="A13212">
        <v>94.678399999999996</v>
      </c>
      <c r="B13212" s="33">
        <v>-9.9923600000000004E-7</v>
      </c>
    </row>
    <row r="13213" spans="1:2" x14ac:dyDescent="0.25">
      <c r="A13213">
        <v>94.690600000000003</v>
      </c>
      <c r="B13213" s="33">
        <v>-9.9923600000000004E-7</v>
      </c>
    </row>
    <row r="13214" spans="1:2" x14ac:dyDescent="0.25">
      <c r="A13214">
        <v>94.702600000000004</v>
      </c>
      <c r="B13214" s="33">
        <v>-9.9923600000000004E-7</v>
      </c>
    </row>
    <row r="13215" spans="1:2" x14ac:dyDescent="0.25">
      <c r="A13215">
        <v>94.714399999999998</v>
      </c>
      <c r="B13215" s="33">
        <v>-9.9923600000000004E-7</v>
      </c>
    </row>
    <row r="13216" spans="1:2" x14ac:dyDescent="0.25">
      <c r="A13216">
        <v>94.725899999999996</v>
      </c>
      <c r="B13216" s="33">
        <v>-9.9923600000000004E-7</v>
      </c>
    </row>
    <row r="13217" spans="1:2" x14ac:dyDescent="0.25">
      <c r="A13217">
        <v>94.737200000000001</v>
      </c>
      <c r="B13217" s="33">
        <v>-9.9923600000000004E-7</v>
      </c>
    </row>
    <row r="13218" spans="1:2" x14ac:dyDescent="0.25">
      <c r="A13218">
        <v>94.7483</v>
      </c>
      <c r="B13218" s="33">
        <v>-9.9923600000000004E-7</v>
      </c>
    </row>
    <row r="13219" spans="1:2" x14ac:dyDescent="0.25">
      <c r="A13219">
        <v>94.759100000000004</v>
      </c>
      <c r="B13219" s="33">
        <v>-9.9923600000000004E-7</v>
      </c>
    </row>
    <row r="13220" spans="1:2" x14ac:dyDescent="0.25">
      <c r="A13220">
        <v>94.7697</v>
      </c>
      <c r="B13220" s="33">
        <v>-9.9923600000000004E-7</v>
      </c>
    </row>
    <row r="13221" spans="1:2" x14ac:dyDescent="0.25">
      <c r="A13221">
        <v>94.780199999999994</v>
      </c>
      <c r="B13221" s="33">
        <v>-9.9923600000000004E-7</v>
      </c>
    </row>
    <row r="13222" spans="1:2" x14ac:dyDescent="0.25">
      <c r="A13222">
        <v>94.790400000000005</v>
      </c>
      <c r="B13222" s="33">
        <v>-9.9923600000000004E-7</v>
      </c>
    </row>
    <row r="13223" spans="1:2" x14ac:dyDescent="0.25">
      <c r="A13223">
        <v>94.800399999999996</v>
      </c>
      <c r="B13223" s="33">
        <v>-9.9923600000000004E-7</v>
      </c>
    </row>
    <row r="13224" spans="1:2" x14ac:dyDescent="0.25">
      <c r="A13224">
        <v>94.810199999999995</v>
      </c>
      <c r="B13224" s="33">
        <v>-9.9923600000000004E-7</v>
      </c>
    </row>
    <row r="13225" spans="1:2" x14ac:dyDescent="0.25">
      <c r="A13225">
        <v>94.820999999999998</v>
      </c>
      <c r="B13225" s="33">
        <v>-9.9923600000000004E-7</v>
      </c>
    </row>
    <row r="13226" spans="1:2" x14ac:dyDescent="0.25">
      <c r="A13226">
        <v>94.838099999999997</v>
      </c>
      <c r="B13226" s="33">
        <v>-9.9923600000000004E-7</v>
      </c>
    </row>
    <row r="13227" spans="1:2" x14ac:dyDescent="0.25">
      <c r="A13227">
        <v>94.850999999999999</v>
      </c>
      <c r="B13227" s="33">
        <v>-9.9923600000000004E-7</v>
      </c>
    </row>
    <row r="13228" spans="1:2" x14ac:dyDescent="0.25">
      <c r="A13228">
        <v>94.863699999999994</v>
      </c>
      <c r="B13228" s="33">
        <v>-9.9923600000000004E-7</v>
      </c>
    </row>
    <row r="13229" spans="1:2" x14ac:dyDescent="0.25">
      <c r="A13229">
        <v>94.876099999999994</v>
      </c>
      <c r="B13229" s="33">
        <v>-9.9923600000000004E-7</v>
      </c>
    </row>
    <row r="13230" spans="1:2" x14ac:dyDescent="0.25">
      <c r="A13230">
        <v>94.888199999999998</v>
      </c>
      <c r="B13230" s="33">
        <v>-9.9923600000000004E-7</v>
      </c>
    </row>
    <row r="13231" spans="1:2" x14ac:dyDescent="0.25">
      <c r="A13231">
        <v>94.900099999999995</v>
      </c>
      <c r="B13231" s="33">
        <v>-9.9923600000000004E-7</v>
      </c>
    </row>
    <row r="13232" spans="1:2" x14ac:dyDescent="0.25">
      <c r="A13232">
        <v>94.911799999999999</v>
      </c>
      <c r="B13232" s="33">
        <v>-9.9923600000000004E-7</v>
      </c>
    </row>
    <row r="13233" spans="1:2" x14ac:dyDescent="0.25">
      <c r="A13233">
        <v>94.923299999999998</v>
      </c>
      <c r="B13233" s="33">
        <v>-9.9923600000000004E-7</v>
      </c>
    </row>
    <row r="13234" spans="1:2" x14ac:dyDescent="0.25">
      <c r="A13234">
        <v>94.9345</v>
      </c>
      <c r="B13234" s="33">
        <v>-9.9923600000000004E-7</v>
      </c>
    </row>
    <row r="13235" spans="1:2" x14ac:dyDescent="0.25">
      <c r="A13235">
        <v>94.945499999999996</v>
      </c>
      <c r="B13235" s="33">
        <v>-9.9923600000000004E-7</v>
      </c>
    </row>
    <row r="13236" spans="1:2" x14ac:dyDescent="0.25">
      <c r="A13236">
        <v>94.956199999999995</v>
      </c>
      <c r="B13236" s="33">
        <v>-9.9923600000000004E-7</v>
      </c>
    </row>
    <row r="13237" spans="1:2" x14ac:dyDescent="0.25">
      <c r="A13237">
        <v>94.966800000000006</v>
      </c>
      <c r="B13237" s="33">
        <v>-9.9923600000000004E-7</v>
      </c>
    </row>
    <row r="13238" spans="1:2" x14ac:dyDescent="0.25">
      <c r="A13238">
        <v>94.977099999999993</v>
      </c>
      <c r="B13238" s="33">
        <v>-9.9923600000000004E-7</v>
      </c>
    </row>
    <row r="13239" spans="1:2" x14ac:dyDescent="0.25">
      <c r="A13239">
        <v>94.987300000000005</v>
      </c>
      <c r="B13239" s="33">
        <v>-9.9923600000000004E-7</v>
      </c>
    </row>
    <row r="13240" spans="1:2" x14ac:dyDescent="0.25">
      <c r="A13240">
        <v>94.997200000000007</v>
      </c>
      <c r="B13240" s="33">
        <v>-9.9923600000000004E-7</v>
      </c>
    </row>
    <row r="13241" spans="1:2" x14ac:dyDescent="0.25">
      <c r="A13241">
        <v>95.007000000000005</v>
      </c>
      <c r="B13241" s="33">
        <v>-9.9923600000000004E-7</v>
      </c>
    </row>
    <row r="13242" spans="1:2" x14ac:dyDescent="0.25">
      <c r="A13242">
        <v>95.020499999999998</v>
      </c>
      <c r="B13242" s="33">
        <v>-9.9923600000000004E-7</v>
      </c>
    </row>
    <row r="13243" spans="1:2" x14ac:dyDescent="0.25">
      <c r="A13243">
        <v>95.033699999999996</v>
      </c>
      <c r="B13243" s="33">
        <v>-9.9923600000000004E-7</v>
      </c>
    </row>
    <row r="13244" spans="1:2" x14ac:dyDescent="0.25">
      <c r="A13244">
        <v>95.046700000000001</v>
      </c>
      <c r="B13244" s="33">
        <v>-9.9923600000000004E-7</v>
      </c>
    </row>
    <row r="13245" spans="1:2" x14ac:dyDescent="0.25">
      <c r="A13245">
        <v>95.059399999999997</v>
      </c>
      <c r="B13245" s="33">
        <v>-9.9923600000000004E-7</v>
      </c>
    </row>
    <row r="13246" spans="1:2" x14ac:dyDescent="0.25">
      <c r="A13246">
        <v>95.071899999999999</v>
      </c>
      <c r="B13246" s="33">
        <v>-9.9923600000000004E-7</v>
      </c>
    </row>
    <row r="13247" spans="1:2" x14ac:dyDescent="0.25">
      <c r="A13247">
        <v>95.084100000000007</v>
      </c>
      <c r="B13247" s="33">
        <v>-9.9923600000000004E-7</v>
      </c>
    </row>
    <row r="13248" spans="1:2" x14ac:dyDescent="0.25">
      <c r="A13248">
        <v>95.096100000000007</v>
      </c>
      <c r="B13248" s="33">
        <v>-9.9923600000000004E-7</v>
      </c>
    </row>
    <row r="13249" spans="1:2" x14ac:dyDescent="0.25">
      <c r="A13249">
        <v>95.107799999999997</v>
      </c>
      <c r="B13249" s="33">
        <v>-9.9923600000000004E-7</v>
      </c>
    </row>
    <row r="13250" spans="1:2" x14ac:dyDescent="0.25">
      <c r="A13250">
        <v>95.119299999999996</v>
      </c>
      <c r="B13250" s="33">
        <v>-9.9923600000000004E-7</v>
      </c>
    </row>
    <row r="13251" spans="1:2" x14ac:dyDescent="0.25">
      <c r="A13251">
        <v>95.130600000000001</v>
      </c>
      <c r="B13251" s="33">
        <v>-9.9923600000000004E-7</v>
      </c>
    </row>
    <row r="13252" spans="1:2" x14ac:dyDescent="0.25">
      <c r="A13252">
        <v>95.141599999999997</v>
      </c>
      <c r="B13252" s="33">
        <v>-9.9923600000000004E-7</v>
      </c>
    </row>
    <row r="13253" spans="1:2" x14ac:dyDescent="0.25">
      <c r="A13253">
        <v>95.152500000000003</v>
      </c>
      <c r="B13253" s="33">
        <v>-9.9923600000000004E-7</v>
      </c>
    </row>
    <row r="13254" spans="1:2" x14ac:dyDescent="0.25">
      <c r="A13254">
        <v>95.1631</v>
      </c>
      <c r="B13254" s="33">
        <v>-9.9923600000000004E-7</v>
      </c>
    </row>
    <row r="13255" spans="1:2" x14ac:dyDescent="0.25">
      <c r="A13255">
        <v>95.173500000000004</v>
      </c>
      <c r="B13255" s="33">
        <v>-9.9923600000000004E-7</v>
      </c>
    </row>
    <row r="13256" spans="1:2" x14ac:dyDescent="0.25">
      <c r="A13256">
        <v>95.183599999999998</v>
      </c>
      <c r="B13256" s="33">
        <v>-9.9923600000000004E-7</v>
      </c>
    </row>
    <row r="13257" spans="1:2" x14ac:dyDescent="0.25">
      <c r="A13257">
        <v>95.193600000000004</v>
      </c>
      <c r="B13257" s="33">
        <v>-9.9923600000000004E-7</v>
      </c>
    </row>
    <row r="13258" spans="1:2" x14ac:dyDescent="0.25">
      <c r="A13258">
        <v>95.203400000000002</v>
      </c>
      <c r="B13258" s="33">
        <v>-9.9923600000000004E-7</v>
      </c>
    </row>
    <row r="13259" spans="1:2" x14ac:dyDescent="0.25">
      <c r="A13259">
        <v>95.216899999999995</v>
      </c>
      <c r="B13259" s="33">
        <v>-9.9923600000000004E-7</v>
      </c>
    </row>
    <row r="13260" spans="1:2" x14ac:dyDescent="0.25">
      <c r="A13260">
        <v>95.230199999999996</v>
      </c>
      <c r="B13260" s="33">
        <v>-9.9923600000000004E-7</v>
      </c>
    </row>
    <row r="13261" spans="1:2" x14ac:dyDescent="0.25">
      <c r="A13261">
        <v>95.243200000000002</v>
      </c>
      <c r="B13261" s="33">
        <v>-9.9923600000000004E-7</v>
      </c>
    </row>
    <row r="13262" spans="1:2" x14ac:dyDescent="0.25">
      <c r="A13262">
        <v>95.255899999999997</v>
      </c>
      <c r="B13262" s="33">
        <v>-9.9923600000000004E-7</v>
      </c>
    </row>
    <row r="13263" spans="1:2" x14ac:dyDescent="0.25">
      <c r="A13263">
        <v>95.2684</v>
      </c>
      <c r="B13263" s="33">
        <v>-9.9923600000000004E-7</v>
      </c>
    </row>
    <row r="13264" spans="1:2" x14ac:dyDescent="0.25">
      <c r="A13264">
        <v>95.280699999999996</v>
      </c>
      <c r="B13264" s="33">
        <v>-9.9923600000000004E-7</v>
      </c>
    </row>
    <row r="13265" spans="1:2" x14ac:dyDescent="0.25">
      <c r="A13265">
        <v>95.292699999999996</v>
      </c>
      <c r="B13265" s="33">
        <v>-9.9923600000000004E-7</v>
      </c>
    </row>
    <row r="13266" spans="1:2" x14ac:dyDescent="0.25">
      <c r="A13266">
        <v>95.304400000000001</v>
      </c>
      <c r="B13266" s="33">
        <v>-9.9923600000000004E-7</v>
      </c>
    </row>
    <row r="13267" spans="1:2" x14ac:dyDescent="0.25">
      <c r="A13267">
        <v>95.315899999999999</v>
      </c>
      <c r="B13267" s="33">
        <v>-9.9923600000000004E-7</v>
      </c>
    </row>
    <row r="13268" spans="1:2" x14ac:dyDescent="0.25">
      <c r="A13268">
        <v>95.327200000000005</v>
      </c>
      <c r="B13268" s="33">
        <v>-9.9923600000000004E-7</v>
      </c>
    </row>
    <row r="13269" spans="1:2" x14ac:dyDescent="0.25">
      <c r="A13269">
        <v>95.338300000000004</v>
      </c>
      <c r="B13269" s="33">
        <v>-9.9923600000000004E-7</v>
      </c>
    </row>
    <row r="13270" spans="1:2" x14ac:dyDescent="0.25">
      <c r="A13270">
        <v>95.349100000000007</v>
      </c>
      <c r="B13270" s="33">
        <v>-9.9923600000000004E-7</v>
      </c>
    </row>
    <row r="13271" spans="1:2" x14ac:dyDescent="0.25">
      <c r="A13271">
        <v>95.359700000000004</v>
      </c>
      <c r="B13271" s="33">
        <v>-9.9923600000000004E-7</v>
      </c>
    </row>
    <row r="13272" spans="1:2" x14ac:dyDescent="0.25">
      <c r="A13272">
        <v>95.370099999999994</v>
      </c>
      <c r="B13272" s="33">
        <v>-9.9923600000000004E-7</v>
      </c>
    </row>
    <row r="13273" spans="1:2" x14ac:dyDescent="0.25">
      <c r="A13273">
        <v>95.380300000000005</v>
      </c>
      <c r="B13273" s="33">
        <v>-9.9923600000000004E-7</v>
      </c>
    </row>
    <row r="13274" spans="1:2" x14ac:dyDescent="0.25">
      <c r="A13274">
        <v>95.390299999999996</v>
      </c>
      <c r="B13274" s="33">
        <v>-9.9923600000000004E-7</v>
      </c>
    </row>
    <row r="13275" spans="1:2" x14ac:dyDescent="0.25">
      <c r="A13275">
        <v>95.400099999999995</v>
      </c>
      <c r="B13275" s="33">
        <v>-9.9923600000000004E-7</v>
      </c>
    </row>
    <row r="13276" spans="1:2" x14ac:dyDescent="0.25">
      <c r="A13276">
        <v>95.409700000000001</v>
      </c>
      <c r="B13276" s="33">
        <v>-9.9923600000000004E-7</v>
      </c>
    </row>
    <row r="13277" spans="1:2" x14ac:dyDescent="0.25">
      <c r="A13277">
        <v>95.423100000000005</v>
      </c>
      <c r="B13277" s="33">
        <v>-9.9923600000000004E-7</v>
      </c>
    </row>
    <row r="13278" spans="1:2" x14ac:dyDescent="0.25">
      <c r="A13278">
        <v>95.436099999999996</v>
      </c>
      <c r="B13278" s="33">
        <v>-9.9923600000000004E-7</v>
      </c>
    </row>
    <row r="13279" spans="1:2" x14ac:dyDescent="0.25">
      <c r="A13279">
        <v>95.448899999999995</v>
      </c>
      <c r="B13279" s="33">
        <v>-9.9923600000000004E-7</v>
      </c>
    </row>
    <row r="13280" spans="1:2" x14ac:dyDescent="0.25">
      <c r="A13280">
        <v>95.461500000000001</v>
      </c>
      <c r="B13280" s="33">
        <v>-9.9923600000000004E-7</v>
      </c>
    </row>
    <row r="13281" spans="1:2" x14ac:dyDescent="0.25">
      <c r="A13281">
        <v>95.473799999999997</v>
      </c>
      <c r="B13281" s="33">
        <v>-9.9923600000000004E-7</v>
      </c>
    </row>
    <row r="13282" spans="1:2" x14ac:dyDescent="0.25">
      <c r="A13282">
        <v>95.485799999999998</v>
      </c>
      <c r="B13282" s="33">
        <v>-9.9923600000000004E-7</v>
      </c>
    </row>
    <row r="13283" spans="1:2" x14ac:dyDescent="0.25">
      <c r="A13283">
        <v>95.497600000000006</v>
      </c>
      <c r="B13283" s="33">
        <v>-9.9923600000000004E-7</v>
      </c>
    </row>
    <row r="13284" spans="1:2" x14ac:dyDescent="0.25">
      <c r="A13284">
        <v>95.509200000000007</v>
      </c>
      <c r="B13284" s="33">
        <v>-9.9923600000000004E-7</v>
      </c>
    </row>
    <row r="13285" spans="1:2" x14ac:dyDescent="0.25">
      <c r="A13285">
        <v>95.520499999999998</v>
      </c>
      <c r="B13285" s="33">
        <v>-9.9923600000000004E-7</v>
      </c>
    </row>
    <row r="13286" spans="1:2" x14ac:dyDescent="0.25">
      <c r="A13286">
        <v>95.531599999999997</v>
      </c>
      <c r="B13286" s="33">
        <v>-9.9923600000000004E-7</v>
      </c>
    </row>
    <row r="13287" spans="1:2" x14ac:dyDescent="0.25">
      <c r="A13287">
        <v>95.542500000000004</v>
      </c>
      <c r="B13287" s="33">
        <v>-9.9923600000000004E-7</v>
      </c>
    </row>
    <row r="13288" spans="1:2" x14ac:dyDescent="0.25">
      <c r="A13288">
        <v>95.553200000000004</v>
      </c>
      <c r="B13288" s="33">
        <v>-9.9923600000000004E-7</v>
      </c>
    </row>
    <row r="13289" spans="1:2" x14ac:dyDescent="0.25">
      <c r="A13289">
        <v>95.563699999999997</v>
      </c>
      <c r="B13289" s="33">
        <v>-9.9923600000000004E-7</v>
      </c>
    </row>
    <row r="13290" spans="1:2" x14ac:dyDescent="0.25">
      <c r="A13290">
        <v>95.573899999999995</v>
      </c>
      <c r="B13290" s="33">
        <v>-9.9923600000000004E-7</v>
      </c>
    </row>
    <row r="13291" spans="1:2" x14ac:dyDescent="0.25">
      <c r="A13291">
        <v>95.584000000000003</v>
      </c>
      <c r="B13291" s="33">
        <v>-9.9923600000000004E-7</v>
      </c>
    </row>
    <row r="13292" spans="1:2" x14ac:dyDescent="0.25">
      <c r="A13292">
        <v>95.597899999999996</v>
      </c>
      <c r="B13292" s="33">
        <v>-9.9923600000000004E-7</v>
      </c>
    </row>
    <row r="13293" spans="1:2" x14ac:dyDescent="0.25">
      <c r="A13293">
        <v>95.611500000000007</v>
      </c>
      <c r="B13293" s="33">
        <v>-9.9923600000000004E-7</v>
      </c>
    </row>
    <row r="13294" spans="1:2" x14ac:dyDescent="0.25">
      <c r="A13294">
        <v>95.624799999999993</v>
      </c>
      <c r="B13294" s="33">
        <v>-9.9923600000000004E-7</v>
      </c>
    </row>
    <row r="13295" spans="1:2" x14ac:dyDescent="0.25">
      <c r="A13295">
        <v>95.637900000000002</v>
      </c>
      <c r="B13295" s="33">
        <v>-9.9923600000000004E-7</v>
      </c>
    </row>
    <row r="13296" spans="1:2" x14ac:dyDescent="0.25">
      <c r="A13296">
        <v>95.650700000000001</v>
      </c>
      <c r="B13296" s="33">
        <v>-9.9923600000000004E-7</v>
      </c>
    </row>
    <row r="13297" spans="1:2" x14ac:dyDescent="0.25">
      <c r="A13297">
        <v>95.663300000000007</v>
      </c>
      <c r="B13297" s="33">
        <v>-9.9923600000000004E-7</v>
      </c>
    </row>
    <row r="13298" spans="1:2" x14ac:dyDescent="0.25">
      <c r="A13298">
        <v>95.675600000000003</v>
      </c>
      <c r="B13298" s="33">
        <v>-9.9923600000000004E-7</v>
      </c>
    </row>
    <row r="13299" spans="1:2" x14ac:dyDescent="0.25">
      <c r="A13299">
        <v>95.687700000000007</v>
      </c>
      <c r="B13299" s="33">
        <v>-9.9923600000000004E-7</v>
      </c>
    </row>
    <row r="13300" spans="1:2" x14ac:dyDescent="0.25">
      <c r="A13300">
        <v>95.6995</v>
      </c>
      <c r="B13300" s="33">
        <v>-9.9923600000000004E-7</v>
      </c>
    </row>
    <row r="13301" spans="1:2" x14ac:dyDescent="0.25">
      <c r="A13301">
        <v>95.711100000000002</v>
      </c>
      <c r="B13301" s="33">
        <v>-9.9923600000000004E-7</v>
      </c>
    </row>
    <row r="13302" spans="1:2" x14ac:dyDescent="0.25">
      <c r="A13302">
        <v>95.722399999999993</v>
      </c>
      <c r="B13302" s="33">
        <v>-9.9923600000000004E-7</v>
      </c>
    </row>
    <row r="13303" spans="1:2" x14ac:dyDescent="0.25">
      <c r="A13303">
        <v>95.733599999999996</v>
      </c>
      <c r="B13303" s="33">
        <v>-9.9923600000000004E-7</v>
      </c>
    </row>
    <row r="13304" spans="1:2" x14ac:dyDescent="0.25">
      <c r="A13304">
        <v>95.744500000000002</v>
      </c>
      <c r="B13304" s="33">
        <v>-9.9923600000000004E-7</v>
      </c>
    </row>
    <row r="13305" spans="1:2" x14ac:dyDescent="0.25">
      <c r="A13305">
        <v>95.755200000000002</v>
      </c>
      <c r="B13305" s="33">
        <v>-9.9923600000000004E-7</v>
      </c>
    </row>
    <row r="13306" spans="1:2" x14ac:dyDescent="0.25">
      <c r="A13306">
        <v>95.765600000000006</v>
      </c>
      <c r="B13306" s="33">
        <v>-9.9923600000000004E-7</v>
      </c>
    </row>
    <row r="13307" spans="1:2" x14ac:dyDescent="0.25">
      <c r="A13307">
        <v>95.775899999999993</v>
      </c>
      <c r="B13307" s="33">
        <v>-9.9923600000000004E-7</v>
      </c>
    </row>
    <row r="13308" spans="1:2" x14ac:dyDescent="0.25">
      <c r="A13308">
        <v>95.786000000000001</v>
      </c>
      <c r="B13308" s="33">
        <v>-9.9923600000000004E-7</v>
      </c>
    </row>
    <row r="13309" spans="1:2" x14ac:dyDescent="0.25">
      <c r="A13309">
        <v>95.7958</v>
      </c>
      <c r="B13309" s="33">
        <v>-9.9923600000000004E-7</v>
      </c>
    </row>
    <row r="13310" spans="1:2" x14ac:dyDescent="0.25">
      <c r="A13310">
        <v>95.8095</v>
      </c>
      <c r="B13310" s="33">
        <v>-9.9923600000000004E-7</v>
      </c>
    </row>
    <row r="13311" spans="1:2" x14ac:dyDescent="0.25">
      <c r="A13311">
        <v>95.822900000000004</v>
      </c>
      <c r="B13311" s="33">
        <v>-9.9923600000000004E-7</v>
      </c>
    </row>
    <row r="13312" spans="1:2" x14ac:dyDescent="0.25">
      <c r="A13312">
        <v>95.836100000000002</v>
      </c>
      <c r="B13312" s="33">
        <v>-9.9923600000000004E-7</v>
      </c>
    </row>
    <row r="13313" spans="1:2" x14ac:dyDescent="0.25">
      <c r="A13313">
        <v>95.849000000000004</v>
      </c>
      <c r="B13313" s="33">
        <v>-9.9923600000000004E-7</v>
      </c>
    </row>
    <row r="13314" spans="1:2" x14ac:dyDescent="0.25">
      <c r="A13314">
        <v>95.861599999999996</v>
      </c>
      <c r="B13314" s="33">
        <v>-9.9923600000000004E-7</v>
      </c>
    </row>
    <row r="13315" spans="1:2" x14ac:dyDescent="0.25">
      <c r="A13315">
        <v>95.873900000000006</v>
      </c>
      <c r="B13315" s="33">
        <v>-9.9923600000000004E-7</v>
      </c>
    </row>
    <row r="13316" spans="1:2" x14ac:dyDescent="0.25">
      <c r="A13316">
        <v>95.886099999999999</v>
      </c>
      <c r="B13316" s="33">
        <v>-9.9923600000000004E-7</v>
      </c>
    </row>
    <row r="13317" spans="1:2" x14ac:dyDescent="0.25">
      <c r="A13317">
        <v>95.897999999999996</v>
      </c>
      <c r="B13317" s="33">
        <v>-9.9923600000000004E-7</v>
      </c>
    </row>
    <row r="13318" spans="1:2" x14ac:dyDescent="0.25">
      <c r="A13318">
        <v>95.909599999999998</v>
      </c>
      <c r="B13318" s="33">
        <v>-9.9923600000000004E-7</v>
      </c>
    </row>
    <row r="13319" spans="1:2" x14ac:dyDescent="0.25">
      <c r="A13319">
        <v>95.921000000000006</v>
      </c>
      <c r="B13319" s="33">
        <v>-9.9923600000000004E-7</v>
      </c>
    </row>
    <row r="13320" spans="1:2" x14ac:dyDescent="0.25">
      <c r="A13320">
        <v>95.932199999999995</v>
      </c>
      <c r="B13320" s="33">
        <v>-9.9923600000000004E-7</v>
      </c>
    </row>
    <row r="13321" spans="1:2" x14ac:dyDescent="0.25">
      <c r="A13321">
        <v>95.943200000000004</v>
      </c>
      <c r="B13321" s="33">
        <v>-9.9923600000000004E-7</v>
      </c>
    </row>
    <row r="13322" spans="1:2" x14ac:dyDescent="0.25">
      <c r="A13322">
        <v>95.953900000000004</v>
      </c>
      <c r="B13322" s="33">
        <v>-9.9923600000000004E-7</v>
      </c>
    </row>
    <row r="13323" spans="1:2" x14ac:dyDescent="0.25">
      <c r="A13323">
        <v>95.964399999999998</v>
      </c>
      <c r="B13323" s="33">
        <v>-9.9923600000000004E-7</v>
      </c>
    </row>
    <row r="13324" spans="1:2" x14ac:dyDescent="0.25">
      <c r="A13324">
        <v>95.974699999999999</v>
      </c>
      <c r="B13324" s="33">
        <v>-9.9923600000000004E-7</v>
      </c>
    </row>
    <row r="13325" spans="1:2" x14ac:dyDescent="0.25">
      <c r="A13325">
        <v>95.984800000000007</v>
      </c>
      <c r="B13325" s="33">
        <v>-9.9923600000000004E-7</v>
      </c>
    </row>
    <row r="13326" spans="1:2" x14ac:dyDescent="0.25">
      <c r="A13326">
        <v>95.994799999999998</v>
      </c>
      <c r="B13326" s="33">
        <v>-9.9923600000000004E-7</v>
      </c>
    </row>
    <row r="13327" spans="1:2" x14ac:dyDescent="0.25">
      <c r="A13327">
        <v>96.004499999999993</v>
      </c>
      <c r="B13327" s="33">
        <v>-9.9923600000000004E-7</v>
      </c>
    </row>
    <row r="13328" spans="1:2" x14ac:dyDescent="0.25">
      <c r="A13328">
        <v>96.017899999999997</v>
      </c>
      <c r="B13328" s="33">
        <v>-9.9923600000000004E-7</v>
      </c>
    </row>
    <row r="13329" spans="1:2" x14ac:dyDescent="0.25">
      <c r="A13329">
        <v>96.031099999999995</v>
      </c>
      <c r="B13329" s="33">
        <v>-9.9923600000000004E-7</v>
      </c>
    </row>
    <row r="13330" spans="1:2" x14ac:dyDescent="0.25">
      <c r="A13330">
        <v>96.043999999999997</v>
      </c>
      <c r="B13330" s="33">
        <v>-9.9923600000000004E-7</v>
      </c>
    </row>
    <row r="13331" spans="1:2" x14ac:dyDescent="0.25">
      <c r="A13331">
        <v>96.056600000000003</v>
      </c>
      <c r="B13331" s="33">
        <v>-9.9923600000000004E-7</v>
      </c>
    </row>
    <row r="13332" spans="1:2" x14ac:dyDescent="0.25">
      <c r="A13332">
        <v>96.069000000000003</v>
      </c>
      <c r="B13332" s="33">
        <v>-9.9923600000000004E-7</v>
      </c>
    </row>
    <row r="13333" spans="1:2" x14ac:dyDescent="0.25">
      <c r="A13333">
        <v>96.081100000000006</v>
      </c>
      <c r="B13333" s="33">
        <v>-9.9923600000000004E-7</v>
      </c>
    </row>
    <row r="13334" spans="1:2" x14ac:dyDescent="0.25">
      <c r="A13334">
        <v>96.093000000000004</v>
      </c>
      <c r="B13334" s="33">
        <v>-9.9923600000000004E-7</v>
      </c>
    </row>
    <row r="13335" spans="1:2" x14ac:dyDescent="0.25">
      <c r="A13335">
        <v>96.104699999999994</v>
      </c>
      <c r="B13335" s="33">
        <v>-9.9923600000000004E-7</v>
      </c>
    </row>
    <row r="13336" spans="1:2" x14ac:dyDescent="0.25">
      <c r="A13336">
        <v>96.116100000000003</v>
      </c>
      <c r="B13336" s="33">
        <v>-9.9923600000000004E-7</v>
      </c>
    </row>
    <row r="13337" spans="1:2" x14ac:dyDescent="0.25">
      <c r="A13337">
        <v>96.127300000000005</v>
      </c>
      <c r="B13337" s="33">
        <v>-9.9923600000000004E-7</v>
      </c>
    </row>
    <row r="13338" spans="1:2" x14ac:dyDescent="0.25">
      <c r="A13338">
        <v>96.138300000000001</v>
      </c>
      <c r="B13338" s="33">
        <v>-9.9923600000000004E-7</v>
      </c>
    </row>
    <row r="13339" spans="1:2" x14ac:dyDescent="0.25">
      <c r="A13339">
        <v>96.149000000000001</v>
      </c>
      <c r="B13339" s="33">
        <v>-9.9923600000000004E-7</v>
      </c>
    </row>
    <row r="13340" spans="1:2" x14ac:dyDescent="0.25">
      <c r="A13340">
        <v>96.159599999999998</v>
      </c>
      <c r="B13340" s="33">
        <v>-9.9923600000000004E-7</v>
      </c>
    </row>
    <row r="13341" spans="1:2" x14ac:dyDescent="0.25">
      <c r="A13341">
        <v>96.169899999999998</v>
      </c>
      <c r="B13341" s="33">
        <v>-9.9923600000000004E-7</v>
      </c>
    </row>
    <row r="13342" spans="1:2" x14ac:dyDescent="0.25">
      <c r="A13342">
        <v>96.18</v>
      </c>
      <c r="B13342" s="33">
        <v>-9.9923600000000004E-7</v>
      </c>
    </row>
    <row r="13343" spans="1:2" x14ac:dyDescent="0.25">
      <c r="A13343">
        <v>96.19</v>
      </c>
      <c r="B13343" s="33">
        <v>-9.9923600000000004E-7</v>
      </c>
    </row>
    <row r="13344" spans="1:2" x14ac:dyDescent="0.25">
      <c r="A13344">
        <v>96.203699999999998</v>
      </c>
      <c r="B13344" s="33">
        <v>-9.9923600000000004E-7</v>
      </c>
    </row>
    <row r="13345" spans="1:2" x14ac:dyDescent="0.25">
      <c r="A13345">
        <v>96.221000000000004</v>
      </c>
      <c r="B13345" s="33">
        <v>-9.9923600000000004E-7</v>
      </c>
    </row>
    <row r="13346" spans="1:2" x14ac:dyDescent="0.25">
      <c r="A13346">
        <v>96.234099999999998</v>
      </c>
      <c r="B13346" s="33">
        <v>-9.9923600000000004E-7</v>
      </c>
    </row>
    <row r="13347" spans="1:2" x14ac:dyDescent="0.25">
      <c r="A13347">
        <v>96.246899999999997</v>
      </c>
      <c r="B13347" s="33">
        <v>-9.9923600000000004E-7</v>
      </c>
    </row>
    <row r="13348" spans="1:2" x14ac:dyDescent="0.25">
      <c r="A13348">
        <v>96.259500000000003</v>
      </c>
      <c r="B13348" s="33">
        <v>-9.9923600000000004E-7</v>
      </c>
    </row>
    <row r="13349" spans="1:2" x14ac:dyDescent="0.25">
      <c r="A13349">
        <v>96.271799999999999</v>
      </c>
      <c r="B13349" s="33">
        <v>-9.9923600000000004E-7</v>
      </c>
    </row>
    <row r="13350" spans="1:2" x14ac:dyDescent="0.25">
      <c r="A13350">
        <v>96.283799999999999</v>
      </c>
      <c r="B13350" s="33">
        <v>-9.9923600000000004E-7</v>
      </c>
    </row>
    <row r="13351" spans="1:2" x14ac:dyDescent="0.25">
      <c r="A13351">
        <v>96.295599999999993</v>
      </c>
      <c r="B13351" s="33">
        <v>-9.9923600000000004E-7</v>
      </c>
    </row>
    <row r="13352" spans="1:2" x14ac:dyDescent="0.25">
      <c r="A13352">
        <v>96.307199999999995</v>
      </c>
      <c r="B13352" s="33">
        <v>-9.9923600000000004E-7</v>
      </c>
    </row>
    <row r="13353" spans="1:2" x14ac:dyDescent="0.25">
      <c r="A13353">
        <v>96.318600000000004</v>
      </c>
      <c r="B13353" s="33">
        <v>-9.9923600000000004E-7</v>
      </c>
    </row>
    <row r="13354" spans="1:2" x14ac:dyDescent="0.25">
      <c r="A13354">
        <v>96.329700000000003</v>
      </c>
      <c r="B13354" s="33">
        <v>-9.9923600000000004E-7</v>
      </c>
    </row>
    <row r="13355" spans="1:2" x14ac:dyDescent="0.25">
      <c r="A13355">
        <v>96.340599999999995</v>
      </c>
      <c r="B13355" s="33">
        <v>-9.9923600000000004E-7</v>
      </c>
    </row>
    <row r="13356" spans="1:2" x14ac:dyDescent="0.25">
      <c r="A13356">
        <v>96.351299999999995</v>
      </c>
      <c r="B13356" s="33">
        <v>-9.9923600000000004E-7</v>
      </c>
    </row>
    <row r="13357" spans="1:2" x14ac:dyDescent="0.25">
      <c r="A13357">
        <v>96.361699999999999</v>
      </c>
      <c r="B13357" s="33">
        <v>-9.9923600000000004E-7</v>
      </c>
    </row>
    <row r="13358" spans="1:2" x14ac:dyDescent="0.25">
      <c r="A13358">
        <v>96.372</v>
      </c>
      <c r="B13358" s="33">
        <v>-9.9923600000000004E-7</v>
      </c>
    </row>
    <row r="13359" spans="1:2" x14ac:dyDescent="0.25">
      <c r="A13359">
        <v>96.382099999999994</v>
      </c>
      <c r="B13359" s="33">
        <v>-9.9923600000000004E-7</v>
      </c>
    </row>
    <row r="13360" spans="1:2" x14ac:dyDescent="0.25">
      <c r="A13360">
        <v>96.391900000000007</v>
      </c>
      <c r="B13360" s="33">
        <v>-9.9923600000000004E-7</v>
      </c>
    </row>
    <row r="13361" spans="1:2" x14ac:dyDescent="0.25">
      <c r="A13361">
        <v>96.405600000000007</v>
      </c>
      <c r="B13361" s="33">
        <v>-9.9923600000000004E-7</v>
      </c>
    </row>
    <row r="13362" spans="1:2" x14ac:dyDescent="0.25">
      <c r="A13362">
        <v>96.418999999999997</v>
      </c>
      <c r="B13362" s="33">
        <v>-9.9923600000000004E-7</v>
      </c>
    </row>
    <row r="13363" spans="1:2" x14ac:dyDescent="0.25">
      <c r="A13363">
        <v>96.432100000000005</v>
      </c>
      <c r="B13363" s="33">
        <v>-9.9923600000000004E-7</v>
      </c>
    </row>
    <row r="13364" spans="1:2" x14ac:dyDescent="0.25">
      <c r="A13364">
        <v>96.444999999999993</v>
      </c>
      <c r="B13364" s="33">
        <v>-9.9923600000000004E-7</v>
      </c>
    </row>
    <row r="13365" spans="1:2" x14ac:dyDescent="0.25">
      <c r="A13365">
        <v>96.457599999999999</v>
      </c>
      <c r="B13365" s="33">
        <v>-9.9923600000000004E-7</v>
      </c>
    </row>
    <row r="13366" spans="1:2" x14ac:dyDescent="0.25">
      <c r="A13366">
        <v>96.47</v>
      </c>
      <c r="B13366" s="33">
        <v>-9.9923600000000004E-7</v>
      </c>
    </row>
    <row r="13367" spans="1:2" x14ac:dyDescent="0.25">
      <c r="A13367">
        <v>96.482100000000003</v>
      </c>
      <c r="B13367" s="33">
        <v>-9.9923600000000004E-7</v>
      </c>
    </row>
    <row r="13368" spans="1:2" x14ac:dyDescent="0.25">
      <c r="A13368">
        <v>96.494</v>
      </c>
      <c r="B13368" s="33">
        <v>-9.9923600000000004E-7</v>
      </c>
    </row>
    <row r="13369" spans="1:2" x14ac:dyDescent="0.25">
      <c r="A13369">
        <v>96.505600000000001</v>
      </c>
      <c r="B13369" s="33">
        <v>-9.9923600000000004E-7</v>
      </c>
    </row>
    <row r="13370" spans="1:2" x14ac:dyDescent="0.25">
      <c r="A13370">
        <v>96.516999999999996</v>
      </c>
      <c r="B13370" s="33">
        <v>-9.9923600000000004E-7</v>
      </c>
    </row>
    <row r="13371" spans="1:2" x14ac:dyDescent="0.25">
      <c r="A13371">
        <v>96.528199999999998</v>
      </c>
      <c r="B13371" s="33">
        <v>-9.9923600000000004E-7</v>
      </c>
    </row>
    <row r="13372" spans="1:2" x14ac:dyDescent="0.25">
      <c r="A13372">
        <v>96.539100000000005</v>
      </c>
      <c r="B13372" s="33">
        <v>-9.9923600000000004E-7</v>
      </c>
    </row>
    <row r="13373" spans="1:2" x14ac:dyDescent="0.25">
      <c r="A13373">
        <v>96.549899999999994</v>
      </c>
      <c r="B13373" s="33">
        <v>-9.9923600000000004E-7</v>
      </c>
    </row>
    <row r="13374" spans="1:2" x14ac:dyDescent="0.25">
      <c r="A13374">
        <v>96.560400000000001</v>
      </c>
      <c r="B13374" s="33">
        <v>-9.9923600000000004E-7</v>
      </c>
    </row>
    <row r="13375" spans="1:2" x14ac:dyDescent="0.25">
      <c r="A13375">
        <v>96.570700000000002</v>
      </c>
      <c r="B13375" s="33">
        <v>-9.9923600000000004E-7</v>
      </c>
    </row>
    <row r="13376" spans="1:2" x14ac:dyDescent="0.25">
      <c r="A13376">
        <v>96.580799999999996</v>
      </c>
      <c r="B13376" s="33">
        <v>-9.9923600000000004E-7</v>
      </c>
    </row>
    <row r="13377" spans="1:2" x14ac:dyDescent="0.25">
      <c r="A13377">
        <v>96.590699999999998</v>
      </c>
      <c r="B13377" s="33">
        <v>-9.9923600000000004E-7</v>
      </c>
    </row>
    <row r="13378" spans="1:2" x14ac:dyDescent="0.25">
      <c r="A13378">
        <v>96.600399999999993</v>
      </c>
      <c r="B13378" s="33">
        <v>-9.9923600000000004E-7</v>
      </c>
    </row>
    <row r="13379" spans="1:2" x14ac:dyDescent="0.25">
      <c r="A13379">
        <v>96.613799999999998</v>
      </c>
      <c r="B13379" s="33">
        <v>-9.9923600000000004E-7</v>
      </c>
    </row>
    <row r="13380" spans="1:2" x14ac:dyDescent="0.25">
      <c r="A13380">
        <v>96.626999999999995</v>
      </c>
      <c r="B13380" s="33">
        <v>-9.9923600000000004E-7</v>
      </c>
    </row>
    <row r="13381" spans="1:2" x14ac:dyDescent="0.25">
      <c r="A13381">
        <v>96.639899999999997</v>
      </c>
      <c r="B13381" s="33">
        <v>-9.9923600000000004E-7</v>
      </c>
    </row>
    <row r="13382" spans="1:2" x14ac:dyDescent="0.25">
      <c r="A13382">
        <v>96.652500000000003</v>
      </c>
      <c r="B13382" s="33">
        <v>-9.9923600000000004E-7</v>
      </c>
    </row>
    <row r="13383" spans="1:2" x14ac:dyDescent="0.25">
      <c r="A13383">
        <v>96.664900000000003</v>
      </c>
      <c r="B13383" s="33">
        <v>-9.9923600000000004E-7</v>
      </c>
    </row>
    <row r="13384" spans="1:2" x14ac:dyDescent="0.25">
      <c r="A13384">
        <v>96.677000000000007</v>
      </c>
      <c r="B13384" s="33">
        <v>-9.9923600000000004E-7</v>
      </c>
    </row>
    <row r="13385" spans="1:2" x14ac:dyDescent="0.25">
      <c r="A13385">
        <v>96.688900000000004</v>
      </c>
      <c r="B13385" s="33">
        <v>-9.9923600000000004E-7</v>
      </c>
    </row>
    <row r="13386" spans="1:2" x14ac:dyDescent="0.25">
      <c r="A13386">
        <v>96.700500000000005</v>
      </c>
      <c r="B13386" s="33">
        <v>-9.9923600000000004E-7</v>
      </c>
    </row>
    <row r="13387" spans="1:2" x14ac:dyDescent="0.25">
      <c r="A13387">
        <v>96.712000000000003</v>
      </c>
      <c r="B13387" s="33">
        <v>-9.9923600000000004E-7</v>
      </c>
    </row>
    <row r="13388" spans="1:2" x14ac:dyDescent="0.25">
      <c r="A13388">
        <v>96.723200000000006</v>
      </c>
      <c r="B13388" s="33">
        <v>-9.9923600000000004E-7</v>
      </c>
    </row>
    <row r="13389" spans="1:2" x14ac:dyDescent="0.25">
      <c r="A13389">
        <v>96.734099999999998</v>
      </c>
      <c r="B13389" s="33">
        <v>-9.9923600000000004E-7</v>
      </c>
    </row>
    <row r="13390" spans="1:2" x14ac:dyDescent="0.25">
      <c r="A13390">
        <v>96.744900000000001</v>
      </c>
      <c r="B13390" s="33">
        <v>-9.9923600000000004E-7</v>
      </c>
    </row>
    <row r="13391" spans="1:2" x14ac:dyDescent="0.25">
      <c r="A13391">
        <v>96.755399999999995</v>
      </c>
      <c r="B13391" s="33">
        <v>-9.9923600000000004E-7</v>
      </c>
    </row>
    <row r="13392" spans="1:2" x14ac:dyDescent="0.25">
      <c r="A13392">
        <v>96.765699999999995</v>
      </c>
      <c r="B13392" s="33">
        <v>-9.9923600000000004E-7</v>
      </c>
    </row>
    <row r="13393" spans="1:2" x14ac:dyDescent="0.25">
      <c r="A13393">
        <v>96.775800000000004</v>
      </c>
      <c r="B13393" s="33">
        <v>-9.9923600000000004E-7</v>
      </c>
    </row>
    <row r="13394" spans="1:2" x14ac:dyDescent="0.25">
      <c r="A13394">
        <v>96.785700000000006</v>
      </c>
      <c r="B13394" s="33">
        <v>-9.9923600000000004E-7</v>
      </c>
    </row>
    <row r="13395" spans="1:2" x14ac:dyDescent="0.25">
      <c r="A13395">
        <v>96.799499999999995</v>
      </c>
      <c r="B13395" s="33">
        <v>-9.9923600000000004E-7</v>
      </c>
    </row>
    <row r="13396" spans="1:2" x14ac:dyDescent="0.25">
      <c r="A13396">
        <v>96.813000000000002</v>
      </c>
      <c r="B13396" s="33">
        <v>-9.9923600000000004E-7</v>
      </c>
    </row>
    <row r="13397" spans="1:2" x14ac:dyDescent="0.25">
      <c r="A13397">
        <v>96.8262</v>
      </c>
      <c r="B13397" s="33">
        <v>-9.9923600000000004E-7</v>
      </c>
    </row>
    <row r="13398" spans="1:2" x14ac:dyDescent="0.25">
      <c r="A13398">
        <v>96.839200000000005</v>
      </c>
      <c r="B13398" s="33">
        <v>-9.9923600000000004E-7</v>
      </c>
    </row>
    <row r="13399" spans="1:2" x14ac:dyDescent="0.25">
      <c r="A13399">
        <v>96.851900000000001</v>
      </c>
      <c r="B13399" s="33">
        <v>-9.9923600000000004E-7</v>
      </c>
    </row>
    <row r="13400" spans="1:2" x14ac:dyDescent="0.25">
      <c r="A13400">
        <v>96.8643</v>
      </c>
      <c r="B13400" s="33">
        <v>-9.9923600000000004E-7</v>
      </c>
    </row>
    <row r="13401" spans="1:2" x14ac:dyDescent="0.25">
      <c r="A13401">
        <v>96.876499999999993</v>
      </c>
      <c r="B13401" s="33">
        <v>-9.9923600000000004E-7</v>
      </c>
    </row>
    <row r="13402" spans="1:2" x14ac:dyDescent="0.25">
      <c r="A13402">
        <v>96.888400000000004</v>
      </c>
      <c r="B13402" s="33">
        <v>-9.9923600000000004E-7</v>
      </c>
    </row>
    <row r="13403" spans="1:2" x14ac:dyDescent="0.25">
      <c r="A13403">
        <v>96.900199999999998</v>
      </c>
      <c r="B13403" s="33">
        <v>-9.9923600000000004E-7</v>
      </c>
    </row>
    <row r="13404" spans="1:2" x14ac:dyDescent="0.25">
      <c r="A13404">
        <v>96.911600000000007</v>
      </c>
      <c r="B13404" s="33">
        <v>-9.9923600000000004E-7</v>
      </c>
    </row>
    <row r="13405" spans="1:2" x14ac:dyDescent="0.25">
      <c r="A13405">
        <v>96.922899999999998</v>
      </c>
      <c r="B13405" s="33">
        <v>-9.9923600000000004E-7</v>
      </c>
    </row>
    <row r="13406" spans="1:2" x14ac:dyDescent="0.25">
      <c r="A13406">
        <v>96.933899999999994</v>
      </c>
      <c r="B13406" s="33">
        <v>-9.9923600000000004E-7</v>
      </c>
    </row>
    <row r="13407" spans="1:2" x14ac:dyDescent="0.25">
      <c r="A13407">
        <v>96.944699999999997</v>
      </c>
      <c r="B13407" s="33">
        <v>-9.9923600000000004E-7</v>
      </c>
    </row>
    <row r="13408" spans="1:2" x14ac:dyDescent="0.25">
      <c r="A13408">
        <v>96.955299999999994</v>
      </c>
      <c r="B13408" s="33">
        <v>-9.9923600000000004E-7</v>
      </c>
    </row>
    <row r="13409" spans="1:2" x14ac:dyDescent="0.25">
      <c r="A13409">
        <v>96.965699999999998</v>
      </c>
      <c r="B13409" s="33">
        <v>-9.9923600000000004E-7</v>
      </c>
    </row>
    <row r="13410" spans="1:2" x14ac:dyDescent="0.25">
      <c r="A13410">
        <v>96.975800000000007</v>
      </c>
      <c r="B13410" s="33">
        <v>-9.9923600000000004E-7</v>
      </c>
    </row>
    <row r="13411" spans="1:2" x14ac:dyDescent="0.25">
      <c r="A13411">
        <v>96.989900000000006</v>
      </c>
      <c r="B13411" s="33">
        <v>-9.9923600000000004E-7</v>
      </c>
    </row>
    <row r="13412" spans="1:2" x14ac:dyDescent="0.25">
      <c r="A13412">
        <v>96.999600000000001</v>
      </c>
      <c r="B13412" s="33">
        <v>-9.9923600000000004E-7</v>
      </c>
    </row>
    <row r="13413" spans="1:2" x14ac:dyDescent="0.25">
      <c r="A13413">
        <v>97.013099999999994</v>
      </c>
      <c r="B13413" s="33">
        <v>-9.9923600000000004E-7</v>
      </c>
    </row>
    <row r="13414" spans="1:2" x14ac:dyDescent="0.25">
      <c r="A13414">
        <v>97.026399999999995</v>
      </c>
      <c r="B13414" s="33">
        <v>-9.9923600000000004E-7</v>
      </c>
    </row>
    <row r="13415" spans="1:2" x14ac:dyDescent="0.25">
      <c r="A13415">
        <v>97.039400000000001</v>
      </c>
      <c r="B13415" s="33">
        <v>-9.9923600000000004E-7</v>
      </c>
    </row>
    <row r="13416" spans="1:2" x14ac:dyDescent="0.25">
      <c r="A13416">
        <v>97.052099999999996</v>
      </c>
      <c r="B13416" s="33">
        <v>-9.9923600000000004E-7</v>
      </c>
    </row>
    <row r="13417" spans="1:2" x14ac:dyDescent="0.25">
      <c r="A13417">
        <v>97.064499999999995</v>
      </c>
      <c r="B13417" s="33">
        <v>-9.9923600000000004E-7</v>
      </c>
    </row>
    <row r="13418" spans="1:2" x14ac:dyDescent="0.25">
      <c r="A13418">
        <v>97.076700000000002</v>
      </c>
      <c r="B13418" s="33">
        <v>-9.9923600000000004E-7</v>
      </c>
    </row>
    <row r="13419" spans="1:2" x14ac:dyDescent="0.25">
      <c r="A13419">
        <v>97.088700000000003</v>
      </c>
      <c r="B13419" s="33">
        <v>-9.9923600000000004E-7</v>
      </c>
    </row>
    <row r="13420" spans="1:2" x14ac:dyDescent="0.25">
      <c r="A13420">
        <v>97.100399999999993</v>
      </c>
      <c r="B13420" s="33">
        <v>-9.9923600000000004E-7</v>
      </c>
    </row>
    <row r="13421" spans="1:2" x14ac:dyDescent="0.25">
      <c r="A13421">
        <v>97.111900000000006</v>
      </c>
      <c r="B13421" s="33">
        <v>-9.9923600000000004E-7</v>
      </c>
    </row>
    <row r="13422" spans="1:2" x14ac:dyDescent="0.25">
      <c r="A13422">
        <v>97.123199999999997</v>
      </c>
      <c r="B13422" s="33">
        <v>-9.9923600000000004E-7</v>
      </c>
    </row>
    <row r="13423" spans="1:2" x14ac:dyDescent="0.25">
      <c r="A13423">
        <v>97.134200000000007</v>
      </c>
      <c r="B13423" s="33">
        <v>-9.9923600000000004E-7</v>
      </c>
    </row>
    <row r="13424" spans="1:2" x14ac:dyDescent="0.25">
      <c r="A13424">
        <v>97.144999999999996</v>
      </c>
      <c r="B13424" s="33">
        <v>-9.9923600000000004E-7</v>
      </c>
    </row>
    <row r="13425" spans="1:2" x14ac:dyDescent="0.25">
      <c r="A13425">
        <v>97.155600000000007</v>
      </c>
      <c r="B13425" s="33">
        <v>-9.9923600000000004E-7</v>
      </c>
    </row>
    <row r="13426" spans="1:2" x14ac:dyDescent="0.25">
      <c r="A13426">
        <v>97.165999999999997</v>
      </c>
      <c r="B13426" s="33">
        <v>-9.9923600000000004E-7</v>
      </c>
    </row>
    <row r="13427" spans="1:2" x14ac:dyDescent="0.25">
      <c r="A13427">
        <v>97.176199999999994</v>
      </c>
      <c r="B13427" s="33">
        <v>-9.9923600000000004E-7</v>
      </c>
    </row>
    <row r="13428" spans="1:2" x14ac:dyDescent="0.25">
      <c r="A13428">
        <v>97.186199999999999</v>
      </c>
      <c r="B13428" s="33">
        <v>-9.9923600000000004E-7</v>
      </c>
    </row>
    <row r="13429" spans="1:2" x14ac:dyDescent="0.25">
      <c r="A13429">
        <v>97.195899999999995</v>
      </c>
      <c r="B13429" s="33">
        <v>-9.9923600000000004E-7</v>
      </c>
    </row>
    <row r="13430" spans="1:2" x14ac:dyDescent="0.25">
      <c r="A13430">
        <v>97.213300000000004</v>
      </c>
      <c r="B13430" s="33">
        <v>-9.9923600000000004E-7</v>
      </c>
    </row>
    <row r="13431" spans="1:2" x14ac:dyDescent="0.25">
      <c r="A13431">
        <v>97.226500000000001</v>
      </c>
      <c r="B13431" s="33">
        <v>-9.9923600000000004E-7</v>
      </c>
    </row>
    <row r="13432" spans="1:2" x14ac:dyDescent="0.25">
      <c r="A13432">
        <v>97.239400000000003</v>
      </c>
      <c r="B13432" s="33">
        <v>-9.9923600000000004E-7</v>
      </c>
    </row>
    <row r="13433" spans="1:2" x14ac:dyDescent="0.25">
      <c r="A13433">
        <v>97.251999999999995</v>
      </c>
      <c r="B13433" s="33">
        <v>-9.9923600000000004E-7</v>
      </c>
    </row>
    <row r="13434" spans="1:2" x14ac:dyDescent="0.25">
      <c r="A13434">
        <v>97.264399999999995</v>
      </c>
      <c r="B13434" s="33">
        <v>-9.9923600000000004E-7</v>
      </c>
    </row>
    <row r="13435" spans="1:2" x14ac:dyDescent="0.25">
      <c r="A13435">
        <v>97.276499999999999</v>
      </c>
      <c r="B13435" s="33">
        <v>-9.9923600000000004E-7</v>
      </c>
    </row>
    <row r="13436" spans="1:2" x14ac:dyDescent="0.25">
      <c r="A13436">
        <v>97.288399999999996</v>
      </c>
      <c r="B13436" s="33">
        <v>-9.9923600000000004E-7</v>
      </c>
    </row>
    <row r="13437" spans="1:2" x14ac:dyDescent="0.25">
      <c r="A13437">
        <v>97.3</v>
      </c>
      <c r="B13437" s="33">
        <v>-9.9923600000000004E-7</v>
      </c>
    </row>
    <row r="13438" spans="1:2" x14ac:dyDescent="0.25">
      <c r="A13438">
        <v>97.311400000000006</v>
      </c>
      <c r="B13438" s="33">
        <v>-9.9923600000000004E-7</v>
      </c>
    </row>
    <row r="13439" spans="1:2" x14ac:dyDescent="0.25">
      <c r="A13439">
        <v>97.322599999999994</v>
      </c>
      <c r="B13439" s="33">
        <v>-9.9923600000000004E-7</v>
      </c>
    </row>
    <row r="13440" spans="1:2" x14ac:dyDescent="0.25">
      <c r="A13440">
        <v>97.333600000000004</v>
      </c>
      <c r="B13440" s="33">
        <v>-9.9923600000000004E-7</v>
      </c>
    </row>
    <row r="13441" spans="1:2" x14ac:dyDescent="0.25">
      <c r="A13441">
        <v>97.344300000000004</v>
      </c>
      <c r="B13441" s="33">
        <v>-9.9923600000000004E-7</v>
      </c>
    </row>
    <row r="13442" spans="1:2" x14ac:dyDescent="0.25">
      <c r="A13442">
        <v>97.354799999999997</v>
      </c>
      <c r="B13442" s="33">
        <v>-9.9923600000000004E-7</v>
      </c>
    </row>
    <row r="13443" spans="1:2" x14ac:dyDescent="0.25">
      <c r="A13443">
        <v>97.365099999999998</v>
      </c>
      <c r="B13443" s="33">
        <v>-9.9923600000000004E-7</v>
      </c>
    </row>
    <row r="13444" spans="1:2" x14ac:dyDescent="0.25">
      <c r="A13444">
        <v>97.375299999999996</v>
      </c>
      <c r="B13444" s="33">
        <v>-9.9923600000000004E-7</v>
      </c>
    </row>
    <row r="13445" spans="1:2" x14ac:dyDescent="0.25">
      <c r="A13445">
        <v>97.385199999999998</v>
      </c>
      <c r="B13445" s="33">
        <v>-9.9923600000000004E-7</v>
      </c>
    </row>
    <row r="13446" spans="1:2" x14ac:dyDescent="0.25">
      <c r="A13446">
        <v>97.398799999999994</v>
      </c>
      <c r="B13446" s="33">
        <v>-9.9923600000000004E-7</v>
      </c>
    </row>
    <row r="13447" spans="1:2" x14ac:dyDescent="0.25">
      <c r="A13447">
        <v>97.412199999999999</v>
      </c>
      <c r="B13447" s="33">
        <v>-9.9923600000000004E-7</v>
      </c>
    </row>
    <row r="13448" spans="1:2" x14ac:dyDescent="0.25">
      <c r="A13448">
        <v>97.425200000000004</v>
      </c>
      <c r="B13448" s="33">
        <v>-9.9923600000000004E-7</v>
      </c>
    </row>
    <row r="13449" spans="1:2" x14ac:dyDescent="0.25">
      <c r="A13449">
        <v>97.438000000000002</v>
      </c>
      <c r="B13449" s="33">
        <v>-9.9923600000000004E-7</v>
      </c>
    </row>
    <row r="13450" spans="1:2" x14ac:dyDescent="0.25">
      <c r="A13450">
        <v>97.450500000000005</v>
      </c>
      <c r="B13450" s="33">
        <v>-9.9923600000000004E-7</v>
      </c>
    </row>
    <row r="13451" spans="1:2" x14ac:dyDescent="0.25">
      <c r="A13451">
        <v>97.462800000000001</v>
      </c>
      <c r="B13451" s="33">
        <v>-9.9923600000000004E-7</v>
      </c>
    </row>
    <row r="13452" spans="1:2" x14ac:dyDescent="0.25">
      <c r="A13452">
        <v>97.474900000000005</v>
      </c>
      <c r="B13452" s="33">
        <v>-9.9923600000000004E-7</v>
      </c>
    </row>
    <row r="13453" spans="1:2" x14ac:dyDescent="0.25">
      <c r="A13453">
        <v>97.486699999999999</v>
      </c>
      <c r="B13453" s="33">
        <v>-9.9923600000000004E-7</v>
      </c>
    </row>
    <row r="13454" spans="1:2" x14ac:dyDescent="0.25">
      <c r="A13454">
        <v>97.498199999999997</v>
      </c>
      <c r="B13454" s="33">
        <v>-9.9923600000000004E-7</v>
      </c>
    </row>
    <row r="13455" spans="1:2" x14ac:dyDescent="0.25">
      <c r="A13455">
        <v>97.509600000000006</v>
      </c>
      <c r="B13455" s="33">
        <v>-9.9923600000000004E-7</v>
      </c>
    </row>
    <row r="13456" spans="1:2" x14ac:dyDescent="0.25">
      <c r="A13456">
        <v>97.520700000000005</v>
      </c>
      <c r="B13456" s="33">
        <v>-9.9923600000000004E-7</v>
      </c>
    </row>
    <row r="13457" spans="1:2" x14ac:dyDescent="0.25">
      <c r="A13457">
        <v>97.531499999999994</v>
      </c>
      <c r="B13457" s="33">
        <v>-9.9923600000000004E-7</v>
      </c>
    </row>
    <row r="13458" spans="1:2" x14ac:dyDescent="0.25">
      <c r="A13458">
        <v>97.542199999999994</v>
      </c>
      <c r="B13458" s="33">
        <v>-9.9923600000000004E-7</v>
      </c>
    </row>
    <row r="13459" spans="1:2" x14ac:dyDescent="0.25">
      <c r="A13459">
        <v>97.552700000000002</v>
      </c>
      <c r="B13459" s="33">
        <v>-9.9923600000000004E-7</v>
      </c>
    </row>
    <row r="13460" spans="1:2" x14ac:dyDescent="0.25">
      <c r="A13460">
        <v>97.562899999999999</v>
      </c>
      <c r="B13460" s="33">
        <v>-9.9923600000000004E-7</v>
      </c>
    </row>
    <row r="13461" spans="1:2" x14ac:dyDescent="0.25">
      <c r="A13461">
        <v>97.572900000000004</v>
      </c>
      <c r="B13461" s="33">
        <v>-9.9923600000000004E-7</v>
      </c>
    </row>
    <row r="13462" spans="1:2" x14ac:dyDescent="0.25">
      <c r="A13462">
        <v>97.582800000000006</v>
      </c>
      <c r="B13462" s="33">
        <v>-9.9923600000000004E-7</v>
      </c>
    </row>
    <row r="13463" spans="1:2" x14ac:dyDescent="0.25">
      <c r="A13463">
        <v>97.596400000000003</v>
      </c>
      <c r="B13463" s="33">
        <v>-9.9923600000000004E-7</v>
      </c>
    </row>
    <row r="13464" spans="1:2" x14ac:dyDescent="0.25">
      <c r="A13464">
        <v>97.609800000000007</v>
      </c>
      <c r="B13464" s="33">
        <v>-9.9923600000000004E-7</v>
      </c>
    </row>
    <row r="13465" spans="1:2" x14ac:dyDescent="0.25">
      <c r="A13465">
        <v>97.622900000000001</v>
      </c>
      <c r="B13465" s="33">
        <v>-9.9923600000000004E-7</v>
      </c>
    </row>
    <row r="13466" spans="1:2" x14ac:dyDescent="0.25">
      <c r="A13466">
        <v>97.635800000000003</v>
      </c>
      <c r="B13466" s="33">
        <v>-9.9923600000000004E-7</v>
      </c>
    </row>
    <row r="13467" spans="1:2" x14ac:dyDescent="0.25">
      <c r="A13467">
        <v>97.648399999999995</v>
      </c>
      <c r="B13467" s="33">
        <v>-9.9923600000000004E-7</v>
      </c>
    </row>
    <row r="13468" spans="1:2" x14ac:dyDescent="0.25">
      <c r="A13468">
        <v>97.660700000000006</v>
      </c>
      <c r="B13468" s="33">
        <v>-9.9923600000000004E-7</v>
      </c>
    </row>
    <row r="13469" spans="1:2" x14ac:dyDescent="0.25">
      <c r="A13469">
        <v>97.672799999999995</v>
      </c>
      <c r="B13469" s="33">
        <v>-9.9923600000000004E-7</v>
      </c>
    </row>
    <row r="13470" spans="1:2" x14ac:dyDescent="0.25">
      <c r="A13470">
        <v>97.684700000000007</v>
      </c>
      <c r="B13470" s="33">
        <v>-9.9923600000000004E-7</v>
      </c>
    </row>
    <row r="13471" spans="1:2" x14ac:dyDescent="0.25">
      <c r="A13471">
        <v>97.696299999999994</v>
      </c>
      <c r="B13471" s="33">
        <v>-9.9923600000000004E-7</v>
      </c>
    </row>
    <row r="13472" spans="1:2" x14ac:dyDescent="0.25">
      <c r="A13472">
        <v>97.707700000000003</v>
      </c>
      <c r="B13472" s="33">
        <v>-9.9923600000000004E-7</v>
      </c>
    </row>
    <row r="13473" spans="1:2" x14ac:dyDescent="0.25">
      <c r="A13473">
        <v>97.718900000000005</v>
      </c>
      <c r="B13473" s="33">
        <v>-9.9923600000000004E-7</v>
      </c>
    </row>
    <row r="13474" spans="1:2" x14ac:dyDescent="0.25">
      <c r="A13474">
        <v>97.729799999999997</v>
      </c>
      <c r="B13474" s="33">
        <v>-9.9923600000000004E-7</v>
      </c>
    </row>
    <row r="13475" spans="1:2" x14ac:dyDescent="0.25">
      <c r="A13475">
        <v>97.740499999999997</v>
      </c>
      <c r="B13475" s="33">
        <v>-9.9923600000000004E-7</v>
      </c>
    </row>
    <row r="13476" spans="1:2" x14ac:dyDescent="0.25">
      <c r="A13476">
        <v>97.751000000000005</v>
      </c>
      <c r="B13476" s="33">
        <v>-9.9923600000000004E-7</v>
      </c>
    </row>
    <row r="13477" spans="1:2" x14ac:dyDescent="0.25">
      <c r="A13477">
        <v>97.761300000000006</v>
      </c>
      <c r="B13477" s="33">
        <v>-9.9923600000000004E-7</v>
      </c>
    </row>
    <row r="13478" spans="1:2" x14ac:dyDescent="0.25">
      <c r="A13478">
        <v>97.7714</v>
      </c>
      <c r="B13478" s="33">
        <v>-9.9923600000000004E-7</v>
      </c>
    </row>
    <row r="13479" spans="1:2" x14ac:dyDescent="0.25">
      <c r="A13479">
        <v>97.781300000000002</v>
      </c>
      <c r="B13479" s="33">
        <v>-9.9923600000000004E-7</v>
      </c>
    </row>
    <row r="13480" spans="1:2" x14ac:dyDescent="0.25">
      <c r="A13480">
        <v>97.796499999999995</v>
      </c>
      <c r="B13480" s="33">
        <v>-9.9923600000000004E-7</v>
      </c>
    </row>
    <row r="13481" spans="1:2" x14ac:dyDescent="0.25">
      <c r="A13481">
        <v>97.809799999999996</v>
      </c>
      <c r="B13481" s="33">
        <v>-9.9923600000000004E-7</v>
      </c>
    </row>
    <row r="13482" spans="1:2" x14ac:dyDescent="0.25">
      <c r="A13482">
        <v>97.822900000000004</v>
      </c>
      <c r="B13482" s="33">
        <v>-9.9923600000000004E-7</v>
      </c>
    </row>
    <row r="13483" spans="1:2" x14ac:dyDescent="0.25">
      <c r="A13483">
        <v>97.835599999999999</v>
      </c>
      <c r="B13483" s="33">
        <v>-9.9923600000000004E-7</v>
      </c>
    </row>
    <row r="13484" spans="1:2" x14ac:dyDescent="0.25">
      <c r="A13484">
        <v>97.848100000000002</v>
      </c>
      <c r="B13484" s="33">
        <v>-9.9923600000000004E-7</v>
      </c>
    </row>
    <row r="13485" spans="1:2" x14ac:dyDescent="0.25">
      <c r="A13485">
        <v>97.860399999999998</v>
      </c>
      <c r="B13485" s="33">
        <v>-9.9923600000000004E-7</v>
      </c>
    </row>
    <row r="13486" spans="1:2" x14ac:dyDescent="0.25">
      <c r="A13486">
        <v>97.872399999999999</v>
      </c>
      <c r="B13486" s="33">
        <v>-9.9923600000000004E-7</v>
      </c>
    </row>
    <row r="13487" spans="1:2" x14ac:dyDescent="0.25">
      <c r="A13487">
        <v>97.884200000000007</v>
      </c>
      <c r="B13487" s="33">
        <v>-9.9923600000000004E-7</v>
      </c>
    </row>
    <row r="13488" spans="1:2" x14ac:dyDescent="0.25">
      <c r="A13488">
        <v>97.895700000000005</v>
      </c>
      <c r="B13488" s="33">
        <v>-9.9923600000000004E-7</v>
      </c>
    </row>
    <row r="13489" spans="1:2" x14ac:dyDescent="0.25">
      <c r="A13489">
        <v>97.906999999999996</v>
      </c>
      <c r="B13489" s="33">
        <v>-9.9923600000000004E-7</v>
      </c>
    </row>
    <row r="13490" spans="1:2" x14ac:dyDescent="0.25">
      <c r="A13490">
        <v>97.918099999999995</v>
      </c>
      <c r="B13490" s="33">
        <v>-9.9923600000000004E-7</v>
      </c>
    </row>
    <row r="13491" spans="1:2" x14ac:dyDescent="0.25">
      <c r="A13491">
        <v>97.929000000000002</v>
      </c>
      <c r="B13491" s="33">
        <v>-9.9923600000000004E-7</v>
      </c>
    </row>
    <row r="13492" spans="1:2" x14ac:dyDescent="0.25">
      <c r="A13492">
        <v>97.939599999999999</v>
      </c>
      <c r="B13492" s="33">
        <v>-9.9923600000000004E-7</v>
      </c>
    </row>
    <row r="13493" spans="1:2" x14ac:dyDescent="0.25">
      <c r="A13493">
        <v>97.95</v>
      </c>
      <c r="B13493" s="33">
        <v>-9.9923600000000004E-7</v>
      </c>
    </row>
    <row r="13494" spans="1:2" x14ac:dyDescent="0.25">
      <c r="A13494">
        <v>97.960300000000004</v>
      </c>
      <c r="B13494" s="33">
        <v>-9.9923600000000004E-7</v>
      </c>
    </row>
    <row r="13495" spans="1:2" x14ac:dyDescent="0.25">
      <c r="A13495">
        <v>97.970299999999995</v>
      </c>
      <c r="B13495" s="33">
        <v>-9.9923600000000004E-7</v>
      </c>
    </row>
    <row r="13496" spans="1:2" x14ac:dyDescent="0.25">
      <c r="A13496">
        <v>97.984099999999998</v>
      </c>
      <c r="B13496" s="33">
        <v>-9.9923600000000004E-7</v>
      </c>
    </row>
    <row r="13497" spans="1:2" x14ac:dyDescent="0.25">
      <c r="A13497">
        <v>97.997699999999995</v>
      </c>
      <c r="B13497" s="33">
        <v>-9.9923600000000004E-7</v>
      </c>
    </row>
    <row r="13498" spans="1:2" x14ac:dyDescent="0.25">
      <c r="A13498">
        <v>98.010999999999996</v>
      </c>
      <c r="B13498" s="33">
        <v>-9.9923600000000004E-7</v>
      </c>
    </row>
    <row r="13499" spans="1:2" x14ac:dyDescent="0.25">
      <c r="A13499">
        <v>98.024100000000004</v>
      </c>
      <c r="B13499" s="33">
        <v>-9.9923600000000004E-7</v>
      </c>
    </row>
    <row r="13500" spans="1:2" x14ac:dyDescent="0.25">
      <c r="A13500">
        <v>98.036900000000003</v>
      </c>
      <c r="B13500" s="33">
        <v>-9.9923600000000004E-7</v>
      </c>
    </row>
    <row r="13501" spans="1:2" x14ac:dyDescent="0.25">
      <c r="A13501">
        <v>98.049400000000006</v>
      </c>
      <c r="B13501" s="33">
        <v>-9.9923600000000004E-7</v>
      </c>
    </row>
    <row r="13502" spans="1:2" x14ac:dyDescent="0.25">
      <c r="A13502">
        <v>98.061700000000002</v>
      </c>
      <c r="B13502" s="33">
        <v>-9.9923600000000004E-7</v>
      </c>
    </row>
    <row r="13503" spans="1:2" x14ac:dyDescent="0.25">
      <c r="A13503">
        <v>98.073700000000002</v>
      </c>
      <c r="B13503" s="33">
        <v>-9.9923600000000004E-7</v>
      </c>
    </row>
    <row r="13504" spans="1:2" x14ac:dyDescent="0.25">
      <c r="A13504">
        <v>98.085499999999996</v>
      </c>
      <c r="B13504" s="33">
        <v>-9.9923600000000004E-7</v>
      </c>
    </row>
    <row r="13505" spans="1:2" x14ac:dyDescent="0.25">
      <c r="A13505">
        <v>98.096999999999994</v>
      </c>
      <c r="B13505" s="33">
        <v>-9.9923600000000004E-7</v>
      </c>
    </row>
    <row r="13506" spans="1:2" x14ac:dyDescent="0.25">
      <c r="A13506">
        <v>98.108400000000003</v>
      </c>
      <c r="B13506" s="33">
        <v>-9.9923600000000004E-7</v>
      </c>
    </row>
    <row r="13507" spans="1:2" x14ac:dyDescent="0.25">
      <c r="A13507">
        <v>98.119500000000002</v>
      </c>
      <c r="B13507" s="33">
        <v>-9.9923600000000004E-7</v>
      </c>
    </row>
    <row r="13508" spans="1:2" x14ac:dyDescent="0.25">
      <c r="A13508">
        <v>98.130300000000005</v>
      </c>
      <c r="B13508" s="33">
        <v>-9.9923600000000004E-7</v>
      </c>
    </row>
    <row r="13509" spans="1:2" x14ac:dyDescent="0.25">
      <c r="A13509">
        <v>98.141000000000005</v>
      </c>
      <c r="B13509" s="33">
        <v>-9.9923600000000004E-7</v>
      </c>
    </row>
    <row r="13510" spans="1:2" x14ac:dyDescent="0.25">
      <c r="A13510">
        <v>98.151399999999995</v>
      </c>
      <c r="B13510" s="33">
        <v>-9.9923600000000004E-7</v>
      </c>
    </row>
    <row r="13511" spans="1:2" x14ac:dyDescent="0.25">
      <c r="A13511">
        <v>98.161699999999996</v>
      </c>
      <c r="B13511" s="33">
        <v>-9.9923600000000004E-7</v>
      </c>
    </row>
    <row r="13512" spans="1:2" x14ac:dyDescent="0.25">
      <c r="A13512">
        <v>98.171700000000001</v>
      </c>
      <c r="B13512" s="33">
        <v>-9.9923600000000004E-7</v>
      </c>
    </row>
    <row r="13513" spans="1:2" x14ac:dyDescent="0.25">
      <c r="A13513">
        <v>98.1815</v>
      </c>
      <c r="B13513" s="33">
        <v>-9.9923600000000004E-7</v>
      </c>
    </row>
    <row r="13514" spans="1:2" x14ac:dyDescent="0.25">
      <c r="A13514">
        <v>98.1952</v>
      </c>
      <c r="B13514" s="33">
        <v>-9.9923600000000004E-7</v>
      </c>
    </row>
    <row r="13515" spans="1:2" x14ac:dyDescent="0.25">
      <c r="A13515">
        <v>98.208600000000004</v>
      </c>
      <c r="B13515" s="33">
        <v>-9.9923600000000004E-7</v>
      </c>
    </row>
    <row r="13516" spans="1:2" x14ac:dyDescent="0.25">
      <c r="A13516">
        <v>98.221699999999998</v>
      </c>
      <c r="B13516" s="33">
        <v>-9.9923600000000004E-7</v>
      </c>
    </row>
    <row r="13517" spans="1:2" x14ac:dyDescent="0.25">
      <c r="A13517">
        <v>98.234499999999997</v>
      </c>
      <c r="B13517" s="33">
        <v>-9.9923600000000004E-7</v>
      </c>
    </row>
    <row r="13518" spans="1:2" x14ac:dyDescent="0.25">
      <c r="A13518">
        <v>98.247100000000003</v>
      </c>
      <c r="B13518" s="33">
        <v>-9.9923600000000004E-7</v>
      </c>
    </row>
    <row r="13519" spans="1:2" x14ac:dyDescent="0.25">
      <c r="A13519">
        <v>98.259399999999999</v>
      </c>
      <c r="B13519" s="33">
        <v>-9.9923600000000004E-7</v>
      </c>
    </row>
    <row r="13520" spans="1:2" x14ac:dyDescent="0.25">
      <c r="A13520">
        <v>98.271500000000003</v>
      </c>
      <c r="B13520" s="33">
        <v>-9.9923600000000004E-7</v>
      </c>
    </row>
    <row r="13521" spans="1:2" x14ac:dyDescent="0.25">
      <c r="A13521">
        <v>98.2834</v>
      </c>
      <c r="B13521" s="33">
        <v>-9.9923600000000004E-7</v>
      </c>
    </row>
    <row r="13522" spans="1:2" x14ac:dyDescent="0.25">
      <c r="A13522">
        <v>98.295000000000002</v>
      </c>
      <c r="B13522" s="33">
        <v>-9.9923600000000004E-7</v>
      </c>
    </row>
    <row r="13523" spans="1:2" x14ac:dyDescent="0.25">
      <c r="A13523">
        <v>98.306399999999996</v>
      </c>
      <c r="B13523" s="33">
        <v>-9.9923600000000004E-7</v>
      </c>
    </row>
    <row r="13524" spans="1:2" x14ac:dyDescent="0.25">
      <c r="A13524">
        <v>98.317499999999995</v>
      </c>
      <c r="B13524" s="33">
        <v>-9.9923600000000004E-7</v>
      </c>
    </row>
    <row r="13525" spans="1:2" x14ac:dyDescent="0.25">
      <c r="A13525">
        <v>98.328400000000002</v>
      </c>
      <c r="B13525" s="33">
        <v>-9.9923600000000004E-7</v>
      </c>
    </row>
    <row r="13526" spans="1:2" x14ac:dyDescent="0.25">
      <c r="A13526">
        <v>98.339100000000002</v>
      </c>
      <c r="B13526" s="33">
        <v>-9.9923600000000004E-7</v>
      </c>
    </row>
    <row r="13527" spans="1:2" x14ac:dyDescent="0.25">
      <c r="A13527">
        <v>98.349599999999995</v>
      </c>
      <c r="B13527" s="33">
        <v>-9.9923600000000004E-7</v>
      </c>
    </row>
    <row r="13528" spans="1:2" x14ac:dyDescent="0.25">
      <c r="A13528">
        <v>98.359899999999996</v>
      </c>
      <c r="B13528" s="33">
        <v>-9.9923600000000004E-7</v>
      </c>
    </row>
    <row r="13529" spans="1:2" x14ac:dyDescent="0.25">
      <c r="A13529">
        <v>98.37</v>
      </c>
      <c r="B13529" s="33">
        <v>-9.9923600000000004E-7</v>
      </c>
    </row>
    <row r="13530" spans="1:2" x14ac:dyDescent="0.25">
      <c r="A13530">
        <v>98.379900000000006</v>
      </c>
      <c r="B13530" s="33">
        <v>-9.9923600000000004E-7</v>
      </c>
    </row>
    <row r="13531" spans="1:2" x14ac:dyDescent="0.25">
      <c r="A13531">
        <v>98.395099999999999</v>
      </c>
      <c r="B13531" s="33">
        <v>-9.9923600000000004E-7</v>
      </c>
    </row>
    <row r="13532" spans="1:2" x14ac:dyDescent="0.25">
      <c r="A13532">
        <v>98.4084</v>
      </c>
      <c r="B13532" s="33">
        <v>-9.9923600000000004E-7</v>
      </c>
    </row>
    <row r="13533" spans="1:2" x14ac:dyDescent="0.25">
      <c r="A13533">
        <v>98.421400000000006</v>
      </c>
      <c r="B13533" s="33">
        <v>-9.9923600000000004E-7</v>
      </c>
    </row>
    <row r="13534" spans="1:2" x14ac:dyDescent="0.25">
      <c r="A13534">
        <v>98.434200000000004</v>
      </c>
      <c r="B13534" s="33">
        <v>-9.9923600000000004E-7</v>
      </c>
    </row>
    <row r="13535" spans="1:2" x14ac:dyDescent="0.25">
      <c r="A13535">
        <v>98.446700000000007</v>
      </c>
      <c r="B13535" s="33">
        <v>-9.9923600000000004E-7</v>
      </c>
    </row>
    <row r="13536" spans="1:2" x14ac:dyDescent="0.25">
      <c r="A13536">
        <v>98.459000000000003</v>
      </c>
      <c r="B13536" s="33">
        <v>-9.9923600000000004E-7</v>
      </c>
    </row>
    <row r="13537" spans="1:2" x14ac:dyDescent="0.25">
      <c r="A13537">
        <v>98.471000000000004</v>
      </c>
      <c r="B13537" s="33">
        <v>-9.9923600000000004E-7</v>
      </c>
    </row>
    <row r="13538" spans="1:2" x14ac:dyDescent="0.25">
      <c r="A13538">
        <v>98.482699999999994</v>
      </c>
      <c r="B13538" s="33">
        <v>-9.9923600000000004E-7</v>
      </c>
    </row>
    <row r="13539" spans="1:2" x14ac:dyDescent="0.25">
      <c r="A13539">
        <v>98.494299999999996</v>
      </c>
      <c r="B13539" s="33">
        <v>-9.9923600000000004E-7</v>
      </c>
    </row>
    <row r="13540" spans="1:2" x14ac:dyDescent="0.25">
      <c r="A13540">
        <v>98.505600000000001</v>
      </c>
      <c r="B13540" s="33">
        <v>-9.9923600000000004E-7</v>
      </c>
    </row>
    <row r="13541" spans="1:2" x14ac:dyDescent="0.25">
      <c r="A13541">
        <v>98.516599999999997</v>
      </c>
      <c r="B13541" s="33">
        <v>-9.9923600000000004E-7</v>
      </c>
    </row>
    <row r="13542" spans="1:2" x14ac:dyDescent="0.25">
      <c r="A13542">
        <v>98.527500000000003</v>
      </c>
      <c r="B13542" s="33">
        <v>-9.9923600000000004E-7</v>
      </c>
    </row>
    <row r="13543" spans="1:2" x14ac:dyDescent="0.25">
      <c r="A13543">
        <v>98.5381</v>
      </c>
      <c r="B13543" s="33">
        <v>-9.9923600000000004E-7</v>
      </c>
    </row>
    <row r="13544" spans="1:2" x14ac:dyDescent="0.25">
      <c r="A13544">
        <v>98.548500000000004</v>
      </c>
      <c r="B13544" s="33">
        <v>-9.9923600000000004E-7</v>
      </c>
    </row>
    <row r="13545" spans="1:2" x14ac:dyDescent="0.25">
      <c r="A13545">
        <v>98.558800000000005</v>
      </c>
      <c r="B13545" s="33">
        <v>-9.9923600000000004E-7</v>
      </c>
    </row>
    <row r="13546" spans="1:2" x14ac:dyDescent="0.25">
      <c r="A13546">
        <v>98.568799999999996</v>
      </c>
      <c r="B13546" s="33">
        <v>-9.9923600000000004E-7</v>
      </c>
    </row>
    <row r="13547" spans="1:2" x14ac:dyDescent="0.25">
      <c r="A13547">
        <v>98.582599999999999</v>
      </c>
      <c r="B13547" s="33">
        <v>-9.9923600000000004E-7</v>
      </c>
    </row>
    <row r="13548" spans="1:2" x14ac:dyDescent="0.25">
      <c r="A13548">
        <v>98.597800000000007</v>
      </c>
      <c r="B13548" s="33">
        <v>-9.9923600000000004E-7</v>
      </c>
    </row>
    <row r="13549" spans="1:2" x14ac:dyDescent="0.25">
      <c r="A13549">
        <v>98.611000000000004</v>
      </c>
      <c r="B13549" s="33">
        <v>-9.9923600000000004E-7</v>
      </c>
    </row>
    <row r="13550" spans="1:2" x14ac:dyDescent="0.25">
      <c r="A13550">
        <v>98.623900000000006</v>
      </c>
      <c r="B13550" s="33">
        <v>-9.9923600000000004E-7</v>
      </c>
    </row>
    <row r="13551" spans="1:2" x14ac:dyDescent="0.25">
      <c r="A13551">
        <v>98.636499999999998</v>
      </c>
      <c r="B13551" s="33">
        <v>-9.9923600000000004E-7</v>
      </c>
    </row>
    <row r="13552" spans="1:2" x14ac:dyDescent="0.25">
      <c r="A13552">
        <v>98.649000000000001</v>
      </c>
      <c r="B13552" s="33">
        <v>-9.9923600000000004E-7</v>
      </c>
    </row>
    <row r="13553" spans="1:2" x14ac:dyDescent="0.25">
      <c r="A13553">
        <v>98.661100000000005</v>
      </c>
      <c r="B13553" s="33">
        <v>-9.9923600000000004E-7</v>
      </c>
    </row>
    <row r="13554" spans="1:2" x14ac:dyDescent="0.25">
      <c r="A13554">
        <v>98.673000000000002</v>
      </c>
      <c r="B13554" s="33">
        <v>-9.9923600000000004E-7</v>
      </c>
    </row>
    <row r="13555" spans="1:2" x14ac:dyDescent="0.25">
      <c r="A13555">
        <v>98.684700000000007</v>
      </c>
      <c r="B13555" s="33">
        <v>-9.9923600000000004E-7</v>
      </c>
    </row>
    <row r="13556" spans="1:2" x14ac:dyDescent="0.25">
      <c r="A13556">
        <v>98.696200000000005</v>
      </c>
      <c r="B13556" s="33">
        <v>-9.9923600000000004E-7</v>
      </c>
    </row>
    <row r="13557" spans="1:2" x14ac:dyDescent="0.25">
      <c r="A13557">
        <v>98.707400000000007</v>
      </c>
      <c r="B13557" s="33">
        <v>-9.9923600000000004E-7</v>
      </c>
    </row>
    <row r="13558" spans="1:2" x14ac:dyDescent="0.25">
      <c r="A13558">
        <v>98.718400000000003</v>
      </c>
      <c r="B13558" s="33">
        <v>-9.9923600000000004E-7</v>
      </c>
    </row>
    <row r="13559" spans="1:2" x14ac:dyDescent="0.25">
      <c r="A13559">
        <v>98.729200000000006</v>
      </c>
      <c r="B13559" s="33">
        <v>-9.9923600000000004E-7</v>
      </c>
    </row>
    <row r="13560" spans="1:2" x14ac:dyDescent="0.25">
      <c r="A13560">
        <v>98.739699999999999</v>
      </c>
      <c r="B13560" s="33">
        <v>-9.9923600000000004E-7</v>
      </c>
    </row>
    <row r="13561" spans="1:2" x14ac:dyDescent="0.25">
      <c r="A13561">
        <v>98.750100000000003</v>
      </c>
      <c r="B13561" s="33">
        <v>-9.9923600000000004E-7</v>
      </c>
    </row>
    <row r="13562" spans="1:2" x14ac:dyDescent="0.25">
      <c r="A13562">
        <v>98.760199999999998</v>
      </c>
      <c r="B13562" s="33">
        <v>-9.9923600000000004E-7</v>
      </c>
    </row>
    <row r="13563" spans="1:2" x14ac:dyDescent="0.25">
      <c r="A13563">
        <v>98.770200000000003</v>
      </c>
      <c r="B13563" s="33">
        <v>-9.9923600000000004E-7</v>
      </c>
    </row>
    <row r="13564" spans="1:2" x14ac:dyDescent="0.25">
      <c r="A13564">
        <v>98.783900000000003</v>
      </c>
      <c r="B13564" s="33">
        <v>-9.9923600000000004E-7</v>
      </c>
    </row>
    <row r="13565" spans="1:2" x14ac:dyDescent="0.25">
      <c r="A13565">
        <v>98.797399999999996</v>
      </c>
      <c r="B13565" s="33">
        <v>-9.9923600000000004E-7</v>
      </c>
    </row>
    <row r="13566" spans="1:2" x14ac:dyDescent="0.25">
      <c r="A13566">
        <v>98.810599999999994</v>
      </c>
      <c r="B13566" s="33">
        <v>-9.9923600000000004E-7</v>
      </c>
    </row>
    <row r="13567" spans="1:2" x14ac:dyDescent="0.25">
      <c r="A13567">
        <v>98.823599999999999</v>
      </c>
      <c r="B13567" s="33">
        <v>-9.9923600000000004E-7</v>
      </c>
    </row>
    <row r="13568" spans="1:2" x14ac:dyDescent="0.25">
      <c r="A13568">
        <v>98.836200000000005</v>
      </c>
      <c r="B13568" s="33">
        <v>-9.9923600000000004E-7</v>
      </c>
    </row>
    <row r="13569" spans="1:2" x14ac:dyDescent="0.25">
      <c r="A13569">
        <v>98.848699999999994</v>
      </c>
      <c r="B13569" s="33">
        <v>-9.9923600000000004E-7</v>
      </c>
    </row>
    <row r="13570" spans="1:2" x14ac:dyDescent="0.25">
      <c r="A13570">
        <v>98.860799999999998</v>
      </c>
      <c r="B13570" s="33">
        <v>-9.9923600000000004E-7</v>
      </c>
    </row>
    <row r="13571" spans="1:2" x14ac:dyDescent="0.25">
      <c r="A13571">
        <v>98.872799999999998</v>
      </c>
      <c r="B13571" s="33">
        <v>-9.9923600000000004E-7</v>
      </c>
    </row>
    <row r="13572" spans="1:2" x14ac:dyDescent="0.25">
      <c r="A13572">
        <v>98.884500000000003</v>
      </c>
      <c r="B13572" s="33">
        <v>-9.9923600000000004E-7</v>
      </c>
    </row>
    <row r="13573" spans="1:2" x14ac:dyDescent="0.25">
      <c r="A13573">
        <v>98.896000000000001</v>
      </c>
      <c r="B13573" s="33">
        <v>-9.9923600000000004E-7</v>
      </c>
    </row>
    <row r="13574" spans="1:2" x14ac:dyDescent="0.25">
      <c r="A13574">
        <v>98.907200000000003</v>
      </c>
      <c r="B13574" s="33">
        <v>-9.9923600000000004E-7</v>
      </c>
    </row>
    <row r="13575" spans="1:2" x14ac:dyDescent="0.25">
      <c r="A13575">
        <v>98.918199999999999</v>
      </c>
      <c r="B13575" s="33">
        <v>-9.9923600000000004E-7</v>
      </c>
    </row>
    <row r="13576" spans="1:2" x14ac:dyDescent="0.25">
      <c r="A13576">
        <v>98.929000000000002</v>
      </c>
      <c r="B13576" s="33">
        <v>-9.9923600000000004E-7</v>
      </c>
    </row>
    <row r="13577" spans="1:2" x14ac:dyDescent="0.25">
      <c r="A13577">
        <v>98.939599999999999</v>
      </c>
      <c r="B13577" s="33">
        <v>-9.9923600000000004E-7</v>
      </c>
    </row>
    <row r="13578" spans="1:2" x14ac:dyDescent="0.25">
      <c r="A13578">
        <v>98.9499</v>
      </c>
      <c r="B13578" s="33">
        <v>-9.9923600000000004E-7</v>
      </c>
    </row>
    <row r="13579" spans="1:2" x14ac:dyDescent="0.25">
      <c r="A13579">
        <v>98.960099999999997</v>
      </c>
      <c r="B13579" s="33">
        <v>-9.9923600000000004E-7</v>
      </c>
    </row>
    <row r="13580" spans="1:2" x14ac:dyDescent="0.25">
      <c r="A13580">
        <v>98.97</v>
      </c>
      <c r="B13580" s="33">
        <v>-9.9923600000000004E-7</v>
      </c>
    </row>
    <row r="13581" spans="1:2" x14ac:dyDescent="0.25">
      <c r="A13581">
        <v>98.983900000000006</v>
      </c>
      <c r="B13581" s="33">
        <v>-9.9923600000000004E-7</v>
      </c>
    </row>
    <row r="13582" spans="1:2" x14ac:dyDescent="0.25">
      <c r="A13582">
        <v>98.997399999999999</v>
      </c>
      <c r="B13582" s="33">
        <v>-9.9923600000000004E-7</v>
      </c>
    </row>
    <row r="13583" spans="1:2" x14ac:dyDescent="0.25">
      <c r="A13583">
        <v>99.0107</v>
      </c>
      <c r="B13583" s="33">
        <v>-9.9923600000000004E-7</v>
      </c>
    </row>
    <row r="13584" spans="1:2" x14ac:dyDescent="0.25">
      <c r="A13584">
        <v>99.023700000000005</v>
      </c>
      <c r="B13584" s="33">
        <v>-9.9923600000000004E-7</v>
      </c>
    </row>
    <row r="13585" spans="1:2" x14ac:dyDescent="0.25">
      <c r="A13585">
        <v>99.0364</v>
      </c>
      <c r="B13585" s="33">
        <v>-9.9923600000000004E-7</v>
      </c>
    </row>
    <row r="13586" spans="1:2" x14ac:dyDescent="0.25">
      <c r="A13586">
        <v>99.048900000000003</v>
      </c>
      <c r="B13586" s="33">
        <v>-9.9923600000000004E-7</v>
      </c>
    </row>
    <row r="13587" spans="1:2" x14ac:dyDescent="0.25">
      <c r="A13587">
        <v>99.061199999999999</v>
      </c>
      <c r="B13587" s="33">
        <v>-9.9923600000000004E-7</v>
      </c>
    </row>
    <row r="13588" spans="1:2" x14ac:dyDescent="0.25">
      <c r="A13588">
        <v>99.0732</v>
      </c>
      <c r="B13588" s="33">
        <v>-9.9923600000000004E-7</v>
      </c>
    </row>
    <row r="13589" spans="1:2" x14ac:dyDescent="0.25">
      <c r="A13589">
        <v>99.084900000000005</v>
      </c>
      <c r="B13589" s="33">
        <v>-9.9923600000000004E-7</v>
      </c>
    </row>
    <row r="13590" spans="1:2" x14ac:dyDescent="0.25">
      <c r="A13590">
        <v>99.096400000000003</v>
      </c>
      <c r="B13590" s="33">
        <v>-9.9923600000000004E-7</v>
      </c>
    </row>
    <row r="13591" spans="1:2" x14ac:dyDescent="0.25">
      <c r="A13591">
        <v>99.107699999999994</v>
      </c>
      <c r="B13591" s="33">
        <v>-9.9923600000000004E-7</v>
      </c>
    </row>
    <row r="13592" spans="1:2" x14ac:dyDescent="0.25">
      <c r="A13592">
        <v>99.118799999999993</v>
      </c>
      <c r="B13592" s="33">
        <v>-9.9923600000000004E-7</v>
      </c>
    </row>
    <row r="13593" spans="1:2" x14ac:dyDescent="0.25">
      <c r="A13593">
        <v>99.129599999999996</v>
      </c>
      <c r="B13593" s="33">
        <v>-9.9923600000000004E-7</v>
      </c>
    </row>
    <row r="13594" spans="1:2" x14ac:dyDescent="0.25">
      <c r="A13594">
        <v>99.140299999999996</v>
      </c>
      <c r="B13594" s="33">
        <v>-9.9923600000000004E-7</v>
      </c>
    </row>
    <row r="13595" spans="1:2" x14ac:dyDescent="0.25">
      <c r="A13595">
        <v>99.150700000000001</v>
      </c>
      <c r="B13595" s="33">
        <v>-9.9923600000000004E-7</v>
      </c>
    </row>
    <row r="13596" spans="1:2" x14ac:dyDescent="0.25">
      <c r="A13596">
        <v>99.165099999999995</v>
      </c>
      <c r="B13596" s="33">
        <v>-9.9923600000000004E-7</v>
      </c>
    </row>
    <row r="13597" spans="1:2" x14ac:dyDescent="0.25">
      <c r="A13597">
        <v>99.1751</v>
      </c>
      <c r="B13597" s="33">
        <v>-9.9923600000000004E-7</v>
      </c>
    </row>
    <row r="13598" spans="1:2" x14ac:dyDescent="0.25">
      <c r="A13598">
        <v>99.188900000000004</v>
      </c>
      <c r="B13598" s="33">
        <v>-9.9923600000000004E-7</v>
      </c>
    </row>
    <row r="13599" spans="1:2" x14ac:dyDescent="0.25">
      <c r="A13599">
        <v>99.202500000000001</v>
      </c>
      <c r="B13599" s="33">
        <v>-9.9923600000000004E-7</v>
      </c>
    </row>
    <row r="13600" spans="1:2" x14ac:dyDescent="0.25">
      <c r="A13600">
        <v>99.215800000000002</v>
      </c>
      <c r="B13600" s="33">
        <v>-9.9923600000000004E-7</v>
      </c>
    </row>
    <row r="13601" spans="1:2" x14ac:dyDescent="0.25">
      <c r="A13601">
        <v>99.228800000000007</v>
      </c>
      <c r="B13601" s="33">
        <v>-9.9923600000000004E-7</v>
      </c>
    </row>
    <row r="13602" spans="1:2" x14ac:dyDescent="0.25">
      <c r="A13602">
        <v>99.241600000000005</v>
      </c>
      <c r="B13602" s="33">
        <v>-9.9923600000000004E-7</v>
      </c>
    </row>
    <row r="13603" spans="1:2" x14ac:dyDescent="0.25">
      <c r="A13603">
        <v>99.254099999999994</v>
      </c>
      <c r="B13603" s="33">
        <v>-9.9923600000000004E-7</v>
      </c>
    </row>
    <row r="13604" spans="1:2" x14ac:dyDescent="0.25">
      <c r="A13604">
        <v>99.266300000000001</v>
      </c>
      <c r="B13604" s="33">
        <v>-9.9923600000000004E-7</v>
      </c>
    </row>
    <row r="13605" spans="1:2" x14ac:dyDescent="0.25">
      <c r="A13605">
        <v>99.278400000000005</v>
      </c>
      <c r="B13605" s="33">
        <v>-9.9923600000000004E-7</v>
      </c>
    </row>
    <row r="13606" spans="1:2" x14ac:dyDescent="0.25">
      <c r="A13606">
        <v>99.290099999999995</v>
      </c>
      <c r="B13606" s="33">
        <v>-9.9923600000000004E-7</v>
      </c>
    </row>
    <row r="13607" spans="1:2" x14ac:dyDescent="0.25">
      <c r="A13607">
        <v>99.301699999999997</v>
      </c>
      <c r="B13607" s="33">
        <v>-9.9923600000000004E-7</v>
      </c>
    </row>
    <row r="13608" spans="1:2" x14ac:dyDescent="0.25">
      <c r="A13608">
        <v>99.313000000000002</v>
      </c>
      <c r="B13608" s="33">
        <v>-9.9923600000000004E-7</v>
      </c>
    </row>
    <row r="13609" spans="1:2" x14ac:dyDescent="0.25">
      <c r="A13609">
        <v>99.324100000000001</v>
      </c>
      <c r="B13609" s="33">
        <v>-9.9923600000000004E-7</v>
      </c>
    </row>
    <row r="13610" spans="1:2" x14ac:dyDescent="0.25">
      <c r="A13610">
        <v>99.334900000000005</v>
      </c>
      <c r="B13610" s="33">
        <v>-9.9923600000000004E-7</v>
      </c>
    </row>
    <row r="13611" spans="1:2" x14ac:dyDescent="0.25">
      <c r="A13611">
        <v>99.345600000000005</v>
      </c>
      <c r="B13611" s="33">
        <v>-9.9923600000000004E-7</v>
      </c>
    </row>
    <row r="13612" spans="1:2" x14ac:dyDescent="0.25">
      <c r="A13612">
        <v>99.355999999999995</v>
      </c>
      <c r="B13612" s="33">
        <v>-9.9923600000000004E-7</v>
      </c>
    </row>
    <row r="13613" spans="1:2" x14ac:dyDescent="0.25">
      <c r="A13613">
        <v>99.366200000000006</v>
      </c>
      <c r="B13613" s="33">
        <v>-9.9923600000000004E-7</v>
      </c>
    </row>
    <row r="13614" spans="1:2" x14ac:dyDescent="0.25">
      <c r="A13614">
        <v>99.376199999999997</v>
      </c>
      <c r="B13614" s="33">
        <v>-9.9923600000000004E-7</v>
      </c>
    </row>
    <row r="13615" spans="1:2" x14ac:dyDescent="0.25">
      <c r="A13615">
        <v>99.390100000000004</v>
      </c>
      <c r="B13615" s="33">
        <v>-9.9923600000000004E-7</v>
      </c>
    </row>
    <row r="13616" spans="1:2" x14ac:dyDescent="0.25">
      <c r="A13616">
        <v>99.403499999999994</v>
      </c>
      <c r="B13616" s="33">
        <v>-9.9923600000000004E-7</v>
      </c>
    </row>
    <row r="13617" spans="1:2" x14ac:dyDescent="0.25">
      <c r="A13617">
        <v>99.416700000000006</v>
      </c>
      <c r="B13617" s="33">
        <v>-9.9923600000000004E-7</v>
      </c>
    </row>
    <row r="13618" spans="1:2" x14ac:dyDescent="0.25">
      <c r="A13618">
        <v>99.429699999999997</v>
      </c>
      <c r="B13618" s="33">
        <v>-9.9923600000000004E-7</v>
      </c>
    </row>
    <row r="13619" spans="1:2" x14ac:dyDescent="0.25">
      <c r="A13619">
        <v>99.442300000000003</v>
      </c>
      <c r="B13619" s="33">
        <v>-9.9923600000000004E-7</v>
      </c>
    </row>
    <row r="13620" spans="1:2" x14ac:dyDescent="0.25">
      <c r="A13620">
        <v>99.454800000000006</v>
      </c>
      <c r="B13620" s="33">
        <v>-9.9923600000000004E-7</v>
      </c>
    </row>
    <row r="13621" spans="1:2" x14ac:dyDescent="0.25">
      <c r="A13621">
        <v>99.466899999999995</v>
      </c>
      <c r="B13621" s="33">
        <v>-9.9923600000000004E-7</v>
      </c>
    </row>
    <row r="13622" spans="1:2" x14ac:dyDescent="0.25">
      <c r="A13622">
        <v>99.478899999999996</v>
      </c>
      <c r="B13622" s="33">
        <v>-9.9923600000000004E-7</v>
      </c>
    </row>
    <row r="13623" spans="1:2" x14ac:dyDescent="0.25">
      <c r="A13623">
        <v>99.490499999999997</v>
      </c>
      <c r="B13623" s="33">
        <v>-9.9923600000000004E-7</v>
      </c>
    </row>
    <row r="13624" spans="1:2" x14ac:dyDescent="0.25">
      <c r="A13624">
        <v>99.501999999999995</v>
      </c>
      <c r="B13624" s="33">
        <v>-9.9923600000000004E-7</v>
      </c>
    </row>
    <row r="13625" spans="1:2" x14ac:dyDescent="0.25">
      <c r="A13625">
        <v>99.513199999999998</v>
      </c>
      <c r="B13625" s="33">
        <v>-9.9923600000000004E-7</v>
      </c>
    </row>
    <row r="13626" spans="1:2" x14ac:dyDescent="0.25">
      <c r="A13626">
        <v>99.524199999999993</v>
      </c>
      <c r="B13626" s="33">
        <v>-9.9923600000000004E-7</v>
      </c>
    </row>
    <row r="13627" spans="1:2" x14ac:dyDescent="0.25">
      <c r="A13627">
        <v>99.534999999999997</v>
      </c>
      <c r="B13627" s="33">
        <v>-9.9923600000000004E-7</v>
      </c>
    </row>
    <row r="13628" spans="1:2" x14ac:dyDescent="0.25">
      <c r="A13628">
        <v>99.545599999999993</v>
      </c>
      <c r="B13628" s="33">
        <v>-9.9923600000000004E-7</v>
      </c>
    </row>
    <row r="13629" spans="1:2" x14ac:dyDescent="0.25">
      <c r="A13629">
        <v>99.555899999999994</v>
      </c>
      <c r="B13629" s="33">
        <v>-9.9923600000000004E-7</v>
      </c>
    </row>
    <row r="13630" spans="1:2" x14ac:dyDescent="0.25">
      <c r="A13630">
        <v>99.566100000000006</v>
      </c>
      <c r="B13630" s="33">
        <v>-9.9923600000000004E-7</v>
      </c>
    </row>
    <row r="13631" spans="1:2" x14ac:dyDescent="0.25">
      <c r="A13631">
        <v>99.580100000000002</v>
      </c>
      <c r="B13631" s="33">
        <v>-9.9923600000000004E-7</v>
      </c>
    </row>
    <row r="13632" spans="1:2" x14ac:dyDescent="0.25">
      <c r="A13632">
        <v>99.593800000000002</v>
      </c>
      <c r="B13632" s="33">
        <v>-9.9923600000000004E-7</v>
      </c>
    </row>
    <row r="13633" spans="1:2" x14ac:dyDescent="0.25">
      <c r="A13633">
        <v>99.607100000000003</v>
      </c>
      <c r="B13633" s="33">
        <v>-9.9923600000000004E-7</v>
      </c>
    </row>
    <row r="13634" spans="1:2" x14ac:dyDescent="0.25">
      <c r="A13634">
        <v>99.620199999999997</v>
      </c>
      <c r="B13634" s="33">
        <v>-9.9923600000000004E-7</v>
      </c>
    </row>
    <row r="13635" spans="1:2" x14ac:dyDescent="0.25">
      <c r="A13635">
        <v>99.633099999999999</v>
      </c>
      <c r="B13635" s="33">
        <v>-9.9923600000000004E-7</v>
      </c>
    </row>
    <row r="13636" spans="1:2" x14ac:dyDescent="0.25">
      <c r="A13636">
        <v>99.645700000000005</v>
      </c>
      <c r="B13636" s="33">
        <v>-9.9923600000000004E-7</v>
      </c>
    </row>
    <row r="13637" spans="1:2" x14ac:dyDescent="0.25">
      <c r="A13637">
        <v>99.658000000000001</v>
      </c>
      <c r="B13637" s="33">
        <v>-9.9923600000000004E-7</v>
      </c>
    </row>
    <row r="13638" spans="1:2" x14ac:dyDescent="0.25">
      <c r="A13638">
        <v>99.670100000000005</v>
      </c>
      <c r="B13638" s="33">
        <v>-9.9923600000000004E-7</v>
      </c>
    </row>
    <row r="13639" spans="1:2" x14ac:dyDescent="0.25">
      <c r="A13639">
        <v>99.681899999999999</v>
      </c>
      <c r="B13639" s="33">
        <v>-9.9923600000000004E-7</v>
      </c>
    </row>
    <row r="13640" spans="1:2" x14ac:dyDescent="0.25">
      <c r="A13640">
        <v>99.6935</v>
      </c>
      <c r="B13640" s="33">
        <v>-9.9923600000000004E-7</v>
      </c>
    </row>
    <row r="13641" spans="1:2" x14ac:dyDescent="0.25">
      <c r="A13641">
        <v>99.704899999999995</v>
      </c>
      <c r="B13641" s="33">
        <v>-9.9923600000000004E-7</v>
      </c>
    </row>
    <row r="13642" spans="1:2" x14ac:dyDescent="0.25">
      <c r="A13642">
        <v>99.716099999999997</v>
      </c>
      <c r="B13642" s="33">
        <v>-9.9923600000000004E-7</v>
      </c>
    </row>
    <row r="13643" spans="1:2" x14ac:dyDescent="0.25">
      <c r="A13643">
        <v>99.727000000000004</v>
      </c>
      <c r="B13643" s="33">
        <v>-9.9923600000000004E-7</v>
      </c>
    </row>
    <row r="13644" spans="1:2" x14ac:dyDescent="0.25">
      <c r="A13644">
        <v>99.737700000000004</v>
      </c>
      <c r="B13644" s="33">
        <v>-9.9923600000000004E-7</v>
      </c>
    </row>
    <row r="13645" spans="1:2" x14ac:dyDescent="0.25">
      <c r="A13645">
        <v>99.748199999999997</v>
      </c>
      <c r="B13645" s="33">
        <v>-9.9923600000000004E-7</v>
      </c>
    </row>
    <row r="13646" spans="1:2" x14ac:dyDescent="0.25">
      <c r="A13646">
        <v>99.758499999999998</v>
      </c>
      <c r="B13646" s="33">
        <v>-9.9923600000000004E-7</v>
      </c>
    </row>
    <row r="13647" spans="1:2" x14ac:dyDescent="0.25">
      <c r="A13647">
        <v>99.768600000000006</v>
      </c>
      <c r="B13647" s="33">
        <v>-9.9923600000000004E-7</v>
      </c>
    </row>
    <row r="13648" spans="1:2" x14ac:dyDescent="0.25">
      <c r="A13648">
        <v>99.786500000000004</v>
      </c>
      <c r="B13648" s="33">
        <v>-9.9923600000000004E-7</v>
      </c>
    </row>
    <row r="13649" spans="1:2" x14ac:dyDescent="0.25">
      <c r="A13649">
        <v>99.8001</v>
      </c>
      <c r="B13649" s="33">
        <v>-9.9923600000000004E-7</v>
      </c>
    </row>
    <row r="13650" spans="1:2" x14ac:dyDescent="0.25">
      <c r="A13650">
        <v>99.813299999999998</v>
      </c>
      <c r="B13650" s="33">
        <v>-9.9923600000000004E-7</v>
      </c>
    </row>
    <row r="13651" spans="1:2" x14ac:dyDescent="0.25">
      <c r="A13651">
        <v>99.826400000000007</v>
      </c>
      <c r="B13651" s="33">
        <v>-9.9923600000000004E-7</v>
      </c>
    </row>
    <row r="13652" spans="1:2" x14ac:dyDescent="0.25">
      <c r="A13652">
        <v>99.839100000000002</v>
      </c>
      <c r="B13652" s="33">
        <v>-9.9923600000000004E-7</v>
      </c>
    </row>
    <row r="13653" spans="1:2" x14ac:dyDescent="0.25">
      <c r="A13653">
        <v>99.851600000000005</v>
      </c>
      <c r="B13653" s="33">
        <v>-9.9923600000000004E-7</v>
      </c>
    </row>
    <row r="13654" spans="1:2" x14ac:dyDescent="0.25">
      <c r="A13654">
        <v>99.863900000000001</v>
      </c>
      <c r="B13654" s="33">
        <v>-9.9923600000000004E-7</v>
      </c>
    </row>
    <row r="13655" spans="1:2" x14ac:dyDescent="0.25">
      <c r="A13655">
        <v>99.875900000000001</v>
      </c>
      <c r="B13655" s="33">
        <v>-9.9923600000000004E-7</v>
      </c>
    </row>
    <row r="13656" spans="1:2" x14ac:dyDescent="0.25">
      <c r="A13656">
        <v>99.887600000000006</v>
      </c>
      <c r="B13656" s="33">
        <v>-9.9923600000000004E-7</v>
      </c>
    </row>
    <row r="13657" spans="1:2" x14ac:dyDescent="0.25">
      <c r="A13657">
        <v>99.899199999999993</v>
      </c>
      <c r="B13657" s="33">
        <v>-9.9923600000000004E-7</v>
      </c>
    </row>
    <row r="13658" spans="1:2" x14ac:dyDescent="0.25">
      <c r="A13658">
        <v>99.910499999999999</v>
      </c>
      <c r="B13658" s="33">
        <v>-9.9923600000000004E-7</v>
      </c>
    </row>
    <row r="13659" spans="1:2" x14ac:dyDescent="0.25">
      <c r="A13659">
        <v>99.921499999999995</v>
      </c>
      <c r="B13659" s="33">
        <v>-9.9923600000000004E-7</v>
      </c>
    </row>
    <row r="13660" spans="1:2" x14ac:dyDescent="0.25">
      <c r="A13660">
        <v>99.932400000000001</v>
      </c>
      <c r="B13660" s="33">
        <v>-9.9923600000000004E-7</v>
      </c>
    </row>
    <row r="13661" spans="1:2" x14ac:dyDescent="0.25">
      <c r="A13661">
        <v>99.942999999999998</v>
      </c>
      <c r="B13661" s="33">
        <v>-9.9923600000000004E-7</v>
      </c>
    </row>
    <row r="13662" spans="1:2" x14ac:dyDescent="0.25">
      <c r="A13662">
        <v>99.953500000000005</v>
      </c>
      <c r="B13662" s="33">
        <v>-9.9923600000000004E-7</v>
      </c>
    </row>
    <row r="13663" spans="1:2" x14ac:dyDescent="0.25">
      <c r="A13663">
        <v>99.963700000000003</v>
      </c>
      <c r="B13663" s="33">
        <v>-9.9923600000000004E-7</v>
      </c>
    </row>
    <row r="13664" spans="1:2" x14ac:dyDescent="0.25">
      <c r="A13664">
        <v>99.973699999999994</v>
      </c>
      <c r="B13664" s="33">
        <v>-9.9923600000000004E-7</v>
      </c>
    </row>
    <row r="13665" spans="1:2" x14ac:dyDescent="0.25">
      <c r="A13665">
        <v>99.991500000000002</v>
      </c>
      <c r="B13665" s="33">
        <v>-9.9923600000000004E-7</v>
      </c>
    </row>
    <row r="13666" spans="1:2" x14ac:dyDescent="0.25">
      <c r="A13666">
        <v>100</v>
      </c>
      <c r="B13666" s="33">
        <v>-9.9923600000000004E-7</v>
      </c>
    </row>
  </sheetData>
  <mergeCells count="7">
    <mergeCell ref="BC1:BK1"/>
    <mergeCell ref="AT1:BB1"/>
    <mergeCell ref="A1:I1"/>
    <mergeCell ref="J1:R1"/>
    <mergeCell ref="S1:AA1"/>
    <mergeCell ref="AB1:AJ1"/>
    <mergeCell ref="AK1:AS1"/>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86"/>
  <sheetViews>
    <sheetView zoomScale="85" zoomScaleNormal="85" workbookViewId="0">
      <selection activeCell="A4" sqref="A4"/>
    </sheetView>
  </sheetViews>
  <sheetFormatPr defaultRowHeight="15" x14ac:dyDescent="0.25"/>
  <cols>
    <col min="1" max="1" width="8.7109375" style="32" bestFit="1" customWidth="1"/>
    <col min="2" max="2" width="12.28515625" bestFit="1" customWidth="1"/>
    <col min="3" max="3" width="13.140625" style="32" bestFit="1" customWidth="1"/>
    <col min="4" max="4" width="15.140625" customWidth="1"/>
    <col min="5" max="5" width="15.42578125" style="32" customWidth="1"/>
    <col min="6" max="6" width="10.85546875" bestFit="1" customWidth="1"/>
    <col min="7" max="7" width="13.140625" bestFit="1" customWidth="1"/>
    <col min="8" max="8" width="25.5703125" bestFit="1" customWidth="1"/>
    <col min="9" max="9" width="24.5703125" style="32" bestFit="1" customWidth="1"/>
  </cols>
  <sheetData>
    <row r="1" spans="1:12" ht="18" x14ac:dyDescent="0.35">
      <c r="A1" s="166" t="s">
        <v>144</v>
      </c>
      <c r="B1" s="173" t="s">
        <v>147</v>
      </c>
      <c r="C1" s="174"/>
      <c r="D1" s="168" t="s">
        <v>148</v>
      </c>
      <c r="E1" s="169"/>
      <c r="F1" s="170" t="s">
        <v>143</v>
      </c>
      <c r="G1" s="171"/>
      <c r="H1" s="171"/>
      <c r="I1" s="172"/>
    </row>
    <row r="2" spans="1:12" ht="15.75" thickBot="1" x14ac:dyDescent="0.3">
      <c r="A2" s="167"/>
      <c r="B2" s="64" t="s">
        <v>56</v>
      </c>
      <c r="C2" s="65" t="s">
        <v>55</v>
      </c>
      <c r="D2" s="64" t="s">
        <v>56</v>
      </c>
      <c r="E2" s="65" t="s">
        <v>55</v>
      </c>
      <c r="F2" s="64" t="s">
        <v>56</v>
      </c>
      <c r="G2" s="64" t="s">
        <v>55</v>
      </c>
      <c r="H2" s="64" t="s">
        <v>150</v>
      </c>
      <c r="I2" s="66" t="s">
        <v>151</v>
      </c>
    </row>
    <row r="3" spans="1:12" x14ac:dyDescent="0.25">
      <c r="A3" s="33">
        <v>9.9999999999999995E-8</v>
      </c>
      <c r="B3">
        <f>'Metadata (RD)'!$C$59+('Metadata (RD)'!$D$59-'Metadata (RD)'!$C$59)*(1+(A3/'Metadata (RD)'!$F$59)^(1/(1-'Metadata (RD)'!$E$59)))^(-'Metadata (RD)'!$E$59)</f>
        <v>0.99999999534386941</v>
      </c>
      <c r="C3" s="32">
        <f>'Metadata (RD)'!$C$60+('Metadata (RD)'!$D$60-'Metadata (RD)'!$C$60)*(1+(A3/'Metadata (RD)'!$F$60)^(1/(1-'Metadata (RD)'!$E$60)))^(-'Metadata (RD)'!$E$60)</f>
        <v>0.99999999259956907</v>
      </c>
      <c r="D3">
        <f>(B3-'Metadata (RD)'!$C$59)/('Metadata (RD)'!$D$59-'Metadata (RD)'!$C$59)</f>
        <v>0.99999999523804828</v>
      </c>
      <c r="E3" s="32">
        <f>(C3-'Metadata (RD)'!$C$60)/('Metadata (RD)'!$D$60-'Metadata (RD)'!$C$60)</f>
        <v>0.99999999236084547</v>
      </c>
      <c r="F3" s="63">
        <f>'Metadata (RD)'!$H$63*((B3-'Metadata (RD)'!$C$59)/('Metadata (RD)'!$D$59-'Metadata (RD)'!$C$59))^0.5*(1-(1-((B3-'Metadata (RD)'!$C$59)/('Metadata (RD)'!$D$59-'Metadata (RD)'!$C$59))^(1/'Metadata (RD)'!$E$59))^'Metadata (RD)'!$E$59)^2</f>
        <v>2.6844663892905016E-6</v>
      </c>
      <c r="G3" s="63">
        <f>'Metadata (RD)'!$H$64*((C3-'Metadata (RD)'!$C$60)/('Metadata (RD)'!$D$60-'Metadata (RD)'!$C$60))^0.5*(1-(1-((C3-'Metadata (RD)'!$C$60)/('Metadata (RD)'!$D$60-'Metadata (RD)'!$C$60))^(1/'Metadata (RD)'!$E$60))^'Metadata (RD)'!$E$60)^2</f>
        <v>9.9995575212400781E-3</v>
      </c>
      <c r="H3" s="63">
        <f>IF(E3&gt;'Metadata (RD)'!$F$80,'Metadata (RD)'!$D$80*((E3-'Metadata (RD)'!$F$80)/(1-'Metadata (RD)'!$F$80))^'Metadata (RD)'!$E$80,0)*'Metadata (RD)'!$H$64</f>
        <v>9.9999996815791463E-3</v>
      </c>
      <c r="I3" s="33">
        <f>IF(E3&gt;'Metadata (RD)'!$F$79,'Metadata (RD)'!$D$79*((E3-'Metadata (RD)'!$F$79)/(1-'Metadata (RD)'!$F$79))^'Metadata (RD)'!$E$79,0)*'Metadata (RD)'!$H$64</f>
        <v>9.9999996800707314E-3</v>
      </c>
    </row>
    <row r="4" spans="1:12" x14ac:dyDescent="0.25">
      <c r="A4" s="33">
        <v>2.9999999999999999E-7</v>
      </c>
      <c r="B4">
        <f>'Metadata (RD)'!$C$59+('Metadata (RD)'!$D$59-'Metadata (RD)'!$C$59)*(1+(A4/'Metadata (RD)'!$F$59)^(1/(1-'Metadata (RD)'!$E$59)))^(-'Metadata (RD)'!$E$59)</f>
        <v>0.99999997633183446</v>
      </c>
      <c r="C4" s="32">
        <f>'Metadata (RD)'!$C$60+('Metadata (RD)'!$D$60-'Metadata (RD)'!$C$60)*(1+(A4/'Metadata (RD)'!$F$60)^(1/(1-'Metadata (RD)'!$E$60)))^(-'Metadata (RD)'!$E$60)</f>
        <v>0.99999989199774653</v>
      </c>
      <c r="D4">
        <f>(B4-'Metadata (RD)'!$C$59)/('Metadata (RD)'!$D$59-'Metadata (RD)'!$C$59)</f>
        <v>0.99999997579392164</v>
      </c>
      <c r="E4" s="32">
        <f>(C4-'Metadata (RD)'!$C$60)/('Metadata (RD)'!$D$60-'Metadata (RD)'!$C$60)</f>
        <v>0.99999988851380284</v>
      </c>
      <c r="F4" s="63">
        <f>'Metadata (RD)'!$H$63*((B4-'Metadata (RD)'!$C$59)/('Metadata (RD)'!$D$59-'Metadata (RD)'!$C$59))^0.5*(1-(1-((B4-'Metadata (RD)'!$C$59)/('Metadata (RD)'!$D$59-'Metadata (RD)'!$C$59))^(1/'Metadata (RD)'!$E$59))^'Metadata (RD)'!$E$59)^2</f>
        <v>2.673706055604258E-6</v>
      </c>
      <c r="G4" s="63">
        <f>'Metadata (RD)'!$H$64*((C4-'Metadata (RD)'!$C$60)/('Metadata (RD)'!$D$60-'Metadata (RD)'!$C$60))^0.5*(1-(1-((C4-'Metadata (RD)'!$C$60)/('Metadata (RD)'!$D$60-'Metadata (RD)'!$C$60))^(1/'Metadata (RD)'!$E$60))^'Metadata (RD)'!$E$60)^2</f>
        <v>9.9978472014970905E-3</v>
      </c>
      <c r="H4" s="63">
        <f>IF(E4&gt;'Metadata (RD)'!$F$80,'Metadata (RD)'!$D$80*((E4-'Metadata (RD)'!$F$80)/(1-'Metadata (RD)'!$F$80))^'Metadata (RD)'!$E$80,0)*'Metadata (RD)'!$H$64</f>
        <v>9.9999953529511677E-3</v>
      </c>
      <c r="I4" s="33">
        <f>IF(E4&gt;'Metadata (RD)'!$F$79,'Metadata (RD)'!$D$79*((E4-'Metadata (RD)'!$F$79)/(1-'Metadata (RD)'!$F$79))^'Metadata (RD)'!$E$79,0)*'Metadata (RD)'!$H$64</f>
        <v>9.9999953309372388E-3</v>
      </c>
    </row>
    <row r="5" spans="1:12" x14ac:dyDescent="0.25">
      <c r="A5" s="33">
        <v>9.9999999999999995E-7</v>
      </c>
      <c r="B5">
        <f>'Metadata (RD)'!$C$59+('Metadata (RD)'!$D$59-'Metadata (RD)'!$C$59)*(1+(A5/'Metadata (RD)'!$F$59)^(1/(1-'Metadata (RD)'!$E$59)))^(-'Metadata (RD)'!$E$59)</f>
        <v>0.99999985938714286</v>
      </c>
      <c r="C5" s="32">
        <f>'Metadata (RD)'!$C$60+('Metadata (RD)'!$D$60-'Metadata (RD)'!$C$60)*(1+(A5/'Metadata (RD)'!$F$60)^(1/(1-'Metadata (RD)'!$E$60)))^(-'Metadata (RD)'!$E$60)</f>
        <v>0.99999796175779687</v>
      </c>
      <c r="D5">
        <f>(B5-'Metadata (RD)'!$C$59)/('Metadata (RD)'!$D$59-'Metadata (RD)'!$C$59)</f>
        <v>0.99999985619139609</v>
      </c>
      <c r="E5" s="32">
        <f>(C5-'Metadata (RD)'!$C$60)/('Metadata (RD)'!$D$60-'Metadata (RD)'!$C$60)</f>
        <v>0.99999789600804834</v>
      </c>
      <c r="F5" s="63">
        <f>'Metadata (RD)'!$H$63*((B5-'Metadata (RD)'!$C$59)/('Metadata (RD)'!$D$59-'Metadata (RD)'!$C$59))^0.5*(1-(1-((B5-'Metadata (RD)'!$C$59)/('Metadata (RD)'!$D$59-'Metadata (RD)'!$C$59))^(1/'Metadata (RD)'!$E$59))^'Metadata (RD)'!$E$59)^2</f>
        <v>2.6532257631719005E-6</v>
      </c>
      <c r="G5" s="63">
        <f>'Metadata (RD)'!$H$64*((C5-'Metadata (RD)'!$C$60)/('Metadata (RD)'!$D$60-'Metadata (RD)'!$C$60))^0.5*(1-(1-((C5-'Metadata (RD)'!$C$60)/('Metadata (RD)'!$D$60-'Metadata (RD)'!$C$60))^(1/'Metadata (RD)'!$E$60))^'Metadata (RD)'!$E$60)^2</f>
        <v>9.9878072708619679E-3</v>
      </c>
      <c r="H5" s="63">
        <f>IF(E5&gt;'Metadata (RD)'!$F$80,'Metadata (RD)'!$D$80*((E5-'Metadata (RD)'!$F$80)/(1-'Metadata (RD)'!$F$80))^'Metadata (RD)'!$E$80,0)*'Metadata (RD)'!$H$64</f>
        <v>9.9999123001523454E-3</v>
      </c>
      <c r="I5" s="33">
        <f>IF(E5&gt;'Metadata (RD)'!$F$79,'Metadata (RD)'!$D$79*((E5-'Metadata (RD)'!$F$79)/(1-'Metadata (RD)'!$F$79))^'Metadata (RD)'!$E$79,0)*'Metadata (RD)'!$H$64</f>
        <v>9.9999118846965315E-3</v>
      </c>
      <c r="K5" t="s">
        <v>152</v>
      </c>
    </row>
    <row r="6" spans="1:12" x14ac:dyDescent="0.25">
      <c r="A6" s="33">
        <v>3.0000000000000001E-6</v>
      </c>
      <c r="B6">
        <f>'Metadata (RD)'!$C$59+('Metadata (RD)'!$D$59-'Metadata (RD)'!$C$59)*(1+(A6/'Metadata (RD)'!$F$59)^(1/(1-'Metadata (RD)'!$E$59)))^(-'Metadata (RD)'!$E$59)</f>
        <v>0.99999928523386294</v>
      </c>
      <c r="C6" s="32">
        <f>'Metadata (RD)'!$C$60+('Metadata (RD)'!$D$60-'Metadata (RD)'!$C$60)*(1+(A6/'Metadata (RD)'!$F$60)^(1/(1-'Metadata (RD)'!$E$60)))^(-'Metadata (RD)'!$E$60)</f>
        <v>0.99997025493536695</v>
      </c>
      <c r="D6">
        <f>(B6-'Metadata (RD)'!$C$59)/('Metadata (RD)'!$D$59-'Metadata (RD)'!$C$59)</f>
        <v>0.99999926898917801</v>
      </c>
      <c r="E6" s="32">
        <f>(C6-'Metadata (RD)'!$C$60)/('Metadata (RD)'!$D$60-'Metadata (RD)'!$C$60)</f>
        <v>0.99996929541715296</v>
      </c>
      <c r="F6" s="63">
        <f>'Metadata (RD)'!$H$63*((B6-'Metadata (RD)'!$C$59)/('Metadata (RD)'!$D$59-'Metadata (RD)'!$C$59))^0.5*(1-(1-((B6-'Metadata (RD)'!$C$59)/('Metadata (RD)'!$D$59-'Metadata (RD)'!$C$59))^(1/'Metadata (RD)'!$E$59))^'Metadata (RD)'!$E$59)^2</f>
        <v>2.6209851717315896E-6</v>
      </c>
      <c r="G6" s="63">
        <f>'Metadata (RD)'!$H$64*((C6-'Metadata (RD)'!$C$60)/('Metadata (RD)'!$D$60-'Metadata (RD)'!$C$60))^0.5*(1-(1-((C6-'Metadata (RD)'!$C$60)/('Metadata (RD)'!$D$60-'Metadata (RD)'!$C$60))^(1/'Metadata (RD)'!$E$60))^'Metadata (RD)'!$E$60)^2</f>
        <v>9.9406562137955776E-3</v>
      </c>
      <c r="H6" s="63">
        <f>IF(E6&gt;'Metadata (RD)'!$F$80,'Metadata (RD)'!$D$80*((E6-'Metadata (RD)'!$F$80)/(1-'Metadata (RD)'!$F$80))^'Metadata (RD)'!$E$80,0)*'Metadata (RD)'!$H$64</f>
        <v>9.998720211193966E-3</v>
      </c>
      <c r="I6" s="33">
        <f>IF(E6&gt;'Metadata (RD)'!$F$79,'Metadata (RD)'!$D$79*((E6-'Metadata (RD)'!$F$79)/(1-'Metadata (RD)'!$F$79))^'Metadata (RD)'!$E$79,0)*'Metadata (RD)'!$H$64</f>
        <v>9.9987141473800844E-3</v>
      </c>
      <c r="K6" t="s">
        <v>153</v>
      </c>
      <c r="L6" s="63">
        <v>9.9999999999999995E-7</v>
      </c>
    </row>
    <row r="7" spans="1:12" x14ac:dyDescent="0.25">
      <c r="A7" s="33">
        <v>1.0000000000000001E-5</v>
      </c>
      <c r="B7">
        <f>'Metadata (RD)'!$C$59+('Metadata (RD)'!$D$59-'Metadata (RD)'!$C$59)*(1+(A7/'Metadata (RD)'!$F$59)^(1/(1-'Metadata (RD)'!$E$59)))^(-'Metadata (RD)'!$E$59)</f>
        <v>0.9999957535960089</v>
      </c>
      <c r="C7" s="32">
        <f>'Metadata (RD)'!$C$60+('Metadata (RD)'!$D$60-'Metadata (RD)'!$C$60)*(1+(A7/'Metadata (RD)'!$F$60)^(1/(1-'Metadata (RD)'!$E$60)))^(-'Metadata (RD)'!$E$60)</f>
        <v>0.99943905778932784</v>
      </c>
      <c r="D7">
        <f>(B7-'Metadata (RD)'!$C$59)/('Metadata (RD)'!$D$59-'Metadata (RD)'!$C$59)</f>
        <v>0.99999565708682725</v>
      </c>
      <c r="E7" s="32">
        <f>(C7-'Metadata (RD)'!$C$60)/('Metadata (RD)'!$D$60-'Metadata (RD)'!$C$60)</f>
        <v>0.99942096287930615</v>
      </c>
      <c r="F7" s="63">
        <f>'Metadata (RD)'!$H$63*((B7-'Metadata (RD)'!$C$59)/('Metadata (RD)'!$D$59-'Metadata (RD)'!$C$59))^0.5*(1-(1-((B7-'Metadata (RD)'!$C$59)/('Metadata (RD)'!$D$59-'Metadata (RD)'!$C$59))^(1/'Metadata (RD)'!$E$59))^'Metadata (RD)'!$E$59)^2</f>
        <v>2.5599862215018043E-6</v>
      </c>
      <c r="G7" s="63">
        <f>'Metadata (RD)'!$H$64*((C7-'Metadata (RD)'!$C$60)/('Metadata (RD)'!$D$60-'Metadata (RD)'!$C$60))^0.5*(1-(1-((C7-'Metadata (RD)'!$C$60)/('Metadata (RD)'!$D$60-'Metadata (RD)'!$C$60))^(1/'Metadata (RD)'!$E$60))^'Metadata (RD)'!$E$60)^2</f>
        <v>9.664578755346008E-3</v>
      </c>
      <c r="H7" s="63">
        <f>IF(E7&gt;'Metadata (RD)'!$F$80,'Metadata (RD)'!$D$80*((E7-'Metadata (RD)'!$F$80)/(1-'Metadata (RD)'!$F$80))^'Metadata (RD)'!$E$80,0)*'Metadata (RD)'!$H$64</f>
        <v>9.9758862589132274E-3</v>
      </c>
      <c r="I7" s="33">
        <f>IF(E7&gt;'Metadata (RD)'!$F$79,'Metadata (RD)'!$D$79*((E7-'Metadata (RD)'!$F$79)/(1-'Metadata (RD)'!$F$79))^'Metadata (RD)'!$E$79,0)*'Metadata (RD)'!$H$64</f>
        <v>9.9757715938000834E-3</v>
      </c>
      <c r="K7" t="s">
        <v>154</v>
      </c>
      <c r="L7" s="63">
        <v>1E-8</v>
      </c>
    </row>
    <row r="8" spans="1:12" x14ac:dyDescent="0.25">
      <c r="A8" s="33">
        <v>1.2E-5</v>
      </c>
      <c r="B8">
        <f>'Metadata (RD)'!$C$59+('Metadata (RD)'!$D$59-'Metadata (RD)'!$C$59)*(1+(A8/'Metadata (RD)'!$F$59)^(1/(1-'Metadata (RD)'!$E$59)))^(-'Metadata (RD)'!$E$59)</f>
        <v>0.99999443828973456</v>
      </c>
      <c r="C8" s="32">
        <f>'Metadata (RD)'!$C$60+('Metadata (RD)'!$D$60-'Metadata (RD)'!$C$60)*(1+(A8/'Metadata (RD)'!$F$60)^(1/(1-'Metadata (RD)'!$E$60)))^(-'Metadata (RD)'!$E$60)</f>
        <v>0.99912515599625462</v>
      </c>
      <c r="D8">
        <f>(B8-'Metadata (RD)'!$C$59)/('Metadata (RD)'!$D$59-'Metadata (RD)'!$C$59)</f>
        <v>0.99999431188722854</v>
      </c>
      <c r="E8" s="32">
        <f>(C8-'Metadata (RD)'!$C$60)/('Metadata (RD)'!$D$60-'Metadata (RD)'!$C$60)</f>
        <v>0.99909693522194021</v>
      </c>
      <c r="F8" s="63">
        <f>'Metadata (RD)'!$H$63*((B8-'Metadata (RD)'!$C$59)/('Metadata (RD)'!$D$59-'Metadata (RD)'!$C$59))^0.5*(1-(1-((B8-'Metadata (RD)'!$C$59)/('Metadata (RD)'!$D$59-'Metadata (RD)'!$C$59))^(1/'Metadata (RD)'!$E$59))^'Metadata (RD)'!$E$59)^2</f>
        <v>2.5473659129149603E-6</v>
      </c>
      <c r="G8" s="63">
        <f>'Metadata (RD)'!$H$64*((C8-'Metadata (RD)'!$C$60)/('Metadata (RD)'!$D$60-'Metadata (RD)'!$C$60))^0.5*(1-(1-((C8-'Metadata (RD)'!$C$60)/('Metadata (RD)'!$D$60-'Metadata (RD)'!$C$60))^(1/'Metadata (RD)'!$E$60))^'Metadata (RD)'!$E$60)^2</f>
        <v>9.5644289752247775E-3</v>
      </c>
      <c r="H8" s="63">
        <f>IF(E8&gt;'Metadata (RD)'!$F$80,'Metadata (RD)'!$D$80*((E8-'Metadata (RD)'!$F$80)/(1-'Metadata (RD)'!$F$80))^'Metadata (RD)'!$E$80,0)*'Metadata (RD)'!$H$64</f>
        <v>9.9624115563491118E-3</v>
      </c>
      <c r="I8" s="33">
        <f>IF(E8&gt;'Metadata (RD)'!$F$79,'Metadata (RD)'!$D$79*((E8-'Metadata (RD)'!$F$79)/(1-'Metadata (RD)'!$F$79))^'Metadata (RD)'!$E$79,0)*'Metadata (RD)'!$H$64</f>
        <v>9.9622324386288829E-3</v>
      </c>
      <c r="K8" t="s">
        <v>155</v>
      </c>
      <c r="L8" s="63">
        <v>1E-10</v>
      </c>
    </row>
    <row r="9" spans="1:12" x14ac:dyDescent="0.25">
      <c r="A9" s="33">
        <v>1.5999999999999999E-5</v>
      </c>
      <c r="B9">
        <f>'Metadata (RD)'!$C$59+('Metadata (RD)'!$D$59-'Metadata (RD)'!$C$59)*(1+(A9/'Metadata (RD)'!$F$59)^(1/(1-'Metadata (RD)'!$E$59)))^(-'Metadata (RD)'!$E$59)</f>
        <v>0.9999914863652547</v>
      </c>
      <c r="C9" s="32">
        <f>'Metadata (RD)'!$C$60+('Metadata (RD)'!$D$60-'Metadata (RD)'!$C$60)*(1+(A9/'Metadata (RD)'!$F$60)^(1/(1-'Metadata (RD)'!$E$60)))^(-'Metadata (RD)'!$E$60)</f>
        <v>0.99823703404293229</v>
      </c>
      <c r="D9">
        <f>(B9-'Metadata (RD)'!$C$59)/('Metadata (RD)'!$D$59-'Metadata (RD)'!$C$59)</f>
        <v>0.99999129287355593</v>
      </c>
      <c r="E9" s="32">
        <f>(C9-'Metadata (RD)'!$C$60)/('Metadata (RD)'!$D$60-'Metadata (RD)'!$C$60)</f>
        <v>0.99818016417334943</v>
      </c>
      <c r="F9" s="63">
        <f>'Metadata (RD)'!$H$63*((B9-'Metadata (RD)'!$C$59)/('Metadata (RD)'!$D$59-'Metadata (RD)'!$C$59))^0.5*(1-(1-((B9-'Metadata (RD)'!$C$59)/('Metadata (RD)'!$D$59-'Metadata (RD)'!$C$59))^(1/'Metadata (RD)'!$E$59))^'Metadata (RD)'!$E$59)^2</f>
        <v>2.5251397594230643E-6</v>
      </c>
      <c r="G9" s="63">
        <f>'Metadata (RD)'!$H$64*((C9-'Metadata (RD)'!$C$60)/('Metadata (RD)'!$D$60-'Metadata (RD)'!$C$60))^0.5*(1-(1-((C9-'Metadata (RD)'!$C$60)/('Metadata (RD)'!$D$60-'Metadata (RD)'!$C$60))^(1/'Metadata (RD)'!$E$60))^'Metadata (RD)'!$E$60)^2</f>
        <v>9.3431735746037168E-3</v>
      </c>
      <c r="H9" s="63">
        <f>IF(E9&gt;'Metadata (RD)'!$F$80,'Metadata (RD)'!$D$80*((E9-'Metadata (RD)'!$F$80)/(1-'Metadata (RD)'!$F$80))^'Metadata (RD)'!$E$80,0)*'Metadata (RD)'!$H$64</f>
        <v>9.9243624631163117E-3</v>
      </c>
      <c r="I9" s="33">
        <f>IF(E9&gt;'Metadata (RD)'!$F$79,'Metadata (RD)'!$D$79*((E9-'Metadata (RD)'!$F$79)/(1-'Metadata (RD)'!$F$79))^'Metadata (RD)'!$E$79,0)*'Metadata (RD)'!$H$64</f>
        <v>9.9239998845918817E-3</v>
      </c>
      <c r="L9" s="63"/>
    </row>
    <row r="10" spans="1:12" x14ac:dyDescent="0.25">
      <c r="A10" s="33">
        <v>2.0000000000000002E-5</v>
      </c>
      <c r="B10">
        <f>'Metadata (RD)'!$C$59+('Metadata (RD)'!$D$59-'Metadata (RD)'!$C$59)*(1+(A10/'Metadata (RD)'!$F$59)^(1/(1-'Metadata (RD)'!$E$59)))^(-'Metadata (RD)'!$E$59)</f>
        <v>0.99998815489780213</v>
      </c>
      <c r="C10" s="32">
        <f>'Metadata (RD)'!$C$60+('Metadata (RD)'!$D$60-'Metadata (RD)'!$C$60)*(1+(A10/'Metadata (RD)'!$F$60)^(1/(1-'Metadata (RD)'!$E$60)))^(-'Metadata (RD)'!$E$60)</f>
        <v>0.9969665634664292</v>
      </c>
      <c r="D10">
        <f>(B10-'Metadata (RD)'!$C$59)/('Metadata (RD)'!$D$59-'Metadata (RD)'!$C$59)</f>
        <v>0.999987885690934</v>
      </c>
      <c r="E10" s="32">
        <f>(C10-'Metadata (RD)'!$C$60)/('Metadata (RD)'!$D$60-'Metadata (RD)'!$C$60)</f>
        <v>0.99686871067502369</v>
      </c>
      <c r="F10" s="63">
        <f>'Metadata (RD)'!$H$63*((B10-'Metadata (RD)'!$C$59)/('Metadata (RD)'!$D$59-'Metadata (RD)'!$C$59))^0.5*(1-(1-((B10-'Metadata (RD)'!$C$59)/('Metadata (RD)'!$D$59-'Metadata (RD)'!$C$59))^(1/'Metadata (RD)'!$E$59))^'Metadata (RD)'!$E$59)^2</f>
        <v>2.5057367997593445E-6</v>
      </c>
      <c r="G10" s="63">
        <f>'Metadata (RD)'!$H$64*((C10-'Metadata (RD)'!$C$60)/('Metadata (RD)'!$D$60-'Metadata (RD)'!$C$60))^0.5*(1-(1-((C10-'Metadata (RD)'!$C$60)/('Metadata (RD)'!$D$60-'Metadata (RD)'!$C$60))^(1/'Metadata (RD)'!$E$60))^'Metadata (RD)'!$E$60)^2</f>
        <v>9.098542391900305E-3</v>
      </c>
      <c r="H10" s="63">
        <f>IF(E10&gt;'Metadata (RD)'!$F$80,'Metadata (RD)'!$D$80*((E10-'Metadata (RD)'!$F$80)/(1-'Metadata (RD)'!$F$80))^'Metadata (RD)'!$E$80,0)*'Metadata (RD)'!$H$64</f>
        <v>9.870124686221473E-3</v>
      </c>
      <c r="I10" s="33">
        <f>IF(E10&gt;'Metadata (RD)'!$F$79,'Metadata (RD)'!$D$79*((E10-'Metadata (RD)'!$F$79)/(1-'Metadata (RD)'!$F$79))^'Metadata (RD)'!$E$79,0)*'Metadata (RD)'!$H$64</f>
        <v>9.869496853864148E-3</v>
      </c>
    </row>
    <row r="11" spans="1:12" x14ac:dyDescent="0.25">
      <c r="A11" s="33">
        <v>2.4000000000000001E-5</v>
      </c>
      <c r="B11">
        <f>'Metadata (RD)'!$C$59+('Metadata (RD)'!$D$59-'Metadata (RD)'!$C$59)*(1+(A11/'Metadata (RD)'!$F$59)^(1/(1-'Metadata (RD)'!$E$59)))^(-'Metadata (RD)'!$E$59)</f>
        <v>0.99998448600207179</v>
      </c>
      <c r="C11" s="32">
        <f>'Metadata (RD)'!$C$60+('Metadata (RD)'!$D$60-'Metadata (RD)'!$C$60)*(1+(A11/'Metadata (RD)'!$F$60)^(1/(1-'Metadata (RD)'!$E$60)))^(-'Metadata (RD)'!$E$60)</f>
        <v>0.99527814297777817</v>
      </c>
      <c r="D11">
        <f>(B11-'Metadata (RD)'!$C$59)/('Metadata (RD)'!$D$59-'Metadata (RD)'!$C$59)</f>
        <v>0.99998413341120984</v>
      </c>
      <c r="E11" s="32">
        <f>(C11-'Metadata (RD)'!$C$60)/('Metadata (RD)'!$D$60-'Metadata (RD)'!$C$60)</f>
        <v>0.99512582500931945</v>
      </c>
      <c r="F11" s="63">
        <f>'Metadata (RD)'!$H$63*((B11-'Metadata (RD)'!$C$59)/('Metadata (RD)'!$D$59-'Metadata (RD)'!$C$59))^0.5*(1-(1-((B11-'Metadata (RD)'!$C$59)/('Metadata (RD)'!$D$59-'Metadata (RD)'!$C$59))^(1/'Metadata (RD)'!$E$59))^'Metadata (RD)'!$E$59)^2</f>
        <v>2.488329386087601E-6</v>
      </c>
      <c r="G11" s="63">
        <f>'Metadata (RD)'!$H$64*((C11-'Metadata (RD)'!$C$60)/('Metadata (RD)'!$D$60-'Metadata (RD)'!$C$60))^0.5*(1-(1-((C11-'Metadata (RD)'!$C$60)/('Metadata (RD)'!$D$60-'Metadata (RD)'!$C$60))^(1/'Metadata (RD)'!$E$60))^'Metadata (RD)'!$E$60)^2</f>
        <v>8.8348350735770222E-3</v>
      </c>
      <c r="H11" s="63">
        <f>IF(E11&gt;'Metadata (RD)'!$F$80,'Metadata (RD)'!$D$80*((E11-'Metadata (RD)'!$F$80)/(1-'Metadata (RD)'!$F$80))^'Metadata (RD)'!$E$80,0)*'Metadata (RD)'!$H$64</f>
        <v>9.798392879062234E-3</v>
      </c>
      <c r="I11" s="33">
        <f>IF(E11&gt;'Metadata (RD)'!$F$79,'Metadata (RD)'!$D$79*((E11-'Metadata (RD)'!$F$79)/(1-'Metadata (RD)'!$F$79))^'Metadata (RD)'!$E$79,0)*'Metadata (RD)'!$H$64</f>
        <v>9.7974074914623545E-3</v>
      </c>
    </row>
    <row r="12" spans="1:12" x14ac:dyDescent="0.25">
      <c r="A12" s="33">
        <v>3.0000000000000001E-5</v>
      </c>
      <c r="B12">
        <f>'Metadata (RD)'!$C$59+('Metadata (RD)'!$D$59-'Metadata (RD)'!$C$59)*(1+(A12/'Metadata (RD)'!$F$59)^(1/(1-'Metadata (RD)'!$E$59)))^(-'Metadata (RD)'!$E$59)</f>
        <v>0.99997841534839638</v>
      </c>
      <c r="C12" s="32">
        <f>'Metadata (RD)'!$C$60+('Metadata (RD)'!$D$60-'Metadata (RD)'!$C$60)*(1+(A12/'Metadata (RD)'!$F$60)^(1/(1-'Metadata (RD)'!$E$60)))^(-'Metadata (RD)'!$E$60)</f>
        <v>0.99189939524969528</v>
      </c>
      <c r="D12">
        <f>(B12-'Metadata (RD)'!$C$59)/('Metadata (RD)'!$D$59-'Metadata (RD)'!$C$59)</f>
        <v>0.99997792478813263</v>
      </c>
      <c r="E12" s="32">
        <f>(C12-'Metadata (RD)'!$C$60)/('Metadata (RD)'!$D$60-'Metadata (RD)'!$C$60)</f>
        <v>0.9916380854190403</v>
      </c>
      <c r="F12" s="63">
        <f>'Metadata (RD)'!$H$63*((B12-'Metadata (RD)'!$C$59)/('Metadata (RD)'!$D$59-'Metadata (RD)'!$C$59))^0.5*(1-(1-((B12-'Metadata (RD)'!$C$59)/('Metadata (RD)'!$D$59-'Metadata (RD)'!$C$59))^(1/'Metadata (RD)'!$E$59))^'Metadata (RD)'!$E$59)^2</f>
        <v>2.4649385208779309E-6</v>
      </c>
      <c r="G12" s="63">
        <f>'Metadata (RD)'!$H$64*((C12-'Metadata (RD)'!$C$60)/('Metadata (RD)'!$D$60-'Metadata (RD)'!$C$60))^0.5*(1-(1-((C12-'Metadata (RD)'!$C$60)/('Metadata (RD)'!$D$60-'Metadata (RD)'!$C$60))^(1/'Metadata (RD)'!$E$60))^'Metadata (RD)'!$E$60)^2</f>
        <v>8.4110696667777304E-3</v>
      </c>
      <c r="H12" s="63">
        <f>IF(E12&gt;'Metadata (RD)'!$F$80,'Metadata (RD)'!$D$80*((E12-'Metadata (RD)'!$F$80)/(1-'Metadata (RD)'!$F$80))^'Metadata (RD)'!$E$80,0)*'Metadata (RD)'!$H$64</f>
        <v>9.6560376270025915E-3</v>
      </c>
      <c r="I12" s="33">
        <f>IF(E12&gt;'Metadata (RD)'!$F$79,'Metadata (RD)'!$D$79*((E12-'Metadata (RD)'!$F$79)/(1-'Metadata (RD)'!$F$79))^'Metadata (RD)'!$E$79,0)*'Metadata (RD)'!$H$64</f>
        <v>9.6543199006667718E-3</v>
      </c>
      <c r="L12" s="63"/>
    </row>
    <row r="13" spans="1:12" x14ac:dyDescent="0.25">
      <c r="A13" s="33">
        <v>4.0000000000000003E-5</v>
      </c>
      <c r="B13">
        <f>'Metadata (RD)'!$C$59+('Metadata (RD)'!$D$59-'Metadata (RD)'!$C$59)*(1+(A13/'Metadata (RD)'!$F$59)^(1/(1-'Metadata (RD)'!$E$59)))^(-'Metadata (RD)'!$E$59)</f>
        <v>0.99996695969980698</v>
      </c>
      <c r="C13" s="32">
        <f>'Metadata (RD)'!$C$60+('Metadata (RD)'!$D$60-'Metadata (RD)'!$C$60)*(1+(A13/'Metadata (RD)'!$F$60)^(1/(1-'Metadata (RD)'!$E$60)))^(-'Metadata (RD)'!$E$60)</f>
        <v>0.98384036144348297</v>
      </c>
      <c r="D13">
        <f>(B13-'Metadata (RD)'!$C$59)/('Metadata (RD)'!$D$59-'Metadata (RD)'!$C$59)</f>
        <v>0.99996620878389353</v>
      </c>
      <c r="E13" s="32">
        <f>(C13-'Metadata (RD)'!$C$60)/('Metadata (RD)'!$D$60-'Metadata (RD)'!$C$60)</f>
        <v>0.9833190827803695</v>
      </c>
      <c r="F13" s="63">
        <f>'Metadata (RD)'!$H$63*((B13-'Metadata (RD)'!$C$59)/('Metadata (RD)'!$D$59-'Metadata (RD)'!$C$59))^0.5*(1-(1-((B13-'Metadata (RD)'!$C$59)/('Metadata (RD)'!$D$59-'Metadata (RD)'!$C$59))^(1/'Metadata (RD)'!$E$59))^'Metadata (RD)'!$E$59)^2</f>
        <v>2.4310344030077737E-6</v>
      </c>
      <c r="G13" s="63">
        <f>'Metadata (RD)'!$H$64*((C13-'Metadata (RD)'!$C$60)/('Metadata (RD)'!$D$60-'Metadata (RD)'!$C$60))^0.5*(1-(1-((C13-'Metadata (RD)'!$C$60)/('Metadata (RD)'!$D$60-'Metadata (RD)'!$C$60))^(1/'Metadata (RD)'!$E$60))^'Metadata (RD)'!$E$60)^2</f>
        <v>7.6534008328714449E-3</v>
      </c>
      <c r="H13" s="63">
        <f>IF(E13&gt;'Metadata (RD)'!$F$80,'Metadata (RD)'!$D$80*((E13-'Metadata (RD)'!$F$80)/(1-'Metadata (RD)'!$F$80))^'Metadata (RD)'!$E$80,0)*'Metadata (RD)'!$H$64</f>
        <v>9.3228308585115802E-3</v>
      </c>
      <c r="I13" s="33">
        <f>IF(E13&gt;'Metadata (RD)'!$F$79,'Metadata (RD)'!$D$79*((E13-'Metadata (RD)'!$F$79)/(1-'Metadata (RD)'!$F$79))^'Metadata (RD)'!$E$79,0)*'Metadata (RD)'!$H$64</f>
        <v>9.3192806928280528E-3</v>
      </c>
      <c r="L13" s="63"/>
    </row>
    <row r="14" spans="1:12" x14ac:dyDescent="0.25">
      <c r="A14" s="33">
        <v>5.0000000000000002E-5</v>
      </c>
      <c r="B14">
        <f>'Metadata (RD)'!$C$59+('Metadata (RD)'!$D$59-'Metadata (RD)'!$C$59)*(1+(A14/'Metadata (RD)'!$F$59)^(1/(1-'Metadata (RD)'!$E$59)))^(-'Metadata (RD)'!$E$59)</f>
        <v>0.99995403163262631</v>
      </c>
      <c r="C14" s="32">
        <f>'Metadata (RD)'!$C$60+('Metadata (RD)'!$D$60-'Metadata (RD)'!$C$60)*(1+(A14/'Metadata (RD)'!$F$60)^(1/(1-'Metadata (RD)'!$E$60)))^(-'Metadata (RD)'!$E$60)</f>
        <v>0.97258917989755356</v>
      </c>
      <c r="D14">
        <f>(B14-'Metadata (RD)'!$C$59)/('Metadata (RD)'!$D$59-'Metadata (RD)'!$C$59)</f>
        <v>0.99995298689700418</v>
      </c>
      <c r="E14" s="32">
        <f>(C14-'Metadata (RD)'!$C$60)/('Metadata (RD)'!$D$60-'Metadata (RD)'!$C$60)</f>
        <v>0.97170495989424888</v>
      </c>
      <c r="F14" s="63">
        <f>'Metadata (RD)'!$H$63*((B14-'Metadata (RD)'!$C$59)/('Metadata (RD)'!$D$59-'Metadata (RD)'!$C$59))^0.5*(1-(1-((B14-'Metadata (RD)'!$C$59)/('Metadata (RD)'!$D$59-'Metadata (RD)'!$C$59))^(1/'Metadata (RD)'!$E$59))^'Metadata (RD)'!$E$59)^2</f>
        <v>2.4015068886722521E-6</v>
      </c>
      <c r="G14" s="63">
        <f>'Metadata (RD)'!$H$64*((C14-'Metadata (RD)'!$C$60)/('Metadata (RD)'!$D$60-'Metadata (RD)'!$C$60))^0.5*(1-(1-((C14-'Metadata (RD)'!$C$60)/('Metadata (RD)'!$D$60-'Metadata (RD)'!$C$60))^(1/'Metadata (RD)'!$E$60))^'Metadata (RD)'!$E$60)^2</f>
        <v>6.8641532903795073E-3</v>
      </c>
      <c r="H14" s="63">
        <f>IF(E14&gt;'Metadata (RD)'!$F$80,'Metadata (RD)'!$D$80*((E14-'Metadata (RD)'!$F$80)/(1-'Metadata (RD)'!$F$80))^'Metadata (RD)'!$E$80,0)*'Metadata (RD)'!$H$64</f>
        <v>8.8723343004481654E-3</v>
      </c>
      <c r="I14" s="33">
        <f>IF(E14&gt;'Metadata (RD)'!$F$79,'Metadata (RD)'!$D$79*((E14-'Metadata (RD)'!$F$79)/(1-'Metadata (RD)'!$F$79))^'Metadata (RD)'!$E$79,0)*'Metadata (RD)'!$H$64</f>
        <v>8.8660435779503201E-3</v>
      </c>
      <c r="L14" s="63"/>
    </row>
    <row r="15" spans="1:12" x14ac:dyDescent="0.25">
      <c r="A15" s="33">
        <v>6.0000000000000002E-5</v>
      </c>
      <c r="B15">
        <f>'Metadata (RD)'!$C$59+('Metadata (RD)'!$D$59-'Metadata (RD)'!$C$59)*(1+(A15/'Metadata (RD)'!$F$59)^(1/(1-'Metadata (RD)'!$E$59)))^(-'Metadata (RD)'!$E$59)</f>
        <v>0.99993979474334016</v>
      </c>
      <c r="C15" s="32">
        <f>'Metadata (RD)'!$C$60+('Metadata (RD)'!$D$60-'Metadata (RD)'!$C$60)*(1+(A15/'Metadata (RD)'!$F$60)^(1/(1-'Metadata (RD)'!$E$60)))^(-'Metadata (RD)'!$E$60)</f>
        <v>0.95811852911877859</v>
      </c>
      <c r="D15">
        <f>(B15-'Metadata (RD)'!$C$59)/('Metadata (RD)'!$D$59-'Metadata (RD)'!$C$59)</f>
        <v>0.99993842644205244</v>
      </c>
      <c r="E15" s="32">
        <f>(C15-'Metadata (RD)'!$C$60)/('Metadata (RD)'!$D$60-'Metadata (RD)'!$C$60)</f>
        <v>0.95676751392906179</v>
      </c>
      <c r="F15" s="63">
        <f>'Metadata (RD)'!$H$63*((B15-'Metadata (RD)'!$C$59)/('Metadata (RD)'!$D$59-'Metadata (RD)'!$C$59))^0.5*(1-(1-((B15-'Metadata (RD)'!$C$59)/('Metadata (RD)'!$D$59-'Metadata (RD)'!$C$59))^(1/'Metadata (RD)'!$E$59))^'Metadata (RD)'!$E$59)^2</f>
        <v>2.375072509555527E-6</v>
      </c>
      <c r="G15" s="63">
        <f>'Metadata (RD)'!$H$64*((C15-'Metadata (RD)'!$C$60)/('Metadata (RD)'!$D$60-'Metadata (RD)'!$C$60))^0.5*(1-(1-((C15-'Metadata (RD)'!$C$60)/('Metadata (RD)'!$D$60-'Metadata (RD)'!$C$60))^(1/'Metadata (RD)'!$E$60))^'Metadata (RD)'!$E$60)^2</f>
        <v>6.0749503172265878E-3</v>
      </c>
      <c r="H15" s="63">
        <f>IF(E15&gt;'Metadata (RD)'!$F$80,'Metadata (RD)'!$D$80*((E15-'Metadata (RD)'!$F$80)/(1-'Metadata (RD)'!$F$80))^'Metadata (RD)'!$E$80,0)*'Metadata (RD)'!$H$64</f>
        <v>8.3174611265191146E-3</v>
      </c>
      <c r="I15" s="33">
        <f>IF(E15&gt;'Metadata (RD)'!$F$79,'Metadata (RD)'!$D$79*((E15-'Metadata (RD)'!$F$79)/(1-'Metadata (RD)'!$F$79))^'Metadata (RD)'!$E$79,0)*'Metadata (RD)'!$H$64</f>
        <v>8.3073814667514352E-3</v>
      </c>
      <c r="L15" s="63"/>
    </row>
    <row r="16" spans="1:12" x14ac:dyDescent="0.25">
      <c r="A16" s="33">
        <v>6.9999999999999994E-5</v>
      </c>
      <c r="B16">
        <f>'Metadata (RD)'!$C$59+('Metadata (RD)'!$D$59-'Metadata (RD)'!$C$59)*(1+(A16/'Metadata (RD)'!$F$59)^(1/(1-'Metadata (RD)'!$E$59)))^(-'Metadata (RD)'!$E$59)</f>
        <v>0.99992436868168</v>
      </c>
      <c r="C16" s="32">
        <f>'Metadata (RD)'!$C$60+('Metadata (RD)'!$D$60-'Metadata (RD)'!$C$60)*(1+(A16/'Metadata (RD)'!$F$60)^(1/(1-'Metadata (RD)'!$E$60)))^(-'Metadata (RD)'!$E$60)</f>
        <v>0.94055579800067091</v>
      </c>
      <c r="D16">
        <f>(B16-'Metadata (RD)'!$C$59)/('Metadata (RD)'!$D$59-'Metadata (RD)'!$C$59)</f>
        <v>0.99992264978808176</v>
      </c>
      <c r="E16" s="32">
        <f>(C16-'Metadata (RD)'!$C$60)/('Metadata (RD)'!$D$60-'Metadata (RD)'!$C$60)</f>
        <v>0.9386382430974668</v>
      </c>
      <c r="F16" s="63">
        <f>'Metadata (RD)'!$H$63*((B16-'Metadata (RD)'!$C$59)/('Metadata (RD)'!$D$59-'Metadata (RD)'!$C$59))^0.5*(1-(1-((B16-'Metadata (RD)'!$C$59)/('Metadata (RD)'!$D$59-'Metadata (RD)'!$C$59))^(1/'Metadata (RD)'!$E$59))^'Metadata (RD)'!$E$59)^2</f>
        <v>2.3509723381401012E-6</v>
      </c>
      <c r="G16" s="63">
        <f>'Metadata (RD)'!$H$64*((C16-'Metadata (RD)'!$C$60)/('Metadata (RD)'!$D$60-'Metadata (RD)'!$C$60))^0.5*(1-(1-((C16-'Metadata (RD)'!$C$60)/('Metadata (RD)'!$D$60-'Metadata (RD)'!$C$60))^(1/'Metadata (RD)'!$E$60))^'Metadata (RD)'!$E$60)^2</f>
        <v>5.3113735096563686E-3</v>
      </c>
      <c r="H16" s="63">
        <f>IF(E16&gt;'Metadata (RD)'!$F$80,'Metadata (RD)'!$D$80*((E16-'Metadata (RD)'!$F$80)/(1-'Metadata (RD)'!$F$80))^'Metadata (RD)'!$E$80,0)*'Metadata (RD)'!$H$64</f>
        <v>7.679882155809681E-3</v>
      </c>
      <c r="I16" s="33">
        <f>IF(E16&gt;'Metadata (RD)'!$F$79,'Metadata (RD)'!$D$79*((E16-'Metadata (RD)'!$F$79)/(1-'Metadata (RD)'!$F$79))^'Metadata (RD)'!$E$79,0)*'Metadata (RD)'!$H$64</f>
        <v>7.6648929324312602E-3</v>
      </c>
      <c r="L16" s="63"/>
    </row>
    <row r="17" spans="1:12" x14ac:dyDescent="0.25">
      <c r="A17" s="33">
        <v>8.0000000000000007E-5</v>
      </c>
      <c r="B17">
        <f>'Metadata (RD)'!$C$59+('Metadata (RD)'!$D$59-'Metadata (RD)'!$C$59)*(1+(A17/'Metadata (RD)'!$F$59)^(1/(1-'Metadata (RD)'!$E$59)))^(-'Metadata (RD)'!$E$59)</f>
        <v>0.99990784587774972</v>
      </c>
      <c r="C17" s="32">
        <f>'Metadata (RD)'!$C$60+('Metadata (RD)'!$D$60-'Metadata (RD)'!$C$60)*(1+(A17/'Metadata (RD)'!$F$60)^(1/(1-'Metadata (RD)'!$E$60)))^(-'Metadata (RD)'!$E$60)</f>
        <v>0.92015973815251062</v>
      </c>
      <c r="D17">
        <f>(B17-'Metadata (RD)'!$C$59)/('Metadata (RD)'!$D$59-'Metadata (RD)'!$C$59)</f>
        <v>0.99990575146588034</v>
      </c>
      <c r="E17" s="32">
        <f>(C17-'Metadata (RD)'!$C$60)/('Metadata (RD)'!$D$60-'Metadata (RD)'!$C$60)</f>
        <v>0.91758424583484965</v>
      </c>
      <c r="F17" s="63">
        <f>'Metadata (RD)'!$H$63*((B17-'Metadata (RD)'!$C$59)/('Metadata (RD)'!$D$59-'Metadata (RD)'!$C$59))^0.5*(1-(1-((B17-'Metadata (RD)'!$C$59)/('Metadata (RD)'!$D$59-'Metadata (RD)'!$C$59))^(1/'Metadata (RD)'!$E$59))^'Metadata (RD)'!$E$59)^2</f>
        <v>2.3287137628024023E-6</v>
      </c>
      <c r="G17" s="63">
        <f>'Metadata (RD)'!$H$64*((C17-'Metadata (RD)'!$C$60)/('Metadata (RD)'!$D$60-'Metadata (RD)'!$C$60))^0.5*(1-(1-((C17-'Metadata (RD)'!$C$60)/('Metadata (RD)'!$D$60-'Metadata (RD)'!$C$60))^(1/'Metadata (RD)'!$E$60))^'Metadata (RD)'!$E$60)^2</f>
        <v>4.592945875337733E-3</v>
      </c>
      <c r="H17" s="63">
        <f>IF(E17&gt;'Metadata (RD)'!$F$80,'Metadata (RD)'!$D$80*((E17-'Metadata (RD)'!$F$80)/(1-'Metadata (RD)'!$F$80))^'Metadata (RD)'!$E$80,0)*'Metadata (RD)'!$H$64</f>
        <v>6.9868010865063715E-3</v>
      </c>
      <c r="I17" s="33">
        <f>IF(E17&gt;'Metadata (RD)'!$F$79,'Metadata (RD)'!$D$79*((E17-'Metadata (RD)'!$F$79)/(1-'Metadata (RD)'!$F$79))^'Metadata (RD)'!$E$79,0)*'Metadata (RD)'!$H$64</f>
        <v>6.9658194934823702E-3</v>
      </c>
      <c r="L17" s="63"/>
    </row>
    <row r="18" spans="1:12" x14ac:dyDescent="0.25">
      <c r="A18" s="33">
        <v>9.0000000000000006E-5</v>
      </c>
      <c r="B18">
        <f>'Metadata (RD)'!$C$59+('Metadata (RD)'!$D$59-'Metadata (RD)'!$C$59)*(1+(A18/'Metadata (RD)'!$F$59)^(1/(1-'Metadata (RD)'!$E$59)))^(-'Metadata (RD)'!$E$59)</f>
        <v>0.99989030051539896</v>
      </c>
      <c r="C18" s="32">
        <f>'Metadata (RD)'!$C$60+('Metadata (RD)'!$D$60-'Metadata (RD)'!$C$60)*(1+(A18/'Metadata (RD)'!$F$60)^(1/(1-'Metadata (RD)'!$E$60)))^(-'Metadata (RD)'!$E$60)</f>
        <v>0.89729071152533613</v>
      </c>
      <c r="D18">
        <f>(B18-'Metadata (RD)'!$C$59)/('Metadata (RD)'!$D$59-'Metadata (RD)'!$C$59)</f>
        <v>0.99988780734529437</v>
      </c>
      <c r="E18" s="32">
        <f>(C18-'Metadata (RD)'!$C$60)/('Metadata (RD)'!$D$60-'Metadata (RD)'!$C$60)</f>
        <v>0.89397750867131476</v>
      </c>
      <c r="F18" s="63">
        <f>'Metadata (RD)'!$H$63*((B18-'Metadata (RD)'!$C$59)/('Metadata (RD)'!$D$59-'Metadata (RD)'!$C$59))^0.5*(1-(1-((B18-'Metadata (RD)'!$C$59)/('Metadata (RD)'!$D$59-'Metadata (RD)'!$C$59))^(1/'Metadata (RD)'!$E$59))^'Metadata (RD)'!$E$59)^2</f>
        <v>2.3079557181334401E-6</v>
      </c>
      <c r="G18" s="63">
        <f>'Metadata (RD)'!$H$64*((C18-'Metadata (RD)'!$C$60)/('Metadata (RD)'!$D$60-'Metadata (RD)'!$C$60))^0.5*(1-(1-((C18-'Metadata (RD)'!$C$60)/('Metadata (RD)'!$D$60-'Metadata (RD)'!$C$60))^(1/'Metadata (RD)'!$E$60))^'Metadata (RD)'!$E$60)^2</f>
        <v>3.9331613756643088E-3</v>
      </c>
      <c r="H18" s="63">
        <f>IF(E18&gt;'Metadata (RD)'!$F$80,'Metadata (RD)'!$D$80*((E18-'Metadata (RD)'!$F$80)/(1-'Metadata (RD)'!$F$80))^'Metadata (RD)'!$E$80,0)*'Metadata (RD)'!$H$64</f>
        <v>6.2673240319319184E-3</v>
      </c>
      <c r="I18" s="33">
        <f>IF(E18&gt;'Metadata (RD)'!$F$79,'Metadata (RD)'!$D$79*((E18-'Metadata (RD)'!$F$79)/(1-'Metadata (RD)'!$F$79))^'Metadata (RD)'!$E$79,0)*'Metadata (RD)'!$H$64</f>
        <v>6.2394382780312655E-3</v>
      </c>
      <c r="L18" s="63"/>
    </row>
    <row r="19" spans="1:12" x14ac:dyDescent="0.25">
      <c r="A19" s="33">
        <v>1E-4</v>
      </c>
      <c r="B19">
        <f>'Metadata (RD)'!$C$59+('Metadata (RD)'!$D$59-'Metadata (RD)'!$C$59)*(1+(A19/'Metadata (RD)'!$F$59)^(1/(1-'Metadata (RD)'!$E$59)))^(-'Metadata (RD)'!$E$59)</f>
        <v>0.99987179384135894</v>
      </c>
      <c r="C19" s="32">
        <f>'Metadata (RD)'!$C$60+('Metadata (RD)'!$D$60-'Metadata (RD)'!$C$60)*(1+(A19/'Metadata (RD)'!$F$60)^(1/(1-'Metadata (RD)'!$E$60)))^(-'Metadata (RD)'!$E$60)</f>
        <v>0.87237686617599286</v>
      </c>
      <c r="D19">
        <f>(B19-'Metadata (RD)'!$C$59)/('Metadata (RD)'!$D$59-'Metadata (RD)'!$C$59)</f>
        <v>0.99986888006502617</v>
      </c>
      <c r="E19" s="32">
        <f>(C19-'Metadata (RD)'!$C$60)/('Metadata (RD)'!$D$60-'Metadata (RD)'!$C$60)</f>
        <v>0.86825999089134742</v>
      </c>
      <c r="F19" s="63">
        <f>'Metadata (RD)'!$H$63*((B19-'Metadata (RD)'!$C$59)/('Metadata (RD)'!$D$59-'Metadata (RD)'!$C$59))^0.5*(1-(1-((B19-'Metadata (RD)'!$C$59)/('Metadata (RD)'!$D$59-'Metadata (RD)'!$C$59))^(1/'Metadata (RD)'!$E$59))^'Metadata (RD)'!$E$59)^2</f>
        <v>2.2884505761853199E-6</v>
      </c>
      <c r="G19" s="63">
        <f>'Metadata (RD)'!$H$64*((C19-'Metadata (RD)'!$C$60)/('Metadata (RD)'!$D$60-'Metadata (RD)'!$C$60))^0.5*(1-(1-((C19-'Metadata (RD)'!$C$60)/('Metadata (RD)'!$D$60-'Metadata (RD)'!$C$60))^(1/'Metadata (RD)'!$E$60))^'Metadata (RD)'!$E$60)^2</f>
        <v>3.3398694411826348E-3</v>
      </c>
      <c r="H19" s="63">
        <f>IF(E19&gt;'Metadata (RD)'!$F$80,'Metadata (RD)'!$D$80*((E19-'Metadata (RD)'!$F$80)/(1-'Metadata (RD)'!$F$80))^'Metadata (RD)'!$E$80,0)*'Metadata (RD)'!$H$64</f>
        <v>5.5490845477700734E-3</v>
      </c>
      <c r="I19" s="33">
        <f>IF(E19&gt;'Metadata (RD)'!$F$79,'Metadata (RD)'!$D$79*((E19-'Metadata (RD)'!$F$79)/(1-'Metadata (RD)'!$F$79))^'Metadata (RD)'!$E$79,0)*'Metadata (RD)'!$H$64</f>
        <v>5.5136801429641379E-3</v>
      </c>
    </row>
    <row r="20" spans="1:12" x14ac:dyDescent="0.25">
      <c r="A20" s="33">
        <v>1.2E-4</v>
      </c>
      <c r="B20">
        <f>'Metadata (RD)'!$C$59+('Metadata (RD)'!$D$59-'Metadata (RD)'!$C$59)*(1+(A20/'Metadata (RD)'!$F$59)^(1/(1-'Metadata (RD)'!$E$59)))^(-'Metadata (RD)'!$E$59)</f>
        <v>0.99983209596802658</v>
      </c>
      <c r="C20" s="32">
        <f>'Metadata (RD)'!$C$60+('Metadata (RD)'!$D$60-'Metadata (RD)'!$C$60)*(1+(A20/'Metadata (RD)'!$F$60)^(1/(1-'Metadata (RD)'!$E$60)))^(-'Metadata (RD)'!$E$60)</f>
        <v>0.81826401841854124</v>
      </c>
      <c r="D20">
        <f>(B20-'Metadata (RD)'!$C$59)/('Metadata (RD)'!$D$59-'Metadata (RD)'!$C$59)</f>
        <v>0.99982827996729995</v>
      </c>
      <c r="E20" s="32">
        <f>(C20-'Metadata (RD)'!$C$60)/('Metadata (RD)'!$D$60-'Metadata (RD)'!$C$60)</f>
        <v>0.81240156739978453</v>
      </c>
      <c r="F20" s="63">
        <f>'Metadata (RD)'!$H$63*((B20-'Metadata (RD)'!$C$59)/('Metadata (RD)'!$D$59-'Metadata (RD)'!$C$59))^0.5*(1-(1-((B20-'Metadata (RD)'!$C$59)/('Metadata (RD)'!$D$59-'Metadata (RD)'!$C$59))^(1/'Metadata (RD)'!$E$59))^'Metadata (RD)'!$E$59)^2</f>
        <v>2.2524950460289516E-6</v>
      </c>
      <c r="G20" s="63">
        <f>'Metadata (RD)'!$H$64*((C20-'Metadata (RD)'!$C$60)/('Metadata (RD)'!$D$60-'Metadata (RD)'!$C$60))^0.5*(1-(1-((C20-'Metadata (RD)'!$C$60)/('Metadata (RD)'!$D$60-'Metadata (RD)'!$C$60))^(1/'Metadata (RD)'!$E$60))^'Metadata (RD)'!$E$60)^2</f>
        <v>2.3606993070459516E-3</v>
      </c>
      <c r="H20" s="63">
        <f>IF(E20&gt;'Metadata (RD)'!$F$80,'Metadata (RD)'!$D$80*((E20-'Metadata (RD)'!$F$80)/(1-'Metadata (RD)'!$F$80))^'Metadata (RD)'!$E$80,0)*'Metadata (RD)'!$H$64</f>
        <v>4.2051341930138654E-3</v>
      </c>
      <c r="I20" s="33">
        <f>IF(E20&gt;'Metadata (RD)'!$F$79,'Metadata (RD)'!$D$79*((E20-'Metadata (RD)'!$F$79)/(1-'Metadata (RD)'!$F$79))^'Metadata (RD)'!$E$79,0)*'Metadata (RD)'!$H$64</f>
        <v>4.1544323081061972E-3</v>
      </c>
    </row>
    <row r="21" spans="1:12" x14ac:dyDescent="0.25">
      <c r="A21" s="33">
        <v>1.6000000000000001E-4</v>
      </c>
      <c r="B21">
        <f>'Metadata (RD)'!$C$59+('Metadata (RD)'!$D$59-'Metadata (RD)'!$C$59)*(1+(A21/'Metadata (RD)'!$F$59)^(1/(1-'Metadata (RD)'!$E$59)))^(-'Metadata (RD)'!$E$59)</f>
        <v>0.99974302571900098</v>
      </c>
      <c r="C21" s="32">
        <f>'Metadata (RD)'!$C$60+('Metadata (RD)'!$D$60-'Metadata (RD)'!$C$60)*(1+(A21/'Metadata (RD)'!$F$60)^(1/(1-'Metadata (RD)'!$E$60)))^(-'Metadata (RD)'!$E$60)</f>
        <v>0.70476139621242606</v>
      </c>
      <c r="D21">
        <f>(B21-'Metadata (RD)'!$C$59)/('Metadata (RD)'!$D$59-'Metadata (RD)'!$C$59)</f>
        <v>0.99973718539443279</v>
      </c>
      <c r="E21" s="32">
        <f>(C21-'Metadata (RD)'!$C$60)/('Metadata (RD)'!$D$60-'Metadata (RD)'!$C$60)</f>
        <v>0.69523757028379463</v>
      </c>
      <c r="F21" s="63">
        <f>'Metadata (RD)'!$H$63*((B21-'Metadata (RD)'!$C$59)/('Metadata (RD)'!$D$59-'Metadata (RD)'!$C$59))^0.5*(1-(1-((B21-'Metadata (RD)'!$C$59)/('Metadata (RD)'!$D$59-'Metadata (RD)'!$C$59))^(1/'Metadata (RD)'!$E$59))^'Metadata (RD)'!$E$59)^2</f>
        <v>2.1896497354757046E-6</v>
      </c>
      <c r="G21" s="63">
        <f>'Metadata (RD)'!$H$64*((C21-'Metadata (RD)'!$C$60)/('Metadata (RD)'!$D$60-'Metadata (RD)'!$C$60))^0.5*(1-(1-((C21-'Metadata (RD)'!$C$60)/('Metadata (RD)'!$D$60-'Metadata (RD)'!$C$60))^(1/'Metadata (RD)'!$E$60))^'Metadata (RD)'!$E$60)^2</f>
        <v>1.1275820894338254E-3</v>
      </c>
      <c r="H21" s="63">
        <f>IF(E21&gt;'Metadata (RD)'!$F$80,'Metadata (RD)'!$D$80*((E21-'Metadata (RD)'!$F$80)/(1-'Metadata (RD)'!$F$80))^'Metadata (RD)'!$E$80,0)*'Metadata (RD)'!$H$64</f>
        <v>2.195736582990963E-3</v>
      </c>
      <c r="I21" s="33">
        <f>IF(E21&gt;'Metadata (RD)'!$F$79,'Metadata (RD)'!$D$79*((E21-'Metadata (RD)'!$F$79)/(1-'Metadata (RD)'!$F$79))^'Metadata (RD)'!$E$79,0)*'Metadata (RD)'!$H$64</f>
        <v>2.1235334785408145E-3</v>
      </c>
    </row>
    <row r="22" spans="1:12" x14ac:dyDescent="0.25">
      <c r="A22" s="33">
        <v>2.0000000000000001E-4</v>
      </c>
      <c r="B22">
        <f>'Metadata (RD)'!$C$59+('Metadata (RD)'!$D$59-'Metadata (RD)'!$C$59)*(1+(A22/'Metadata (RD)'!$F$59)^(1/(1-'Metadata (RD)'!$E$59)))^(-'Metadata (RD)'!$E$59)</f>
        <v>0.99964254175586642</v>
      </c>
      <c r="C22" s="32">
        <f>'Metadata (RD)'!$C$60+('Metadata (RD)'!$D$60-'Metadata (RD)'!$C$60)*(1+(A22/'Metadata (RD)'!$F$60)^(1/(1-'Metadata (RD)'!$E$60)))^(-'Metadata (RD)'!$E$60)</f>
        <v>0.59972710252869721</v>
      </c>
      <c r="D22">
        <f>(B22-'Metadata (RD)'!$C$59)/('Metadata (RD)'!$D$59-'Metadata (RD)'!$C$59)</f>
        <v>0.99963441770486339</v>
      </c>
      <c r="E22" s="32">
        <f>(C22-'Metadata (RD)'!$C$60)/('Metadata (RD)'!$D$60-'Metadata (RD)'!$C$60)</f>
        <v>0.58681507357800999</v>
      </c>
      <c r="F22" s="63">
        <f>'Metadata (RD)'!$H$63*((B22-'Metadata (RD)'!$C$59)/('Metadata (RD)'!$D$59-'Metadata (RD)'!$C$59))^0.5*(1-(1-((B22-'Metadata (RD)'!$C$59)/('Metadata (RD)'!$D$59-'Metadata (RD)'!$C$59))^(1/'Metadata (RD)'!$E$59))^'Metadata (RD)'!$E$59)^2</f>
        <v>2.1352930409974222E-6</v>
      </c>
      <c r="G22" s="63">
        <f>'Metadata (RD)'!$H$64*((C22-'Metadata (RD)'!$C$60)/('Metadata (RD)'!$D$60-'Metadata (RD)'!$C$60))^0.5*(1-(1-((C22-'Metadata (RD)'!$C$60)/('Metadata (RD)'!$D$60-'Metadata (RD)'!$C$60))^(1/'Metadata (RD)'!$E$60))^'Metadata (RD)'!$E$60)^2</f>
        <v>5.3433427428306785E-4</v>
      </c>
      <c r="H22" s="63">
        <f>IF(E22&gt;'Metadata (RD)'!$F$80,'Metadata (RD)'!$D$80*((E22-'Metadata (RD)'!$F$80)/(1-'Metadata (RD)'!$F$80))^'Metadata (RD)'!$E$80,0)*'Metadata (RD)'!$H$64</f>
        <v>1.0818400303568658E-3</v>
      </c>
      <c r="I22" s="33">
        <f>IF(E22&gt;'Metadata (RD)'!$F$79,'Metadata (RD)'!$D$79*((E22-'Metadata (RD)'!$F$79)/(1-'Metadata (RD)'!$F$79))^'Metadata (RD)'!$E$79,0)*'Metadata (RD)'!$H$64</f>
        <v>1.0072445343122869E-3</v>
      </c>
    </row>
    <row r="23" spans="1:12" x14ac:dyDescent="0.25">
      <c r="A23" s="33">
        <v>2.2000000000000001E-4</v>
      </c>
      <c r="B23">
        <f>'Metadata (RD)'!$C$59+('Metadata (RD)'!$D$59-'Metadata (RD)'!$C$59)*(1+(A23/'Metadata (RD)'!$F$59)^(1/(1-'Metadata (RD)'!$E$59)))^(-'Metadata (RD)'!$E$59)</f>
        <v>0.99958843597992042</v>
      </c>
      <c r="C23" s="32">
        <f>'Metadata (RD)'!$C$60+('Metadata (RD)'!$D$60-'Metadata (RD)'!$C$60)*(1+(A23/'Metadata (RD)'!$F$60)^(1/(1-'Metadata (RD)'!$E$60)))^(-'Metadata (RD)'!$E$60)</f>
        <v>0.55319017619212341</v>
      </c>
      <c r="D23">
        <f>(B23-'Metadata (RD)'!$C$59)/('Metadata (RD)'!$D$59-'Metadata (RD)'!$C$59)</f>
        <v>0.99957908225219139</v>
      </c>
      <c r="E23" s="32">
        <f>(C23-'Metadata (RD)'!$C$60)/('Metadata (RD)'!$D$60-'Metadata (RD)'!$C$60)</f>
        <v>0.53877695606928866</v>
      </c>
      <c r="F23" s="63">
        <f>'Metadata (RD)'!$H$63*((B23-'Metadata (RD)'!$C$59)/('Metadata (RD)'!$D$59-'Metadata (RD)'!$C$59))^0.5*(1-(1-((B23-'Metadata (RD)'!$C$59)/('Metadata (RD)'!$D$59-'Metadata (RD)'!$C$59))^(1/'Metadata (RD)'!$E$59))^'Metadata (RD)'!$E$59)^2</f>
        <v>2.1104723184906986E-6</v>
      </c>
      <c r="G23" s="63">
        <f>'Metadata (RD)'!$H$64*((C23-'Metadata (RD)'!$C$60)/('Metadata (RD)'!$D$60-'Metadata (RD)'!$C$60))^0.5*(1-(1-((C23-'Metadata (RD)'!$C$60)/('Metadata (RD)'!$D$60-'Metadata (RD)'!$C$60))^(1/'Metadata (RD)'!$E$60))^'Metadata (RD)'!$E$60)^2</f>
        <v>3.7144310835586226E-4</v>
      </c>
      <c r="H23" s="63">
        <f>IF(E23&gt;'Metadata (RD)'!$F$80,'Metadata (RD)'!$D$80*((E23-'Metadata (RD)'!$F$80)/(1-'Metadata (RD)'!$F$80))^'Metadata (RD)'!$E$80,0)*'Metadata (RD)'!$H$64</f>
        <v>7.5719396918024406E-4</v>
      </c>
      <c r="I23" s="33">
        <f>IF(E23&gt;'Metadata (RD)'!$F$79,'Metadata (RD)'!$D$79*((E23-'Metadata (RD)'!$F$79)/(1-'Metadata (RD)'!$F$79))^'Metadata (RD)'!$E$79,0)*'Metadata (RD)'!$H$64</f>
        <v>6.8681451389849982E-4</v>
      </c>
    </row>
    <row r="24" spans="1:12" x14ac:dyDescent="0.25">
      <c r="A24" s="33">
        <v>2.4000000000000001E-4</v>
      </c>
      <c r="B24">
        <f>'Metadata (RD)'!$C$59+('Metadata (RD)'!$D$59-'Metadata (RD)'!$C$59)*(1+(A24/'Metadata (RD)'!$F$59)^(1/(1-'Metadata (RD)'!$E$59)))^(-'Metadata (RD)'!$E$59)</f>
        <v>0.99953192742529295</v>
      </c>
      <c r="C24" s="32">
        <f>'Metadata (RD)'!$C$60+('Metadata (RD)'!$D$60-'Metadata (RD)'!$C$60)*(1+(A24/'Metadata (RD)'!$F$60)^(1/(1-'Metadata (RD)'!$E$60)))^(-'Metadata (RD)'!$E$60)</f>
        <v>0.51098436070819542</v>
      </c>
      <c r="D24">
        <f>(B24-'Metadata (RD)'!$C$59)/('Metadata (RD)'!$D$59-'Metadata (RD)'!$C$59)</f>
        <v>0.9995212894122314</v>
      </c>
      <c r="E24" s="32">
        <f>(C24-'Metadata (RD)'!$C$60)/('Metadata (RD)'!$D$60-'Metadata (RD)'!$C$60)</f>
        <v>0.49520966266652428</v>
      </c>
      <c r="F24" s="63">
        <f>'Metadata (RD)'!$H$63*((B24-'Metadata (RD)'!$C$59)/('Metadata (RD)'!$D$59-'Metadata (RD)'!$C$59))^0.5*(1-(1-((B24-'Metadata (RD)'!$C$59)/('Metadata (RD)'!$D$59-'Metadata (RD)'!$C$59))^(1/'Metadata (RD)'!$E$59))^'Metadata (RD)'!$E$59)^2</f>
        <v>2.0869355844499831E-6</v>
      </c>
      <c r="G24" s="63">
        <f>'Metadata (RD)'!$H$64*((C24-'Metadata (RD)'!$C$60)/('Metadata (RD)'!$D$60-'Metadata (RD)'!$C$60))^0.5*(1-(1-((C24-'Metadata (RD)'!$C$60)/('Metadata (RD)'!$D$60-'Metadata (RD)'!$C$60))^(1/'Metadata (RD)'!$E$60))^'Metadata (RD)'!$E$60)^2</f>
        <v>2.6086716559261202E-4</v>
      </c>
      <c r="H24" s="63">
        <f>IF(E24&gt;'Metadata (RD)'!$F$80,'Metadata (RD)'!$D$80*((E24-'Metadata (RD)'!$F$80)/(1-'Metadata (RD)'!$F$80))^'Metadata (RD)'!$E$80,0)*'Metadata (RD)'!$H$64</f>
        <v>5.3229867889243799E-4</v>
      </c>
      <c r="I24" s="33">
        <f>IF(E24&gt;'Metadata (RD)'!$F$79,'Metadata (RD)'!$D$79*((E24-'Metadata (RD)'!$F$79)/(1-'Metadata (RD)'!$F$79))^'Metadata (RD)'!$E$79,0)*'Metadata (RD)'!$H$64</f>
        <v>4.680441720277965E-4</v>
      </c>
    </row>
    <row r="25" spans="1:12" x14ac:dyDescent="0.25">
      <c r="A25" s="33">
        <v>2.7E-4</v>
      </c>
      <c r="B25">
        <f>'Metadata (RD)'!$C$59+('Metadata (RD)'!$D$59-'Metadata (RD)'!$C$59)*(1+(A25/'Metadata (RD)'!$F$59)^(1/(1-'Metadata (RD)'!$E$59)))^(-'Metadata (RD)'!$E$59)</f>
        <v>0.9994428936190719</v>
      </c>
      <c r="C25" s="32">
        <f>'Metadata (RD)'!$C$60+('Metadata (RD)'!$D$60-'Metadata (RD)'!$C$60)*(1+(A25/'Metadata (RD)'!$F$60)^(1/(1-'Metadata (RD)'!$E$60)))^(-'Metadata (RD)'!$E$60)</f>
        <v>0.45545926870197656</v>
      </c>
      <c r="D25">
        <f>(B25-'Metadata (RD)'!$C$59)/('Metadata (RD)'!$D$59-'Metadata (RD)'!$C$59)</f>
        <v>0.99943023211041448</v>
      </c>
      <c r="E25" s="32">
        <f>(C25-'Metadata (RD)'!$C$60)/('Metadata (RD)'!$D$60-'Metadata (RD)'!$C$60)</f>
        <v>0.43789343866010483</v>
      </c>
      <c r="F25" s="63">
        <f>'Metadata (RD)'!$H$63*((B25-'Metadata (RD)'!$C$59)/('Metadata (RD)'!$D$59-'Metadata (RD)'!$C$59))^0.5*(1-(1-((B25-'Metadata (RD)'!$C$59)/('Metadata (RD)'!$D$59-'Metadata (RD)'!$C$59))^(1/'Metadata (RD)'!$E$59))^'Metadata (RD)'!$E$59)^2</f>
        <v>2.0536972127103379E-6</v>
      </c>
      <c r="G25" s="63">
        <f>'Metadata (RD)'!$H$64*((C25-'Metadata (RD)'!$C$60)/('Metadata (RD)'!$D$60-'Metadata (RD)'!$C$60))^0.5*(1-(1-((C25-'Metadata (RD)'!$C$60)/('Metadata (RD)'!$D$60-'Metadata (RD)'!$C$60))^(1/'Metadata (RD)'!$E$60))^'Metadata (RD)'!$E$60)^2</f>
        <v>1.5697026836889895E-4</v>
      </c>
      <c r="H25" s="63">
        <f>IF(E25&gt;'Metadata (RD)'!$F$80,'Metadata (RD)'!$D$80*((E25-'Metadata (RD)'!$F$80)/(1-'Metadata (RD)'!$F$80))^'Metadata (RD)'!$E$80,0)*'Metadata (RD)'!$H$64</f>
        <v>3.1823602124745584E-4</v>
      </c>
      <c r="I25" s="33">
        <f>IF(E25&gt;'Metadata (RD)'!$F$79,'Metadata (RD)'!$D$79*((E25-'Metadata (RD)'!$F$79)/(1-'Metadata (RD)'!$F$79))^'Metadata (RD)'!$E$79,0)*'Metadata (RD)'!$H$64</f>
        <v>2.6453693626132704E-4</v>
      </c>
    </row>
    <row r="26" spans="1:12" x14ac:dyDescent="0.25">
      <c r="A26" s="33">
        <v>2.9999999999999997E-4</v>
      </c>
      <c r="B26">
        <f>'Metadata (RD)'!$C$59+('Metadata (RD)'!$D$59-'Metadata (RD)'!$C$59)*(1+(A26/'Metadata (RD)'!$F$59)^(1/(1-'Metadata (RD)'!$E$59)))^(-'Metadata (RD)'!$E$59)</f>
        <v>0.9993490104588526</v>
      </c>
      <c r="C26" s="32">
        <f>'Metadata (RD)'!$C$60+('Metadata (RD)'!$D$60-'Metadata (RD)'!$C$60)*(1+(A26/'Metadata (RD)'!$F$60)^(1/(1-'Metadata (RD)'!$E$60)))^(-'Metadata (RD)'!$E$60)</f>
        <v>0.40833992737172886</v>
      </c>
      <c r="D26">
        <f>(B26-'Metadata (RD)'!$C$59)/('Metadata (RD)'!$D$59-'Metadata (RD)'!$C$59)</f>
        <v>0.99933421524200838</v>
      </c>
      <c r="E26" s="32">
        <f>(C26-'Metadata (RD)'!$C$60)/('Metadata (RD)'!$D$60-'Metadata (RD)'!$C$60)</f>
        <v>0.38925411857726849</v>
      </c>
      <c r="F26" s="63">
        <f>'Metadata (RD)'!$H$63*((B26-'Metadata (RD)'!$C$59)/('Metadata (RD)'!$D$59-'Metadata (RD)'!$C$59))^0.5*(1-(1-((B26-'Metadata (RD)'!$C$59)/('Metadata (RD)'!$D$59-'Metadata (RD)'!$C$59))^(1/'Metadata (RD)'!$E$59))^'Metadata (RD)'!$E$59)^2</f>
        <v>2.0225772748569003E-6</v>
      </c>
      <c r="G26" s="63">
        <f>'Metadata (RD)'!$H$64*((C26-'Metadata (RD)'!$C$60)/('Metadata (RD)'!$D$60-'Metadata (RD)'!$C$60))^0.5*(1-(1-((C26-'Metadata (RD)'!$C$60)/('Metadata (RD)'!$D$60-'Metadata (RD)'!$C$60))^(1/'Metadata (RD)'!$E$60))^'Metadata (RD)'!$E$60)^2</f>
        <v>9.7140814610515675E-5</v>
      </c>
      <c r="H26" s="63">
        <f>IF(E26&gt;'Metadata (RD)'!$F$80,'Metadata (RD)'!$D$80*((E26-'Metadata (RD)'!$F$80)/(1-'Metadata (RD)'!$F$80))^'Metadata (RD)'!$E$80,0)*'Metadata (RD)'!$H$64</f>
        <v>1.9441614950416048E-4</v>
      </c>
      <c r="I26" s="33">
        <f>IF(E26&gt;'Metadata (RD)'!$F$79,'Metadata (RD)'!$D$79*((E26-'Metadata (RD)'!$F$79)/(1-'Metadata (RD)'!$F$79))^'Metadata (RD)'!$E$79,0)*'Metadata (RD)'!$H$64</f>
        <v>1.5101581042293617E-4</v>
      </c>
    </row>
    <row r="27" spans="1:12" x14ac:dyDescent="0.25">
      <c r="A27" s="33">
        <v>3.3E-4</v>
      </c>
      <c r="B27">
        <f>'Metadata (RD)'!$C$59+('Metadata (RD)'!$D$59-'Metadata (RD)'!$C$59)*(1+(A27/'Metadata (RD)'!$F$59)^(1/(1-'Metadata (RD)'!$E$59)))^(-'Metadata (RD)'!$E$59)</f>
        <v>0.99925054457682072</v>
      </c>
      <c r="C27" s="32">
        <f>'Metadata (RD)'!$C$60+('Metadata (RD)'!$D$60-'Metadata (RD)'!$C$60)*(1+(A27/'Metadata (RD)'!$F$60)^(1/(1-'Metadata (RD)'!$E$60)))^(-'Metadata (RD)'!$E$60)</f>
        <v>0.36839923722606299</v>
      </c>
      <c r="D27">
        <f>(B27-'Metadata (RD)'!$C$59)/('Metadata (RD)'!$D$59-'Metadata (RD)'!$C$59)</f>
        <v>0.99923351149902118</v>
      </c>
      <c r="E27" s="32">
        <f>(C27-'Metadata (RD)'!$C$60)/('Metadata (RD)'!$D$60-'Metadata (RD)'!$C$60)</f>
        <v>0.34802501907206501</v>
      </c>
      <c r="F27" s="63">
        <f>'Metadata (RD)'!$H$63*((B27-'Metadata (RD)'!$C$59)/('Metadata (RD)'!$D$59-'Metadata (RD)'!$C$59))^0.5*(1-(1-((B27-'Metadata (RD)'!$C$59)/('Metadata (RD)'!$D$59-'Metadata (RD)'!$C$59))^(1/'Metadata (RD)'!$E$59))^'Metadata (RD)'!$E$59)^2</f>
        <v>1.9932607837596634E-6</v>
      </c>
      <c r="G27" s="63">
        <f>'Metadata (RD)'!$H$64*((C27-'Metadata (RD)'!$C$60)/('Metadata (RD)'!$D$60-'Metadata (RD)'!$C$60))^0.5*(1-(1-((C27-'Metadata (RD)'!$C$60)/('Metadata (RD)'!$D$60-'Metadata (RD)'!$C$60))^(1/'Metadata (RD)'!$E$60))^'Metadata (RD)'!$E$60)^2</f>
        <v>6.1815753583510457E-5</v>
      </c>
      <c r="H27" s="63">
        <f>IF(E27&gt;'Metadata (RD)'!$F$80,'Metadata (RD)'!$D$80*((E27-'Metadata (RD)'!$F$80)/(1-'Metadata (RD)'!$F$80))^'Metadata (RD)'!$E$80,0)*'Metadata (RD)'!$H$64</f>
        <v>1.216349487052508E-4</v>
      </c>
      <c r="I27" s="33">
        <f>IF(E27&gt;'Metadata (RD)'!$F$79,'Metadata (RD)'!$D$79*((E27-'Metadata (RD)'!$F$79)/(1-'Metadata (RD)'!$F$79))^'Metadata (RD)'!$E$79,0)*'Metadata (RD)'!$H$64</f>
        <v>8.7250655138516848E-5</v>
      </c>
    </row>
    <row r="28" spans="1:12" x14ac:dyDescent="0.25">
      <c r="A28" s="33">
        <v>4.0000000000000002E-4</v>
      </c>
      <c r="B28">
        <f>'Metadata (RD)'!$C$59+('Metadata (RD)'!$D$59-'Metadata (RD)'!$C$59)*(1+(A28/'Metadata (RD)'!$F$59)^(1/(1-'Metadata (RD)'!$E$59)))^(-'Metadata (RD)'!$E$59)</f>
        <v>0.99900420416977898</v>
      </c>
      <c r="C28" s="32">
        <f>'Metadata (RD)'!$C$60+('Metadata (RD)'!$D$60-'Metadata (RD)'!$C$60)*(1+(A28/'Metadata (RD)'!$F$60)^(1/(1-'Metadata (RD)'!$E$60)))^(-'Metadata (RD)'!$E$60)</f>
        <v>0.29676947337059134</v>
      </c>
      <c r="D28">
        <f>(B28-'Metadata (RD)'!$C$59)/('Metadata (RD)'!$D$59-'Metadata (RD)'!$C$59)</f>
        <v>0.99898157244636487</v>
      </c>
      <c r="E28" s="32">
        <f>(C28-'Metadata (RD)'!$C$60)/('Metadata (RD)'!$D$60-'Metadata (RD)'!$C$60)</f>
        <v>0.27408461767286846</v>
      </c>
      <c r="F28" s="63">
        <f>'Metadata (RD)'!$H$63*((B28-'Metadata (RD)'!$C$59)/('Metadata (RD)'!$D$59-'Metadata (RD)'!$C$59))^0.5*(1-(1-((B28-'Metadata (RD)'!$C$59)/('Metadata (RD)'!$D$59-'Metadata (RD)'!$C$59))^(1/'Metadata (RD)'!$E$59))^'Metadata (RD)'!$E$59)^2</f>
        <v>1.9305903155126141E-6</v>
      </c>
      <c r="G28" s="63">
        <f>'Metadata (RD)'!$H$64*((C28-'Metadata (RD)'!$C$60)/('Metadata (RD)'!$D$60-'Metadata (RD)'!$C$60))^0.5*(1-(1-((C28-'Metadata (RD)'!$C$60)/('Metadata (RD)'!$D$60-'Metadata (RD)'!$C$60))^(1/'Metadata (RD)'!$E$60))^'Metadata (RD)'!$E$60)^2</f>
        <v>2.3804893481578536E-5</v>
      </c>
      <c r="H28" s="63">
        <f>IF(E28&gt;'Metadata (RD)'!$F$80,'Metadata (RD)'!$D$80*((E28-'Metadata (RD)'!$F$80)/(1-'Metadata (RD)'!$F$80))^'Metadata (RD)'!$E$80,0)*'Metadata (RD)'!$H$64</f>
        <v>4.4658675557814548E-5</v>
      </c>
      <c r="I28" s="33">
        <f>IF(E28&gt;'Metadata (RD)'!$F$79,'Metadata (RD)'!$D$79*((E28-'Metadata (RD)'!$F$79)/(1-'Metadata (RD)'!$F$79))^'Metadata (RD)'!$E$79,0)*'Metadata (RD)'!$H$64</f>
        <v>2.5368879162086717E-5</v>
      </c>
    </row>
    <row r="29" spans="1:12" x14ac:dyDescent="0.25">
      <c r="A29" s="33">
        <v>5.0000000000000001E-4</v>
      </c>
      <c r="B29">
        <f>'Metadata (RD)'!$C$59+('Metadata (RD)'!$D$59-'Metadata (RD)'!$C$59)*(1+(A29/'Metadata (RD)'!$F$59)^(1/(1-'Metadata (RD)'!$E$59)))^(-'Metadata (RD)'!$E$59)</f>
        <v>0.99861565545432096</v>
      </c>
      <c r="C29" s="32">
        <f>'Metadata (RD)'!$C$60+('Metadata (RD)'!$D$60-'Metadata (RD)'!$C$60)*(1+(A29/'Metadata (RD)'!$F$60)^(1/(1-'Metadata (RD)'!$E$60)))^(-'Metadata (RD)'!$E$60)</f>
        <v>0.22933048677736051</v>
      </c>
      <c r="D29">
        <f>(B29-'Metadata (RD)'!$C$59)/('Metadata (RD)'!$D$59-'Metadata (RD)'!$C$59)</f>
        <v>0.99858419307828283</v>
      </c>
      <c r="E29" s="32">
        <f>(C29-'Metadata (RD)'!$C$60)/('Metadata (RD)'!$D$60-'Metadata (RD)'!$C$60)</f>
        <v>0.20447017989921085</v>
      </c>
      <c r="F29" s="63">
        <f>'Metadata (RD)'!$H$63*((B29-'Metadata (RD)'!$C$59)/('Metadata (RD)'!$D$59-'Metadata (RD)'!$C$59))^0.5*(1-(1-((B29-'Metadata (RD)'!$C$59)/('Metadata (RD)'!$D$59-'Metadata (RD)'!$C$59))^(1/'Metadata (RD)'!$E$59))^'Metadata (RD)'!$E$59)^2</f>
        <v>1.8517699700188142E-6</v>
      </c>
      <c r="G29" s="63">
        <f>'Metadata (RD)'!$H$64*((C29-'Metadata (RD)'!$C$60)/('Metadata (RD)'!$D$60-'Metadata (RD)'!$C$60))^0.5*(1-(1-((C29-'Metadata (RD)'!$C$60)/('Metadata (RD)'!$D$60-'Metadata (RD)'!$C$60))^(1/'Metadata (RD)'!$E$60))^'Metadata (RD)'!$E$60)^2</f>
        <v>7.4724253179317007E-6</v>
      </c>
      <c r="H29" s="63">
        <f>IF(E29&gt;'Metadata (RD)'!$F$80,'Metadata (RD)'!$D$80*((E29-'Metadata (RD)'!$F$80)/(1-'Metadata (RD)'!$F$80))^'Metadata (RD)'!$E$80,0)*'Metadata (RD)'!$H$64</f>
        <v>1.3017046678483113E-5</v>
      </c>
      <c r="I29" s="33">
        <f>IF(E29&gt;'Metadata (RD)'!$F$79,'Metadata (RD)'!$D$79*((E29-'Metadata (RD)'!$F$79)/(1-'Metadata (RD)'!$F$79))^'Metadata (RD)'!$E$79,0)*'Metadata (RD)'!$H$64</f>
        <v>4.6679469673129529E-6</v>
      </c>
    </row>
    <row r="30" spans="1:12" x14ac:dyDescent="0.25">
      <c r="A30" s="33">
        <v>5.9999999999999995E-4</v>
      </c>
      <c r="B30">
        <f>'Metadata (RD)'!$C$59+('Metadata (RD)'!$D$59-'Metadata (RD)'!$C$59)*(1+(A30/'Metadata (RD)'!$F$59)^(1/(1-'Metadata (RD)'!$E$59)))^(-'Metadata (RD)'!$E$59)</f>
        <v>0.99818847554494083</v>
      </c>
      <c r="C30" s="32">
        <f>'Metadata (RD)'!$C$60+('Metadata (RD)'!$D$60-'Metadata (RD)'!$C$60)*(1+(A30/'Metadata (RD)'!$F$60)^(1/(1-'Metadata (RD)'!$E$60)))^(-'Metadata (RD)'!$E$60)</f>
        <v>0.18582806531464297</v>
      </c>
      <c r="D30">
        <f>(B30-'Metadata (RD)'!$C$59)/('Metadata (RD)'!$D$59-'Metadata (RD)'!$C$59)</f>
        <v>0.99814730453459855</v>
      </c>
      <c r="E30" s="32">
        <f>(C30-'Metadata (RD)'!$C$60)/('Metadata (RD)'!$D$60-'Metadata (RD)'!$C$60)</f>
        <v>0.15956445451834111</v>
      </c>
      <c r="F30" s="63">
        <f>'Metadata (RD)'!$H$63*((B30-'Metadata (RD)'!$C$59)/('Metadata (RD)'!$D$59-'Metadata (RD)'!$C$59))^0.5*(1-(1-((B30-'Metadata (RD)'!$C$59)/('Metadata (RD)'!$D$59-'Metadata (RD)'!$C$59))^(1/'Metadata (RD)'!$E$59))^'Metadata (RD)'!$E$59)^2</f>
        <v>1.7822631399938855E-6</v>
      </c>
      <c r="G30" s="63">
        <f>'Metadata (RD)'!$H$64*((C30-'Metadata (RD)'!$C$60)/('Metadata (RD)'!$D$60-'Metadata (RD)'!$C$60))^0.5*(1-(1-((C30-'Metadata (RD)'!$C$60)/('Metadata (RD)'!$D$60-'Metadata (RD)'!$C$60))^(1/'Metadata (RD)'!$E$60))^'Metadata (RD)'!$E$60)^2</f>
        <v>2.8204986626474995E-6</v>
      </c>
      <c r="H30" s="63">
        <f>IF(E30&gt;'Metadata (RD)'!$F$80,'Metadata (RD)'!$D$80*((E30-'Metadata (RD)'!$F$80)/(1-'Metadata (RD)'!$F$80))^'Metadata (RD)'!$E$80,0)*'Metadata (RD)'!$H$64</f>
        <v>4.5676725220926133E-6</v>
      </c>
      <c r="I30" s="33">
        <f>IF(E30&gt;'Metadata (RD)'!$F$79,'Metadata (RD)'!$D$79*((E30-'Metadata (RD)'!$F$79)/(1-'Metadata (RD)'!$F$79))^'Metadata (RD)'!$E$79,0)*'Metadata (RD)'!$H$64</f>
        <v>8.5898772971603317E-7</v>
      </c>
    </row>
    <row r="31" spans="1:12" x14ac:dyDescent="0.25">
      <c r="A31" s="33">
        <v>6.9999999999999999E-4</v>
      </c>
      <c r="B31">
        <f>'Metadata (RD)'!$C$59+('Metadata (RD)'!$D$59-'Metadata (RD)'!$C$59)*(1+(A31/'Metadata (RD)'!$F$59)^(1/(1-'Metadata (RD)'!$E$59)))^(-'Metadata (RD)'!$E$59)</f>
        <v>0.99772644595326931</v>
      </c>
      <c r="C31" s="32">
        <f>'Metadata (RD)'!$C$60+('Metadata (RD)'!$D$60-'Metadata (RD)'!$C$60)*(1+(A31/'Metadata (RD)'!$F$60)^(1/(1-'Metadata (RD)'!$E$60)))^(-'Metadata (RD)'!$E$60)</f>
        <v>0.15609006904973649</v>
      </c>
      <c r="D31">
        <f>(B31-'Metadata (RD)'!$C$59)/('Metadata (RD)'!$D$59-'Metadata (RD)'!$C$59)</f>
        <v>0.99767477427038909</v>
      </c>
      <c r="E31" s="32">
        <f>(C31-'Metadata (RD)'!$C$60)/('Metadata (RD)'!$D$60-'Metadata (RD)'!$C$60)</f>
        <v>0.12886716805134088</v>
      </c>
      <c r="F31" s="63">
        <f>'Metadata (RD)'!$H$63*((B31-'Metadata (RD)'!$C$59)/('Metadata (RD)'!$D$59-'Metadata (RD)'!$C$59))^0.5*(1-(1-((B31-'Metadata (RD)'!$C$59)/('Metadata (RD)'!$D$59-'Metadata (RD)'!$C$59))^(1/'Metadata (RD)'!$E$59))^'Metadata (RD)'!$E$59)^2</f>
        <v>1.7197922204187665E-6</v>
      </c>
      <c r="G31" s="63">
        <f>'Metadata (RD)'!$H$64*((C31-'Metadata (RD)'!$C$60)/('Metadata (RD)'!$D$60-'Metadata (RD)'!$C$60))^0.5*(1-(1-((C31-'Metadata (RD)'!$C$60)/('Metadata (RD)'!$D$60-'Metadata (RD)'!$C$60))^(1/'Metadata (RD)'!$E$60))^'Metadata (RD)'!$E$60)^2</f>
        <v>1.2217430917153803E-6</v>
      </c>
      <c r="H31" s="63">
        <f>IF(E31&gt;'Metadata (RD)'!$F$80,'Metadata (RD)'!$D$80*((E31-'Metadata (RD)'!$F$80)/(1-'Metadata (RD)'!$F$80))^'Metadata (RD)'!$E$80,0)*'Metadata (RD)'!$H$64</f>
        <v>1.8457181017771454E-6</v>
      </c>
      <c r="I31" s="33">
        <f>IF(E31&gt;'Metadata (RD)'!$F$79,'Metadata (RD)'!$D$79*((E31-'Metadata (RD)'!$F$79)/(1-'Metadata (RD)'!$F$79))^'Metadata (RD)'!$E$79,0)*'Metadata (RD)'!$H$64</f>
        <v>1.389549552932758E-7</v>
      </c>
    </row>
    <row r="32" spans="1:12" x14ac:dyDescent="0.25">
      <c r="A32" s="33">
        <v>8.0000000000000004E-4</v>
      </c>
      <c r="B32">
        <f>'Metadata (RD)'!$C$59+('Metadata (RD)'!$D$59-'Metadata (RD)'!$C$59)*(1+(A32/'Metadata (RD)'!$F$59)^(1/(1-'Metadata (RD)'!$E$59)))^(-'Metadata (RD)'!$E$59)</f>
        <v>0.99723252378216221</v>
      </c>
      <c r="C32" s="32">
        <f>'Metadata (RD)'!$C$60+('Metadata (RD)'!$D$60-'Metadata (RD)'!$C$60)*(1+(A32/'Metadata (RD)'!$F$60)^(1/(1-'Metadata (RD)'!$E$60)))^(-'Metadata (RD)'!$E$60)</f>
        <v>0.13478060150502469</v>
      </c>
      <c r="D32">
        <f>(B32-'Metadata (RD)'!$C$59)/('Metadata (RD)'!$D$59-'Metadata (RD)'!$C$59)</f>
        <v>0.99716962659539321</v>
      </c>
      <c r="E32" s="32">
        <f>(C32-'Metadata (RD)'!$C$60)/('Metadata (RD)'!$D$60-'Metadata (RD)'!$C$60)</f>
        <v>0.10687029832776743</v>
      </c>
      <c r="F32" s="63">
        <f>'Metadata (RD)'!$H$63*((B32-'Metadata (RD)'!$C$59)/('Metadata (RD)'!$D$59-'Metadata (RD)'!$C$59))^0.5*(1-(1-((B32-'Metadata (RD)'!$C$59)/('Metadata (RD)'!$D$59-'Metadata (RD)'!$C$59))^(1/'Metadata (RD)'!$E$59))^'Metadata (RD)'!$E$59)^2</f>
        <v>1.6628790654274217E-6</v>
      </c>
      <c r="G32" s="63">
        <f>'Metadata (RD)'!$H$64*((C32-'Metadata (RD)'!$C$60)/('Metadata (RD)'!$D$60-'Metadata (RD)'!$C$60))^0.5*(1-(1-((C32-'Metadata (RD)'!$C$60)/('Metadata (RD)'!$D$60-'Metadata (RD)'!$C$60))^(1/'Metadata (RD)'!$E$60))^'Metadata (RD)'!$E$60)^2</f>
        <v>5.8794651880537183E-7</v>
      </c>
      <c r="H32" s="63">
        <f>IF(E32&gt;'Metadata (RD)'!$F$80,'Metadata (RD)'!$D$80*((E32-'Metadata (RD)'!$F$80)/(1-'Metadata (RD)'!$F$80))^'Metadata (RD)'!$E$80,0)*'Metadata (RD)'!$H$64</f>
        <v>8.3154153428626008E-7</v>
      </c>
      <c r="I32" s="33">
        <f>IF(E32&gt;'Metadata (RD)'!$F$79,'Metadata (RD)'!$D$79*((E32-'Metadata (RD)'!$F$79)/(1-'Metadata (RD)'!$F$79))^'Metadata (RD)'!$E$79,0)*'Metadata (RD)'!$H$64</f>
        <v>1.5649932551694518E-8</v>
      </c>
    </row>
    <row r="33" spans="1:9" x14ac:dyDescent="0.25">
      <c r="A33" s="33">
        <v>8.9999999999999998E-4</v>
      </c>
      <c r="B33">
        <f>'Metadata (RD)'!$C$59+('Metadata (RD)'!$D$59-'Metadata (RD)'!$C$59)*(1+(A33/'Metadata (RD)'!$F$59)^(1/(1-'Metadata (RD)'!$E$59)))^(-'Metadata (RD)'!$E$59)</f>
        <v>0.99670911281478214</v>
      </c>
      <c r="C33" s="32">
        <f>'Metadata (RD)'!$C$60+('Metadata (RD)'!$D$60-'Metadata (RD)'!$C$60)*(1+(A33/'Metadata (RD)'!$F$60)^(1/(1-'Metadata (RD)'!$E$60)))^(-'Metadata (RD)'!$E$60)</f>
        <v>0.11892206032625245</v>
      </c>
      <c r="D33">
        <f>(B33-'Metadata (RD)'!$C$59)/('Metadata (RD)'!$D$59-'Metadata (RD)'!$C$59)</f>
        <v>0.99663431992420903</v>
      </c>
      <c r="E33" s="32">
        <f>(C33-'Metadata (RD)'!$C$60)/('Metadata (RD)'!$D$60-'Metadata (RD)'!$C$60)</f>
        <v>9.0500191304518654E-2</v>
      </c>
      <c r="F33" s="63">
        <f>'Metadata (RD)'!$H$63*((B33-'Metadata (RD)'!$C$59)/('Metadata (RD)'!$D$59-'Metadata (RD)'!$C$59))^0.5*(1-(1-((B33-'Metadata (RD)'!$C$59)/('Metadata (RD)'!$D$59-'Metadata (RD)'!$C$59))^(1/'Metadata (RD)'!$E$59))^'Metadata (RD)'!$E$59)^2</f>
        <v>1.6105002449839653E-6</v>
      </c>
      <c r="G33" s="63">
        <f>'Metadata (RD)'!$H$64*((C33-'Metadata (RD)'!$C$60)/('Metadata (RD)'!$D$60-'Metadata (RD)'!$C$60))^0.5*(1-(1-((C33-'Metadata (RD)'!$C$60)/('Metadata (RD)'!$D$60-'Metadata (RD)'!$C$60))^(1/'Metadata (RD)'!$E$60))^'Metadata (RD)'!$E$60)^2</f>
        <v>3.0727535738125723E-7</v>
      </c>
      <c r="H33" s="63">
        <f>IF(E33&gt;'Metadata (RD)'!$F$80,'Metadata (RD)'!$D$80*((E33-'Metadata (RD)'!$F$80)/(1-'Metadata (RD)'!$F$80))^'Metadata (RD)'!$E$80,0)*'Metadata (RD)'!$H$64</f>
        <v>4.0811893739373918E-7</v>
      </c>
      <c r="I33" s="33">
        <f>IF(E33&gt;'Metadata (RD)'!$F$79,'Metadata (RD)'!$D$79*((E33-'Metadata (RD)'!$F$79)/(1-'Metadata (RD)'!$F$79))^'Metadata (RD)'!$E$79,0)*'Metadata (RD)'!$H$64</f>
        <v>6.2422888142206171E-10</v>
      </c>
    </row>
    <row r="34" spans="1:9" x14ac:dyDescent="0.25">
      <c r="A34" s="33">
        <v>9.5E-4</v>
      </c>
      <c r="B34">
        <f>'Metadata (RD)'!$C$59+('Metadata (RD)'!$D$59-'Metadata (RD)'!$C$59)*(1+(A34/'Metadata (RD)'!$F$59)^(1/(1-'Metadata (RD)'!$E$59)))^(-'Metadata (RD)'!$E$59)</f>
        <v>0.99643698971990791</v>
      </c>
      <c r="C34" s="32">
        <f>'Metadata (RD)'!$C$60+('Metadata (RD)'!$D$60-'Metadata (RD)'!$C$60)*(1+(A34/'Metadata (RD)'!$F$60)^(1/(1-'Metadata (RD)'!$E$60)))^(-'Metadata (RD)'!$E$60)</f>
        <v>0.11245627179464746</v>
      </c>
      <c r="D34">
        <f>(B34-'Metadata (RD)'!$C$59)/('Metadata (RD)'!$D$59-'Metadata (RD)'!$C$59)</f>
        <v>0.9963560122135422</v>
      </c>
      <c r="E34" s="32">
        <f>(C34-'Metadata (RD)'!$C$60)/('Metadata (RD)'!$D$60-'Metadata (RD)'!$C$60)</f>
        <v>8.3825828949313508E-2</v>
      </c>
      <c r="F34" s="63">
        <f>'Metadata (RD)'!$H$63*((B34-'Metadata (RD)'!$C$59)/('Metadata (RD)'!$D$59-'Metadata (RD)'!$C$59))^0.5*(1-(1-((B34-'Metadata (RD)'!$C$59)/('Metadata (RD)'!$D$59-'Metadata (RD)'!$C$59))^(1/'Metadata (RD)'!$E$59))^'Metadata (RD)'!$E$59)^2</f>
        <v>1.5857709917595313E-6</v>
      </c>
      <c r="G34" s="63">
        <f>'Metadata (RD)'!$H$64*((C34-'Metadata (RD)'!$C$60)/('Metadata (RD)'!$D$60-'Metadata (RD)'!$C$60))^0.5*(1-(1-((C34-'Metadata (RD)'!$C$60)/('Metadata (RD)'!$D$60-'Metadata (RD)'!$C$60))^(1/'Metadata (RD)'!$E$60))^'Metadata (RD)'!$E$60)^2</f>
        <v>2.2791024020162942E-7</v>
      </c>
      <c r="H34" s="63">
        <f>IF(E34&gt;'Metadata (RD)'!$F$80,'Metadata (RD)'!$D$80*((E34-'Metadata (RD)'!$F$80)/(1-'Metadata (RD)'!$F$80))^'Metadata (RD)'!$E$80,0)*'Metadata (RD)'!$H$64</f>
        <v>2.9363927036984431E-7</v>
      </c>
      <c r="I34" s="33">
        <f>IF(E34&gt;'Metadata (RD)'!$F$79,'Metadata (RD)'!$D$79*((E34-'Metadata (RD)'!$F$79)/(1-'Metadata (RD)'!$F$79))^'Metadata (RD)'!$E$79,0)*'Metadata (RD)'!$H$64</f>
        <v>3.3447967965846063E-11</v>
      </c>
    </row>
    <row r="35" spans="1:9" x14ac:dyDescent="0.25">
      <c r="A35" s="33">
        <v>9.8999999999999999E-4</v>
      </c>
      <c r="B35">
        <f>'Metadata (RD)'!$C$59+('Metadata (RD)'!$D$59-'Metadata (RD)'!$C$59)*(1+(A35/'Metadata (RD)'!$F$59)^(1/(1-'Metadata (RD)'!$E$59)))^(-'Metadata (RD)'!$E$59)</f>
        <v>0.99621449836149134</v>
      </c>
      <c r="C35" s="32">
        <f>'Metadata (RD)'!$C$60+('Metadata (RD)'!$D$60-'Metadata (RD)'!$C$60)*(1+(A35/'Metadata (RD)'!$F$60)^(1/(1-'Metadata (RD)'!$E$60)))^(-'Metadata (RD)'!$E$60)</f>
        <v>0.10783873503999813</v>
      </c>
      <c r="D35">
        <f>(B35-'Metadata (RD)'!$C$59)/('Metadata (RD)'!$D$59-'Metadata (RD)'!$C$59)</f>
        <v>0.99612846423334345</v>
      </c>
      <c r="E35" s="32">
        <f>(C35-'Metadata (RD)'!$C$60)/('Metadata (RD)'!$D$60-'Metadata (RD)'!$C$60)</f>
        <v>7.905933939612711E-2</v>
      </c>
      <c r="F35" s="63">
        <f>'Metadata (RD)'!$H$63*((B35-'Metadata (RD)'!$C$59)/('Metadata (RD)'!$D$59-'Metadata (RD)'!$C$59))^0.5*(1-(1-((B35-'Metadata (RD)'!$C$59)/('Metadata (RD)'!$D$59-'Metadata (RD)'!$C$59))^(1/'Metadata (RD)'!$E$59))^'Metadata (RD)'!$E$59)^2</f>
        <v>1.5666178277019241E-6</v>
      </c>
      <c r="G35" s="63">
        <f>'Metadata (RD)'!$H$64*((C35-'Metadata (RD)'!$C$60)/('Metadata (RD)'!$D$60-'Metadata (RD)'!$C$60))^0.5*(1-(1-((C35-'Metadata (RD)'!$C$60)/('Metadata (RD)'!$D$60-'Metadata (RD)'!$C$60))^(1/'Metadata (RD)'!$E$60))^'Metadata (RD)'!$E$60)^2</f>
        <v>1.8139925942087737E-7</v>
      </c>
      <c r="H35" s="63">
        <f>IF(E35&gt;'Metadata (RD)'!$F$80,'Metadata (RD)'!$D$80*((E35-'Metadata (RD)'!$F$80)/(1-'Metadata (RD)'!$F$80))^'Metadata (RD)'!$E$80,0)*'Metadata (RD)'!$H$64</f>
        <v>2.2819290239253349E-7</v>
      </c>
      <c r="I35" s="33">
        <f>IF(E35&gt;'Metadata (RD)'!$F$79,'Metadata (RD)'!$D$79*((E35-'Metadata (RD)'!$F$79)/(1-'Metadata (RD)'!$F$79))^'Metadata (RD)'!$E$79,0)*'Metadata (RD)'!$H$64</f>
        <v>5.5276468578247663E-14</v>
      </c>
    </row>
    <row r="36" spans="1:9" x14ac:dyDescent="0.25">
      <c r="A36" s="33">
        <v>9.990000000000001E-4</v>
      </c>
      <c r="B36">
        <f>'Metadata (RD)'!$C$59+('Metadata (RD)'!$D$59-'Metadata (RD)'!$C$59)*(1+(A36/'Metadata (RD)'!$F$59)^(1/(1-'Metadata (RD)'!$E$59)))^(-'Metadata (RD)'!$E$59)</f>
        <v>0.99616386296345727</v>
      </c>
      <c r="C36" s="32">
        <f>'Metadata (RD)'!$C$60+('Metadata (RD)'!$D$60-'Metadata (RD)'!$C$60)*(1+(A36/'Metadata (RD)'!$F$60)^(1/(1-'Metadata (RD)'!$E$60)))^(-'Metadata (RD)'!$E$60)</f>
        <v>0.10686035122777275</v>
      </c>
      <c r="D36">
        <f>(B36-'Metadata (RD)'!$C$59)/('Metadata (RD)'!$D$59-'Metadata (RD)'!$C$59)</f>
        <v>0.99607667803080857</v>
      </c>
      <c r="E36" s="32">
        <f>(C36-'Metadata (RD)'!$C$60)/('Metadata (RD)'!$D$60-'Metadata (RD)'!$C$60)</f>
        <v>7.8049394815765422E-2</v>
      </c>
      <c r="F36" s="63">
        <f>'Metadata (RD)'!$H$63*((B36-'Metadata (RD)'!$C$59)/('Metadata (RD)'!$D$59-'Metadata (RD)'!$C$59))^0.5*(1-(1-((B36-'Metadata (RD)'!$C$59)/('Metadata (RD)'!$D$59-'Metadata (RD)'!$C$59))^(1/'Metadata (RD)'!$E$59))^'Metadata (RD)'!$E$59)^2</f>
        <v>1.5623816429786557E-6</v>
      </c>
      <c r="G36" s="63">
        <f>'Metadata (RD)'!$H$64*((C36-'Metadata (RD)'!$C$60)/('Metadata (RD)'!$D$60-'Metadata (RD)'!$C$60))^0.5*(1-(1-((C36-'Metadata (RD)'!$C$60)/('Metadata (RD)'!$D$60-'Metadata (RD)'!$C$60))^(1/'Metadata (RD)'!$E$60))^'Metadata (RD)'!$E$60)^2</f>
        <v>1.7253164912031189E-7</v>
      </c>
      <c r="H36" s="63">
        <f>IF(E36&gt;'Metadata (RD)'!$F$80,'Metadata (RD)'!$D$80*((E36-'Metadata (RD)'!$F$80)/(1-'Metadata (RD)'!$F$80))^'Metadata (RD)'!$E$80,0)*'Metadata (RD)'!$H$64</f>
        <v>2.1588377262885552E-7</v>
      </c>
      <c r="I36" s="33">
        <f>IF(E36&gt;'Metadata (RD)'!$F$79,'Metadata (RD)'!$D$79*((E36-'Metadata (RD)'!$F$79)/(1-'Metadata (RD)'!$F$79))^'Metadata (RD)'!$E$79,0)*'Metadata (RD)'!$H$64</f>
        <v>7.2912117692688538E-18</v>
      </c>
    </row>
    <row r="37" spans="1:9" x14ac:dyDescent="0.25">
      <c r="A37" s="33">
        <v>9.999989999999999E-4</v>
      </c>
      <c r="B37">
        <f>'Metadata (RD)'!$C$59+('Metadata (RD)'!$D$59-'Metadata (RD)'!$C$59)*(1+(A37/'Metadata (RD)'!$F$59)^(1/(1-'Metadata (RD)'!$E$59)))^(-'Metadata (RD)'!$E$59)</f>
        <v>0.99615822954921507</v>
      </c>
      <c r="C37" s="32">
        <f>'Metadata (RD)'!$C$60+('Metadata (RD)'!$D$60-'Metadata (RD)'!$C$60)*(1+(A37/'Metadata (RD)'!$F$60)^(1/(1-'Metadata (RD)'!$E$60)))^(-'Metadata (RD)'!$E$60)</f>
        <v>0.10675304633748724</v>
      </c>
      <c r="D37">
        <f>(B37-'Metadata (RD)'!$C$59)/('Metadata (RD)'!$D$59-'Metadata (RD)'!$C$59)</f>
        <v>0.99607091658442448</v>
      </c>
      <c r="E37" s="32">
        <f>(C37-'Metadata (RD)'!$C$60)/('Metadata (RD)'!$D$60-'Metadata (RD)'!$C$60)</f>
        <v>7.793862847740618E-2</v>
      </c>
      <c r="F37" s="63">
        <f>'Metadata (RD)'!$H$63*((B37-'Metadata (RD)'!$C$59)/('Metadata (RD)'!$D$59-'Metadata (RD)'!$C$59))^0.5*(1-(1-((B37-'Metadata (RD)'!$C$59)/('Metadata (RD)'!$D$59-'Metadata (RD)'!$C$59))^(1/'Metadata (RD)'!$E$59))^'Metadata (RD)'!$E$59)^2</f>
        <v>1.5619130442006525E-6</v>
      </c>
      <c r="G37" s="63">
        <f>'Metadata (RD)'!$H$64*((C37-'Metadata (RD)'!$C$60)/('Metadata (RD)'!$D$60-'Metadata (RD)'!$C$60))^0.5*(1-(1-((C37-'Metadata (RD)'!$C$60)/('Metadata (RD)'!$D$60-'Metadata (RD)'!$C$60))^(1/'Metadata (RD)'!$E$60))^'Metadata (RD)'!$E$60)^2</f>
        <v>1.7157912313912521E-7</v>
      </c>
      <c r="H37" s="63">
        <f>IF(E37&gt;'Metadata (RD)'!$F$80,'Metadata (RD)'!$D$80*((E37-'Metadata (RD)'!$F$80)/(1-'Metadata (RD)'!$F$80))^'Metadata (RD)'!$E$80,0)*'Metadata (RD)'!$H$64</f>
        <v>2.1456511691685105E-7</v>
      </c>
      <c r="I37" s="33">
        <f>IF(E37&gt;'Metadata (RD)'!$F$79,'Metadata (RD)'!$D$79*((E37-'Metadata (RD)'!$F$79)/(1-'Metadata (RD)'!$F$79))^'Metadata (RD)'!$E$79,0)*'Metadata (RD)'!$H$64</f>
        <v>1.8878331958981914E-29</v>
      </c>
    </row>
    <row r="38" spans="1:9" x14ac:dyDescent="0.25">
      <c r="A38" s="33">
        <v>1E-3</v>
      </c>
      <c r="B38">
        <f>'Metadata (RD)'!$C$59+('Metadata (RD)'!$D$59-'Metadata (RD)'!$C$59)*(1+(A38/'Metadata (RD)'!$F$59)^(1/(1-'Metadata (RD)'!$E$59)))^(-'Metadata (RD)'!$E$59)</f>
        <v>0.99615822390887465</v>
      </c>
      <c r="C38" s="32">
        <f>'Metadata (RD)'!$C$60+('Metadata (RD)'!$D$60-'Metadata (RD)'!$C$60)*(1+(A38/'Metadata (RD)'!$F$60)^(1/(1-'Metadata (RD)'!$E$60)))^(-'Metadata (RD)'!$E$60)</f>
        <v>0.10675293905345655</v>
      </c>
      <c r="D38">
        <f>(B38-'Metadata (RD)'!$C$59)/('Metadata (RD)'!$D$59-'Metadata (RD)'!$C$59)</f>
        <v>0.99607091081589449</v>
      </c>
      <c r="E38" s="32">
        <f>(C38-'Metadata (RD)'!$C$60)/('Metadata (RD)'!$D$60-'Metadata (RD)'!$C$60)</f>
        <v>7.7938517732600313E-2</v>
      </c>
      <c r="F38" s="63">
        <f>'Metadata (RD)'!$H$63*((B38-'Metadata (RD)'!$C$59)/('Metadata (RD)'!$D$59-'Metadata (RD)'!$C$59))^0.5*(1-(1-((B38-'Metadata (RD)'!$C$59)/('Metadata (RD)'!$D$59-'Metadata (RD)'!$C$59))^(1/'Metadata (RD)'!$E$59))^'Metadata (RD)'!$E$59)^2</f>
        <v>1.5619125752939503E-6</v>
      </c>
      <c r="G38" s="63">
        <f>'Metadata (RD)'!$H$64*((C38-'Metadata (RD)'!$C$60)/('Metadata (RD)'!$D$60-'Metadata (RD)'!$C$60))^0.5*(1-(1-((C38-'Metadata (RD)'!$C$60)/('Metadata (RD)'!$D$60-'Metadata (RD)'!$C$60))^(1/'Metadata (RD)'!$E$60))^'Metadata (RD)'!$E$60)^2</f>
        <v>1.7157817276205663E-7</v>
      </c>
      <c r="H38" s="63">
        <f>IF(E38&gt;'Metadata (RD)'!$F$80,'Metadata (RD)'!$D$80*((E38-'Metadata (RD)'!$F$80)/(1-'Metadata (RD)'!$F$80))^'Metadata (RD)'!$E$80,0)*'Metadata (RD)'!$H$64</f>
        <v>2.1456380158604651E-7</v>
      </c>
      <c r="I38" s="33">
        <f>IF(E38&gt;'Metadata (RD)'!$F$79,'Metadata (RD)'!$D$79*((E38-'Metadata (RD)'!$F$79)/(1-'Metadata (RD)'!$F$79))^'Metadata (RD)'!$E$79,0)*'Metadata (RD)'!$H$64</f>
        <v>0</v>
      </c>
    </row>
    <row r="39" spans="1:9" x14ac:dyDescent="0.25">
      <c r="A39" s="33">
        <v>1.1999999999999999E-3</v>
      </c>
      <c r="B39">
        <f>'Metadata (RD)'!$C$59+('Metadata (RD)'!$D$59-'Metadata (RD)'!$C$59)*(1+(A39/'Metadata (RD)'!$F$59)^(1/(1-'Metadata (RD)'!$E$59)))^(-'Metadata (RD)'!$E$59)</f>
        <v>0.99498066836945132</v>
      </c>
      <c r="C39" s="32">
        <f>'Metadata (RD)'!$C$60+('Metadata (RD)'!$D$60-'Metadata (RD)'!$C$60)*(1+(A39/'Metadata (RD)'!$F$60)^(1/(1-'Metadata (RD)'!$E$60)))^(-'Metadata (RD)'!$E$60)</f>
        <v>8.9482445316895642E-2</v>
      </c>
      <c r="D39">
        <f>(B39-'Metadata (RD)'!$C$59)/('Metadata (RD)'!$D$59-'Metadata (RD)'!$C$59)</f>
        <v>0.9948665926505752</v>
      </c>
      <c r="E39" s="32">
        <f>(C39-'Metadata (RD)'!$C$60)/('Metadata (RD)'!$D$60-'Metadata (RD)'!$C$60)</f>
        <v>6.0110911294860021E-2</v>
      </c>
      <c r="F39" s="63">
        <f>'Metadata (RD)'!$H$63*((B39-'Metadata (RD)'!$C$59)/('Metadata (RD)'!$D$59-'Metadata (RD)'!$C$59))^0.5*(1-(1-((B39-'Metadata (RD)'!$C$59)/('Metadata (RD)'!$D$59-'Metadata (RD)'!$C$59))^(1/'Metadata (RD)'!$E$59))^'Metadata (RD)'!$E$59)^2</f>
        <v>1.473997085409196E-6</v>
      </c>
      <c r="G39" s="63">
        <f>'Metadata (RD)'!$H$64*((C39-'Metadata (RD)'!$C$60)/('Metadata (RD)'!$D$60-'Metadata (RD)'!$C$60))^0.5*(1-(1-((C39-'Metadata (RD)'!$C$60)/('Metadata (RD)'!$D$60-'Metadata (RD)'!$C$60))^(1/'Metadata (RD)'!$E$60))^'Metadata (RD)'!$E$60)^2</f>
        <v>6.2366828581823891E-8</v>
      </c>
      <c r="H39" s="63">
        <f>IF(E39&gt;'Metadata (RD)'!$F$80,'Metadata (RD)'!$D$80*((E39-'Metadata (RD)'!$F$80)/(1-'Metadata (RD)'!$F$80))^'Metadata (RD)'!$E$80,0)*'Metadata (RD)'!$H$64</f>
        <v>6.9545819341841095E-8</v>
      </c>
      <c r="I39" s="33">
        <f>IF(E39&gt;'Metadata (RD)'!$F$79,'Metadata (RD)'!$D$79*((E39-'Metadata (RD)'!$F$79)/(1-'Metadata (RD)'!$F$79))^'Metadata (RD)'!$E$79,0)*'Metadata (RD)'!$H$64</f>
        <v>0</v>
      </c>
    </row>
    <row r="40" spans="1:9" x14ac:dyDescent="0.25">
      <c r="A40" s="33">
        <v>1.5E-3</v>
      </c>
      <c r="B40">
        <f>'Metadata (RD)'!$C$59+('Metadata (RD)'!$D$59-'Metadata (RD)'!$C$59)*(1+(A40/'Metadata (RD)'!$F$59)^(1/(1-'Metadata (RD)'!$E$59)))^(-'Metadata (RD)'!$E$59)</f>
        <v>0.99304491068381773</v>
      </c>
      <c r="C40" s="32">
        <f>'Metadata (RD)'!$C$60+('Metadata (RD)'!$D$60-'Metadata (RD)'!$C$60)*(1+(A40/'Metadata (RD)'!$F$60)^(1/(1-'Metadata (RD)'!$E$60)))^(-'Metadata (RD)'!$E$60)</f>
        <v>7.3568891741239081E-2</v>
      </c>
      <c r="D40">
        <f>(B40-'Metadata (RD)'!$C$59)/('Metadata (RD)'!$D$59-'Metadata (RD)'!$C$59)</f>
        <v>0.99288684047208631</v>
      </c>
      <c r="E40" s="32">
        <f>(C40-'Metadata (RD)'!$C$60)/('Metadata (RD)'!$D$60-'Metadata (RD)'!$C$60)</f>
        <v>4.3684017281279054E-2</v>
      </c>
      <c r="F40" s="63">
        <f>'Metadata (RD)'!$H$63*((B40-'Metadata (RD)'!$C$59)/('Metadata (RD)'!$D$59-'Metadata (RD)'!$C$59))^0.5*(1-(1-((B40-'Metadata (RD)'!$C$59)/('Metadata (RD)'!$D$59-'Metadata (RD)'!$C$59))^(1/'Metadata (RD)'!$E$59))^'Metadata (RD)'!$E$59)^2</f>
        <v>1.359966765111471E-6</v>
      </c>
      <c r="G40" s="63">
        <f>'Metadata (RD)'!$H$64*((C40-'Metadata (RD)'!$C$60)/('Metadata (RD)'!$D$60-'Metadata (RD)'!$C$60))^0.5*(1-(1-((C40-'Metadata (RD)'!$C$60)/('Metadata (RD)'!$D$60-'Metadata (RD)'!$C$60))^(1/'Metadata (RD)'!$E$60))^'Metadata (RD)'!$E$60)^2</f>
        <v>1.7996853893836324E-8</v>
      </c>
      <c r="H40" s="63">
        <f>IF(E40&gt;'Metadata (RD)'!$F$80,'Metadata (RD)'!$D$80*((E40-'Metadata (RD)'!$F$80)/(1-'Metadata (RD)'!$F$80))^'Metadata (RD)'!$E$80,0)*'Metadata (RD)'!$H$64</f>
        <v>1.7058363347063078E-8</v>
      </c>
      <c r="I40" s="33">
        <f>IF(E40&gt;'Metadata (RD)'!$F$79,'Metadata (RD)'!$D$79*((E40-'Metadata (RD)'!$F$79)/(1-'Metadata (RD)'!$F$79))^'Metadata (RD)'!$E$79,0)*'Metadata (RD)'!$H$64</f>
        <v>0</v>
      </c>
    </row>
    <row r="41" spans="1:9" x14ac:dyDescent="0.25">
      <c r="A41" s="33">
        <v>2E-3</v>
      </c>
      <c r="B41">
        <f>'Metadata (RD)'!$C$59+('Metadata (RD)'!$D$59-'Metadata (RD)'!$C$59)*(1+(A41/'Metadata (RD)'!$F$59)^(1/(1-'Metadata (RD)'!$E$59)))^(-'Metadata (RD)'!$E$59)</f>
        <v>0.98943430946574551</v>
      </c>
      <c r="C41" s="32">
        <f>'Metadata (RD)'!$C$60+('Metadata (RD)'!$D$60-'Metadata (RD)'!$C$60)*(1+(A41/'Metadata (RD)'!$F$60)^(1/(1-'Metadata (RD)'!$E$60)))^(-'Metadata (RD)'!$E$60)</f>
        <v>5.9256925162593607E-2</v>
      </c>
      <c r="D41">
        <f>(B41-'Metadata (RD)'!$C$59)/('Metadata (RD)'!$D$59-'Metadata (RD)'!$C$59)</f>
        <v>0.9891941801354216</v>
      </c>
      <c r="E41" s="32">
        <f>(C41-'Metadata (RD)'!$C$60)/('Metadata (RD)'!$D$60-'Metadata (RD)'!$C$60)</f>
        <v>2.8910374361386951E-2</v>
      </c>
      <c r="F41" s="63">
        <f>'Metadata (RD)'!$H$63*((B41-'Metadata (RD)'!$C$59)/('Metadata (RD)'!$D$59-'Metadata (RD)'!$C$59))^0.5*(1-(1-((B41-'Metadata (RD)'!$C$59)/('Metadata (RD)'!$D$59-'Metadata (RD)'!$C$59))^(1/'Metadata (RD)'!$E$59))^'Metadata (RD)'!$E$59)^2</f>
        <v>1.20336700989403E-6</v>
      </c>
      <c r="G41" s="63">
        <f>'Metadata (RD)'!$H$64*((C41-'Metadata (RD)'!$C$60)/('Metadata (RD)'!$D$60-'Metadata (RD)'!$C$60))^0.5*(1-(1-((C41-'Metadata (RD)'!$C$60)/('Metadata (RD)'!$D$60-'Metadata (RD)'!$C$60))^(1/'Metadata (RD)'!$E$60))^'Metadata (RD)'!$E$60)^2</f>
        <v>3.6107207159941227E-9</v>
      </c>
      <c r="H41" s="63">
        <f>IF(E41&gt;'Metadata (RD)'!$F$80,'Metadata (RD)'!$D$80*((E41-'Metadata (RD)'!$F$80)/(1-'Metadata (RD)'!$F$80))^'Metadata (RD)'!$E$80,0)*'Metadata (RD)'!$H$64</f>
        <v>2.6376575794398028E-9</v>
      </c>
      <c r="I41" s="33">
        <f>IF(E41&gt;'Metadata (RD)'!$F$79,'Metadata (RD)'!$D$79*((E41-'Metadata (RD)'!$F$79)/(1-'Metadata (RD)'!$F$79))^'Metadata (RD)'!$E$79,0)*'Metadata (RD)'!$H$64</f>
        <v>0</v>
      </c>
    </row>
    <row r="42" spans="1:9" x14ac:dyDescent="0.25">
      <c r="A42" s="33">
        <v>2.5000000000000001E-3</v>
      </c>
      <c r="B42">
        <f>'Metadata (RD)'!$C$59+('Metadata (RD)'!$D$59-'Metadata (RD)'!$C$59)*(1+(A42/'Metadata (RD)'!$F$59)^(1/(1-'Metadata (RD)'!$E$59)))^(-'Metadata (RD)'!$E$59)</f>
        <v>0.98542446461924116</v>
      </c>
      <c r="C42" s="32">
        <f>'Metadata (RD)'!$C$60+('Metadata (RD)'!$D$60-'Metadata (RD)'!$C$60)*(1+(A42/'Metadata (RD)'!$F$60)^(1/(1-'Metadata (RD)'!$E$60)))^(-'Metadata (RD)'!$E$60)</f>
        <v>5.1572668286854667E-2</v>
      </c>
      <c r="D42">
        <f>(B42-'Metadata (RD)'!$C$59)/('Metadata (RD)'!$D$59-'Metadata (RD)'!$C$59)</f>
        <v>0.98509320245149667</v>
      </c>
      <c r="E42" s="32">
        <f>(C42-'Metadata (RD)'!$C$60)/('Metadata (RD)'!$D$60-'Metadata (RD)'!$C$60)</f>
        <v>2.0978238231591916E-2</v>
      </c>
      <c r="F42" s="63">
        <f>'Metadata (RD)'!$H$63*((B42-'Metadata (RD)'!$C$59)/('Metadata (RD)'!$D$59-'Metadata (RD)'!$C$59))^0.5*(1-(1-((B42-'Metadata (RD)'!$C$59)/('Metadata (RD)'!$D$59-'Metadata (RD)'!$C$59))^(1/'Metadata (RD)'!$E$59))^'Metadata (RD)'!$E$59)^2</f>
        <v>1.0756954757790271E-6</v>
      </c>
      <c r="G42" s="63">
        <f>'Metadata (RD)'!$H$64*((C42-'Metadata (RD)'!$C$60)/('Metadata (RD)'!$D$60-'Metadata (RD)'!$C$60))^0.5*(1-(1-((C42-'Metadata (RD)'!$C$60)/('Metadata (RD)'!$D$60-'Metadata (RD)'!$C$60))^(1/'Metadata (RD)'!$E$60))^'Metadata (RD)'!$E$60)^2</f>
        <v>1.0369235461279802E-9</v>
      </c>
      <c r="H42" s="63">
        <f>IF(E42&gt;'Metadata (RD)'!$F$80,'Metadata (RD)'!$D$80*((E42-'Metadata (RD)'!$F$80)/(1-'Metadata (RD)'!$F$80))^'Metadata (RD)'!$E$80,0)*'Metadata (RD)'!$H$64</f>
        <v>5.8345275957380489E-10</v>
      </c>
      <c r="I42" s="33">
        <f>IF(E42&gt;'Metadata (RD)'!$F$79,'Metadata (RD)'!$D$79*((E42-'Metadata (RD)'!$F$79)/(1-'Metadata (RD)'!$F$79))^'Metadata (RD)'!$E$79,0)*'Metadata (RD)'!$H$64</f>
        <v>0</v>
      </c>
    </row>
    <row r="43" spans="1:9" x14ac:dyDescent="0.25">
      <c r="A43" s="33">
        <v>3.0000000000000001E-3</v>
      </c>
      <c r="B43">
        <f>'Metadata (RD)'!$C$59+('Metadata (RD)'!$D$59-'Metadata (RD)'!$C$59)*(1+(A43/'Metadata (RD)'!$F$59)^(1/(1-'Metadata (RD)'!$E$59)))^(-'Metadata (RD)'!$E$59)</f>
        <v>0.98108589409177083</v>
      </c>
      <c r="C43" s="32">
        <f>'Metadata (RD)'!$C$60+('Metadata (RD)'!$D$60-'Metadata (RD)'!$C$60)*(1+(A43/'Metadata (RD)'!$F$60)^(1/(1-'Metadata (RD)'!$E$60)))^(-'Metadata (RD)'!$E$60)</f>
        <v>4.6884776661819144E-2</v>
      </c>
      <c r="D43">
        <f>(B43-'Metadata (RD)'!$C$59)/('Metadata (RD)'!$D$59-'Metadata (RD)'!$C$59)</f>
        <v>0.98065602804840202</v>
      </c>
      <c r="E43" s="32">
        <f>(C43-'Metadata (RD)'!$C$60)/('Metadata (RD)'!$D$60-'Metadata (RD)'!$C$60)</f>
        <v>1.6139124296071373E-2</v>
      </c>
      <c r="F43" s="63">
        <f>'Metadata (RD)'!$H$63*((B43-'Metadata (RD)'!$C$59)/('Metadata (RD)'!$D$59-'Metadata (RD)'!$C$59))^0.5*(1-(1-((B43-'Metadata (RD)'!$C$59)/('Metadata (RD)'!$D$59-'Metadata (RD)'!$C$59))^(1/'Metadata (RD)'!$E$59))^'Metadata (RD)'!$E$59)^2</f>
        <v>9.6851946255685873E-7</v>
      </c>
      <c r="G43" s="63">
        <f>'Metadata (RD)'!$H$64*((C43-'Metadata (RD)'!$C$60)/('Metadata (RD)'!$D$60-'Metadata (RD)'!$C$60))^0.5*(1-(1-((C43-'Metadata (RD)'!$C$60)/('Metadata (RD)'!$D$60-'Metadata (RD)'!$C$60))^(1/'Metadata (RD)'!$E$60))^'Metadata (RD)'!$E$60)^2</f>
        <v>3.7389812434859764E-10</v>
      </c>
      <c r="H43" s="63">
        <f>IF(E43&gt;'Metadata (RD)'!$F$80,'Metadata (RD)'!$D$80*((E43-'Metadata (RD)'!$F$80)/(1-'Metadata (RD)'!$F$80))^'Metadata (RD)'!$E$80,0)*'Metadata (RD)'!$H$64</f>
        <v>1.6047384206874545E-10</v>
      </c>
      <c r="I43" s="33">
        <f>IF(E43&gt;'Metadata (RD)'!$F$79,'Metadata (RD)'!$D$79*((E43-'Metadata (RD)'!$F$79)/(1-'Metadata (RD)'!$F$79))^'Metadata (RD)'!$E$79,0)*'Metadata (RD)'!$H$64</f>
        <v>0</v>
      </c>
    </row>
    <row r="44" spans="1:9" x14ac:dyDescent="0.25">
      <c r="A44" s="33">
        <v>4.0000000000000001E-3</v>
      </c>
      <c r="B44">
        <f>'Metadata (RD)'!$C$59+('Metadata (RD)'!$D$59-'Metadata (RD)'!$C$59)*(1+(A44/'Metadata (RD)'!$F$59)^(1/(1-'Metadata (RD)'!$E$59)))^(-'Metadata (RD)'!$E$59)</f>
        <v>0.97163162424934491</v>
      </c>
      <c r="C44" s="32">
        <f>'Metadata (RD)'!$C$60+('Metadata (RD)'!$D$60-'Metadata (RD)'!$C$60)*(1+(A44/'Metadata (RD)'!$F$60)^(1/(1-'Metadata (RD)'!$E$60)))^(-'Metadata (RD)'!$E$60)</f>
        <v>4.1584720657202312E-2</v>
      </c>
      <c r="D44">
        <f>(B44-'Metadata (RD)'!$C$59)/('Metadata (RD)'!$D$59-'Metadata (RD)'!$C$59)</f>
        <v>0.97098688843683001</v>
      </c>
      <c r="E44" s="32">
        <f>(C44-'Metadata (RD)'!$C$60)/('Metadata (RD)'!$D$60-'Metadata (RD)'!$C$60)</f>
        <v>1.0668098742918516E-2</v>
      </c>
      <c r="F44" s="63">
        <f>'Metadata (RD)'!$H$63*((B44-'Metadata (RD)'!$C$59)/('Metadata (RD)'!$D$59-'Metadata (RD)'!$C$59))^0.5*(1-(1-((B44-'Metadata (RD)'!$C$59)/('Metadata (RD)'!$D$59-'Metadata (RD)'!$C$59))^(1/'Metadata (RD)'!$E$59))^'Metadata (RD)'!$E$59)^2</f>
        <v>7.9724740193848579E-7</v>
      </c>
      <c r="G44" s="63">
        <f>'Metadata (RD)'!$H$64*((C44-'Metadata (RD)'!$C$60)/('Metadata (RD)'!$D$60-'Metadata (RD)'!$C$60))^0.5*(1-(1-((C44-'Metadata (RD)'!$C$60)/('Metadata (RD)'!$D$60-'Metadata (RD)'!$C$60))^(1/'Metadata (RD)'!$E$60))^'Metadata (RD)'!$E$60)^2</f>
        <v>7.4726735160658514E-11</v>
      </c>
      <c r="H44" s="63">
        <f>IF(E44&gt;'Metadata (RD)'!$F$80,'Metadata (RD)'!$D$80*((E44-'Metadata (RD)'!$F$80)/(1-'Metadata (RD)'!$F$80))^'Metadata (RD)'!$E$80,0)*'Metadata (RD)'!$H$64</f>
        <v>1.7684698850082767E-11</v>
      </c>
      <c r="I44" s="33">
        <f>IF(E44&gt;'Metadata (RD)'!$F$79,'Metadata (RD)'!$D$79*((E44-'Metadata (RD)'!$F$79)/(1-'Metadata (RD)'!$F$79))^'Metadata (RD)'!$E$79,0)*'Metadata (RD)'!$H$64</f>
        <v>0</v>
      </c>
    </row>
    <row r="45" spans="1:9" x14ac:dyDescent="0.25">
      <c r="A45" s="33">
        <v>5.0000000000000001E-3</v>
      </c>
      <c r="B45">
        <f>'Metadata (RD)'!$C$59+('Metadata (RD)'!$D$59-'Metadata (RD)'!$C$59)*(1+(A45/'Metadata (RD)'!$F$59)^(1/(1-'Metadata (RD)'!$E$59)))^(-'Metadata (RD)'!$E$59)</f>
        <v>0.96140407831126085</v>
      </c>
      <c r="C45" s="32">
        <f>'Metadata (RD)'!$C$60+('Metadata (RD)'!$D$60-'Metadata (RD)'!$C$60)*(1+(A45/'Metadata (RD)'!$F$60)^(1/(1-'Metadata (RD)'!$E$60)))^(-'Metadata (RD)'!$E$60)</f>
        <v>3.8745444086699998E-2</v>
      </c>
      <c r="D45">
        <f>(B45-'Metadata (RD)'!$C$59)/('Metadata (RD)'!$D$59-'Metadata (RD)'!$C$59)</f>
        <v>0.9605268982728804</v>
      </c>
      <c r="E45" s="32">
        <f>(C45-'Metadata (RD)'!$C$60)/('Metadata (RD)'!$D$60-'Metadata (RD)'!$C$60)</f>
        <v>7.7372326056258049E-3</v>
      </c>
      <c r="F45" s="63">
        <f>'Metadata (RD)'!$H$63*((B45-'Metadata (RD)'!$C$59)/('Metadata (RD)'!$D$59-'Metadata (RD)'!$C$59))^0.5*(1-(1-((B45-'Metadata (RD)'!$C$59)/('Metadata (RD)'!$D$59-'Metadata (RD)'!$C$59))^(1/'Metadata (RD)'!$E$59))^'Metadata (RD)'!$E$59)^2</f>
        <v>6.6596233609913527E-7</v>
      </c>
      <c r="G45" s="63">
        <f>'Metadata (RD)'!$H$64*((C45-'Metadata (RD)'!$C$60)/('Metadata (RD)'!$D$60-'Metadata (RD)'!$C$60))^0.5*(1-(1-((C45-'Metadata (RD)'!$C$60)/('Metadata (RD)'!$D$60-'Metadata (RD)'!$C$60))^(1/'Metadata (RD)'!$E$60))^'Metadata (RD)'!$E$60)^2</f>
        <v>2.1425778498441857E-11</v>
      </c>
      <c r="H45" s="63">
        <f>IF(E45&gt;'Metadata (RD)'!$F$80,'Metadata (RD)'!$D$80*((E45-'Metadata (RD)'!$F$80)/(1-'Metadata (RD)'!$F$80))^'Metadata (RD)'!$E$80,0)*'Metadata (RD)'!$H$64</f>
        <v>2.5075639076485398E-12</v>
      </c>
      <c r="I45" s="33">
        <f>IF(E45&gt;'Metadata (RD)'!$F$79,'Metadata (RD)'!$D$79*((E45-'Metadata (RD)'!$F$79)/(1-'Metadata (RD)'!$F$79))^'Metadata (RD)'!$E$79,0)*'Metadata (RD)'!$H$64</f>
        <v>0</v>
      </c>
    </row>
    <row r="46" spans="1:9" x14ac:dyDescent="0.25">
      <c r="A46" s="33">
        <v>6.0000000000000001E-3</v>
      </c>
      <c r="B46">
        <f>'Metadata (RD)'!$C$59+('Metadata (RD)'!$D$59-'Metadata (RD)'!$C$59)*(1+(A46/'Metadata (RD)'!$F$59)^(1/(1-'Metadata (RD)'!$E$59)))^(-'Metadata (RD)'!$E$59)</f>
        <v>0.95064305996127274</v>
      </c>
      <c r="C46" s="32">
        <f>'Metadata (RD)'!$C$60+('Metadata (RD)'!$D$60-'Metadata (RD)'!$C$60)*(1+(A46/'Metadata (RD)'!$F$60)^(1/(1-'Metadata (RD)'!$E$60)))^(-'Metadata (RD)'!$E$60)</f>
        <v>3.7015018611234192E-2</v>
      </c>
      <c r="D46">
        <f>(B46-'Metadata (RD)'!$C$59)/('Metadata (RD)'!$D$59-'Metadata (RD)'!$C$59)</f>
        <v>0.94952131132402895</v>
      </c>
      <c r="E46" s="32">
        <f>(C46-'Metadata (RD)'!$C$60)/('Metadata (RD)'!$D$60-'Metadata (RD)'!$C$60)</f>
        <v>5.9509869535320694E-3</v>
      </c>
      <c r="F46" s="63">
        <f>'Metadata (RD)'!$H$63*((B46-'Metadata (RD)'!$C$59)/('Metadata (RD)'!$D$59-'Metadata (RD)'!$C$59))^0.5*(1-(1-((B46-'Metadata (RD)'!$C$59)/('Metadata (RD)'!$D$59-'Metadata (RD)'!$C$59))^(1/'Metadata (RD)'!$E$59))^'Metadata (RD)'!$E$59)^2</f>
        <v>5.623495343627119E-7</v>
      </c>
      <c r="G46" s="63">
        <f>'Metadata (RD)'!$H$64*((C46-'Metadata (RD)'!$C$60)/('Metadata (RD)'!$D$60-'Metadata (RD)'!$C$60))^0.5*(1-(1-((C46-'Metadata (RD)'!$C$60)/('Metadata (RD)'!$D$60-'Metadata (RD)'!$C$60))^(1/'Metadata (RD)'!$E$60))^'Metadata (RD)'!$E$60)^2</f>
        <v>7.719681526194001E-12</v>
      </c>
      <c r="H46" s="63">
        <f>IF(E46&gt;'Metadata (RD)'!$F$80,'Metadata (RD)'!$D$80*((E46-'Metadata (RD)'!$F$80)/(1-'Metadata (RD)'!$F$80))^'Metadata (RD)'!$E$80,0)*'Metadata (RD)'!$H$64</f>
        <v>3.7815208924667603E-13</v>
      </c>
      <c r="I46" s="33">
        <f>IF(E46&gt;'Metadata (RD)'!$F$79,'Metadata (RD)'!$D$79*((E46-'Metadata (RD)'!$F$79)/(1-'Metadata (RD)'!$F$79))^'Metadata (RD)'!$E$79,0)*'Metadata (RD)'!$H$64</f>
        <v>0</v>
      </c>
    </row>
    <row r="47" spans="1:9" x14ac:dyDescent="0.25">
      <c r="A47" s="33">
        <v>7.0000000000000001E-3</v>
      </c>
      <c r="B47">
        <f>'Metadata (RD)'!$C$59+('Metadata (RD)'!$D$59-'Metadata (RD)'!$C$59)*(1+(A47/'Metadata (RD)'!$F$59)^(1/(1-'Metadata (RD)'!$E$59)))^(-'Metadata (RD)'!$E$59)</f>
        <v>0.93953027432981173</v>
      </c>
      <c r="C47" s="32">
        <f>'Metadata (RD)'!$C$60+('Metadata (RD)'!$D$60-'Metadata (RD)'!$C$60)*(1+(A47/'Metadata (RD)'!$F$60)^(1/(1-'Metadata (RD)'!$E$60)))^(-'Metadata (RD)'!$E$60)</f>
        <v>3.5867543078099272E-2</v>
      </c>
      <c r="D47">
        <f>(B47-'Metadata (RD)'!$C$59)/('Metadata (RD)'!$D$59-'Metadata (RD)'!$C$59)</f>
        <v>0.938155962382762</v>
      </c>
      <c r="E47" s="32">
        <f>(C47-'Metadata (RD)'!$C$60)/('Metadata (RD)'!$D$60-'Metadata (RD)'!$C$60)</f>
        <v>4.7664960806186032E-3</v>
      </c>
      <c r="F47" s="63">
        <f>'Metadata (RD)'!$H$63*((B47-'Metadata (RD)'!$C$59)/('Metadata (RD)'!$D$59-'Metadata (RD)'!$C$59))^0.5*(1-(1-((B47-'Metadata (RD)'!$C$59)/('Metadata (RD)'!$D$59-'Metadata (RD)'!$C$59))^(1/'Metadata (RD)'!$E$59))^'Metadata (RD)'!$E$59)^2</f>
        <v>4.7896872306382418E-7</v>
      </c>
      <c r="G47" s="63">
        <f>'Metadata (RD)'!$H$64*((C47-'Metadata (RD)'!$C$60)/('Metadata (RD)'!$D$60-'Metadata (RD)'!$C$60))^0.5*(1-(1-((C47-'Metadata (RD)'!$C$60)/('Metadata (RD)'!$D$60-'Metadata (RD)'!$C$60))^(1/'Metadata (RD)'!$E$60))^'Metadata (RD)'!$E$60)^2</f>
        <v>3.2564234092204315E-12</v>
      </c>
      <c r="H47" s="63">
        <f>IF(E47&gt;'Metadata (RD)'!$F$80,'Metadata (RD)'!$D$80*((E47-'Metadata (RD)'!$F$80)/(1-'Metadata (RD)'!$F$80))^'Metadata (RD)'!$E$80,0)*'Metadata (RD)'!$H$64</f>
        <v>5.1082902545152126E-14</v>
      </c>
      <c r="I47" s="33">
        <f>IF(E47&gt;'Metadata (RD)'!$F$79,'Metadata (RD)'!$D$79*((E47-'Metadata (RD)'!$F$79)/(1-'Metadata (RD)'!$F$79))^'Metadata (RD)'!$E$79,0)*'Metadata (RD)'!$H$64</f>
        <v>0</v>
      </c>
    </row>
    <row r="48" spans="1:9" x14ac:dyDescent="0.25">
      <c r="A48" s="33">
        <v>8.0000000000000002E-3</v>
      </c>
      <c r="B48">
        <f>'Metadata (RD)'!$C$59+('Metadata (RD)'!$D$59-'Metadata (RD)'!$C$59)*(1+(A48/'Metadata (RD)'!$F$59)^(1/(1-'Metadata (RD)'!$E$59)))^(-'Metadata (RD)'!$E$59)</f>
        <v>0.92820658007490242</v>
      </c>
      <c r="C48" s="32">
        <f>'Metadata (RD)'!$C$60+('Metadata (RD)'!$D$60-'Metadata (RD)'!$C$60)*(1+(A48/'Metadata (RD)'!$F$60)^(1/(1-'Metadata (RD)'!$E$60)))^(-'Metadata (RD)'!$E$60)</f>
        <v>3.5059876042133904E-2</v>
      </c>
      <c r="D48">
        <f>(B48-'Metadata (RD)'!$C$59)/('Metadata (RD)'!$D$59-'Metadata (RD)'!$C$59)</f>
        <v>0.92657491144024107</v>
      </c>
      <c r="E48" s="32">
        <f>(C48-'Metadata (RD)'!$C$60)/('Metadata (RD)'!$D$60-'Metadata (RD)'!$C$60)</f>
        <v>3.9327752692995144E-3</v>
      </c>
      <c r="F48" s="63">
        <f>'Metadata (RD)'!$H$63*((B48-'Metadata (RD)'!$C$59)/('Metadata (RD)'!$D$59-'Metadata (RD)'!$C$59))^0.5*(1-(1-((B48-'Metadata (RD)'!$C$59)/('Metadata (RD)'!$D$59-'Metadata (RD)'!$C$59))^(1/'Metadata (RD)'!$E$59))^'Metadata (RD)'!$E$59)^2</f>
        <v>4.1091079388896636E-7</v>
      </c>
      <c r="G48" s="63">
        <f>'Metadata (RD)'!$H$64*((C48-'Metadata (RD)'!$C$60)/('Metadata (RD)'!$D$60-'Metadata (RD)'!$C$60))^0.5*(1-(1-((C48-'Metadata (RD)'!$C$60)/('Metadata (RD)'!$D$60-'Metadata (RD)'!$C$60))^(1/'Metadata (RD)'!$E$60))^'Metadata (RD)'!$E$60)^2</f>
        <v>1.5417446804527921E-12</v>
      </c>
      <c r="H48" s="63">
        <f>IF(E48&gt;'Metadata (RD)'!$F$80,'Metadata (RD)'!$D$80*((E48-'Metadata (RD)'!$F$80)/(1-'Metadata (RD)'!$F$80))^'Metadata (RD)'!$E$80,0)*'Metadata (RD)'!$H$64</f>
        <v>4.7438007453907742E-15</v>
      </c>
      <c r="I48" s="33">
        <f>IF(E48&gt;'Metadata (RD)'!$F$79,'Metadata (RD)'!$D$79*((E48-'Metadata (RD)'!$F$79)/(1-'Metadata (RD)'!$F$79))^'Metadata (RD)'!$E$79,0)*'Metadata (RD)'!$H$64</f>
        <v>0</v>
      </c>
    </row>
    <row r="49" spans="1:9" x14ac:dyDescent="0.25">
      <c r="A49" s="33">
        <v>8.9999999999999993E-3</v>
      </c>
      <c r="B49">
        <f>'Metadata (RD)'!$C$59+('Metadata (RD)'!$D$59-'Metadata (RD)'!$C$59)*(1+(A49/'Metadata (RD)'!$F$59)^(1/(1-'Metadata (RD)'!$E$59)))^(-'Metadata (RD)'!$E$59)</f>
        <v>0.91678224990568435</v>
      </c>
      <c r="C49" s="32">
        <f>'Metadata (RD)'!$C$60+('Metadata (RD)'!$D$60-'Metadata (RD)'!$C$60)*(1+(A49/'Metadata (RD)'!$F$60)^(1/(1-'Metadata (RD)'!$E$60)))^(-'Metadata (RD)'!$E$60)</f>
        <v>3.446555981074096E-2</v>
      </c>
      <c r="D49">
        <f>(B49-'Metadata (RD)'!$C$59)/('Metadata (RD)'!$D$59-'Metadata (RD)'!$C$59)</f>
        <v>0.91489093740354077</v>
      </c>
      <c r="E49" s="32">
        <f>(C49-'Metadata (RD)'!$C$60)/('Metadata (RD)'!$D$60-'Metadata (RD)'!$C$60)</f>
        <v>3.319287546571314E-3</v>
      </c>
      <c r="F49" s="63">
        <f>'Metadata (RD)'!$H$63*((B49-'Metadata (RD)'!$C$59)/('Metadata (RD)'!$D$59-'Metadata (RD)'!$C$59))^0.5*(1-(1-((B49-'Metadata (RD)'!$C$59)/('Metadata (RD)'!$D$59-'Metadata (RD)'!$C$59))^(1/'Metadata (RD)'!$E$59))^'Metadata (RD)'!$E$59)^2</f>
        <v>3.5474427901764631E-7</v>
      </c>
      <c r="G49" s="63">
        <f>'Metadata (RD)'!$H$64*((C49-'Metadata (RD)'!$C$60)/('Metadata (RD)'!$D$60-'Metadata (RD)'!$C$60))^0.5*(1-(1-((C49-'Metadata (RD)'!$C$60)/('Metadata (RD)'!$D$60-'Metadata (RD)'!$C$60))^(1/'Metadata (RD)'!$E$60))^'Metadata (RD)'!$E$60)^2</f>
        <v>7.9721509767981049E-13</v>
      </c>
      <c r="H49" s="63">
        <f>IF(E49&gt;'Metadata (RD)'!$F$80,'Metadata (RD)'!$D$80*((E49-'Metadata (RD)'!$F$80)/(1-'Metadata (RD)'!$F$80))^'Metadata (RD)'!$E$80,0)*'Metadata (RD)'!$H$64</f>
        <v>1.4536344570095582E-16</v>
      </c>
      <c r="I49" s="33">
        <f>IF(E49&gt;'Metadata (RD)'!$F$79,'Metadata (RD)'!$D$79*((E49-'Metadata (RD)'!$F$79)/(1-'Metadata (RD)'!$F$79))^'Metadata (RD)'!$E$79,0)*'Metadata (RD)'!$H$64</f>
        <v>0</v>
      </c>
    </row>
    <row r="50" spans="1:9" x14ac:dyDescent="0.25">
      <c r="A50" s="33">
        <v>9.4999999999999998E-3</v>
      </c>
      <c r="B50">
        <f>'Metadata (RD)'!$C$59+('Metadata (RD)'!$D$59-'Metadata (RD)'!$C$59)*(1+(A50/'Metadata (RD)'!$F$59)^(1/(1-'Metadata (RD)'!$E$59)))^(-'Metadata (RD)'!$E$59)</f>
        <v>0.91106017502580927</v>
      </c>
      <c r="C50" s="32">
        <f>'Metadata (RD)'!$C$60+('Metadata (RD)'!$D$60-'Metadata (RD)'!$C$60)*(1+(A50/'Metadata (RD)'!$F$60)^(1/(1-'Metadata (RD)'!$E$60)))^(-'Metadata (RD)'!$E$60)</f>
        <v>3.4224718063610701E-2</v>
      </c>
      <c r="D50">
        <f>(B50-'Metadata (RD)'!$C$59)/('Metadata (RD)'!$D$59-'Metadata (RD)'!$C$59)</f>
        <v>0.90903881536730491</v>
      </c>
      <c r="E50" s="32">
        <f>(C50-'Metadata (RD)'!$C$60)/('Metadata (RD)'!$D$60-'Metadata (RD)'!$C$60)</f>
        <v>3.0706767108239497E-3</v>
      </c>
      <c r="F50" s="63">
        <f>'Metadata (RD)'!$H$63*((B50-'Metadata (RD)'!$C$59)/('Metadata (RD)'!$D$59-'Metadata (RD)'!$C$59))^0.5*(1-(1-((B50-'Metadata (RD)'!$C$59)/('Metadata (RD)'!$D$59-'Metadata (RD)'!$C$59))^(1/'Metadata (RD)'!$E$59))^'Metadata (RD)'!$E$59)^2</f>
        <v>3.3031307400708964E-7</v>
      </c>
      <c r="G50" s="63">
        <f>'Metadata (RD)'!$H$64*((C50-'Metadata (RD)'!$C$60)/('Metadata (RD)'!$D$60-'Metadata (RD)'!$C$60))^0.5*(1-(1-((C50-'Metadata (RD)'!$C$60)/('Metadata (RD)'!$D$60-'Metadata (RD)'!$C$60))^(1/'Metadata (RD)'!$E$60))^'Metadata (RD)'!$E$60)^2</f>
        <v>5.8896265271724001E-13</v>
      </c>
      <c r="H50" s="63">
        <f>IF(E50&gt;'Metadata (RD)'!$F$80,'Metadata (RD)'!$D$80*((E50-'Metadata (RD)'!$F$80)/(1-'Metadata (RD)'!$F$80))^'Metadata (RD)'!$E$80,0)*'Metadata (RD)'!$H$64</f>
        <v>6.1875403062582506E-18</v>
      </c>
      <c r="I50" s="33">
        <f>IF(E50&gt;'Metadata (RD)'!$F$79,'Metadata (RD)'!$D$79*((E50-'Metadata (RD)'!$F$79)/(1-'Metadata (RD)'!$F$79))^'Metadata (RD)'!$E$79,0)*'Metadata (RD)'!$H$64</f>
        <v>0</v>
      </c>
    </row>
    <row r="51" spans="1:9" x14ac:dyDescent="0.25">
      <c r="A51" s="33">
        <v>9.9000000000000008E-3</v>
      </c>
      <c r="B51">
        <f>'Metadata (RD)'!$C$59+('Metadata (RD)'!$D$59-'Metadata (RD)'!$C$59)*(1+(A51/'Metadata (RD)'!$F$59)^(1/(1-'Metadata (RD)'!$E$59)))^(-'Metadata (RD)'!$E$59)</f>
        <v>0.90648624894513108</v>
      </c>
      <c r="C51" s="32">
        <f>'Metadata (RD)'!$C$60+('Metadata (RD)'!$D$60-'Metadata (RD)'!$C$60)*(1+(A51/'Metadata (RD)'!$F$60)^(1/(1-'Metadata (RD)'!$E$60)))^(-'Metadata (RD)'!$E$60)</f>
        <v>3.4053202536855287E-2</v>
      </c>
      <c r="D51">
        <f>(B51-'Metadata (RD)'!$C$59)/('Metadata (RD)'!$D$59-'Metadata (RD)'!$C$59)</f>
        <v>0.90436093642115678</v>
      </c>
      <c r="E51" s="32">
        <f>(C51-'Metadata (RD)'!$C$60)/('Metadata (RD)'!$D$60-'Metadata (RD)'!$C$60)</f>
        <v>2.8936284251409416E-3</v>
      </c>
      <c r="F51" s="63">
        <f>'Metadata (RD)'!$H$63*((B51-'Metadata (RD)'!$C$59)/('Metadata (RD)'!$D$59-'Metadata (RD)'!$C$59))^0.5*(1-(1-((B51-'Metadata (RD)'!$C$59)/('Metadata (RD)'!$D$59-'Metadata (RD)'!$C$59))^(1/'Metadata (RD)'!$E$59))^'Metadata (RD)'!$E$59)^2</f>
        <v>3.1228439427967931E-7</v>
      </c>
      <c r="G51" s="63">
        <f>'Metadata (RD)'!$H$64*((C51-'Metadata (RD)'!$C$60)/('Metadata (RD)'!$D$60-'Metadata (RD)'!$C$60))^0.5*(1-(1-((C51-'Metadata (RD)'!$C$60)/('Metadata (RD)'!$D$60-'Metadata (RD)'!$C$60))^(1/'Metadata (RD)'!$E$60))^'Metadata (RD)'!$E$60)^2</f>
        <v>4.6750599678289952E-13</v>
      </c>
      <c r="H51" s="63">
        <f>IF(E51&gt;'Metadata (RD)'!$F$80,'Metadata (RD)'!$D$80*((E51-'Metadata (RD)'!$F$80)/(1-'Metadata (RD)'!$F$80))^'Metadata (RD)'!$E$80,0)*'Metadata (RD)'!$H$64</f>
        <v>6.2417540153458814E-21</v>
      </c>
      <c r="I51" s="33">
        <f>IF(E51&gt;'Metadata (RD)'!$F$79,'Metadata (RD)'!$D$79*((E51-'Metadata (RD)'!$F$79)/(1-'Metadata (RD)'!$F$79))^'Metadata (RD)'!$E$79,0)*'Metadata (RD)'!$H$64</f>
        <v>0</v>
      </c>
    </row>
    <row r="52" spans="1:9" x14ac:dyDescent="0.25">
      <c r="A52" s="33">
        <v>9.9999999989999998E-3</v>
      </c>
      <c r="B52">
        <f>'Metadata (RD)'!$C$59+('Metadata (RD)'!$D$59-'Metadata (RD)'!$C$59)*(1+(A52/'Metadata (RD)'!$F$59)^(1/(1-'Metadata (RD)'!$E$59)))^(-'Metadata (RD)'!$E$59)</f>
        <v>0.90534383380712158</v>
      </c>
      <c r="C52" s="32">
        <f>'Metadata (RD)'!$C$60+('Metadata (RD)'!$D$60-'Metadata (RD)'!$C$60)*(1+(A52/'Metadata (RD)'!$F$60)^(1/(1-'Metadata (RD)'!$E$60)))^(-'Metadata (RD)'!$E$60)</f>
        <v>3.4012927365722229E-2</v>
      </c>
      <c r="D52">
        <f>(B52-'Metadata (RD)'!$C$59)/('Metadata (RD)'!$D$59-'Metadata (RD)'!$C$59)</f>
        <v>0.90319255730273795</v>
      </c>
      <c r="E52" s="32">
        <f>(C52-'Metadata (RD)'!$C$60)/('Metadata (RD)'!$D$60-'Metadata (RD)'!$C$60)</f>
        <v>2.8520540549390747E-3</v>
      </c>
      <c r="F52" s="63">
        <f>'Metadata (RD)'!$H$63*((B52-'Metadata (RD)'!$C$59)/('Metadata (RD)'!$D$59-'Metadata (RD)'!$C$59))^0.5*(1-(1-((B52-'Metadata (RD)'!$C$59)/('Metadata (RD)'!$D$59-'Metadata (RD)'!$C$59))^(1/'Metadata (RD)'!$E$59))^'Metadata (RD)'!$E$59)^2</f>
        <v>3.0797282483885939E-7</v>
      </c>
      <c r="G52" s="63">
        <f>'Metadata (RD)'!$H$64*((C52-'Metadata (RD)'!$C$60)/('Metadata (RD)'!$D$60-'Metadata (RD)'!$C$60))^0.5*(1-(1-((C52-'Metadata (RD)'!$C$60)/('Metadata (RD)'!$D$60-'Metadata (RD)'!$C$60))^(1/'Metadata (RD)'!$E$60))^'Metadata (RD)'!$E$60)^2</f>
        <v>4.4192163813275685E-13</v>
      </c>
      <c r="H52" s="63">
        <f>IF(E52&gt;'Metadata (RD)'!$F$80,'Metadata (RD)'!$D$80*((E52-'Metadata (RD)'!$F$80)/(1-'Metadata (RD)'!$F$80))^'Metadata (RD)'!$E$80,0)*'Metadata (RD)'!$H$64</f>
        <v>3.3271542099782402E-54</v>
      </c>
      <c r="I52" s="33">
        <f>IF(E52&gt;'Metadata (RD)'!$F$79,'Metadata (RD)'!$D$79*((E52-'Metadata (RD)'!$F$79)/(1-'Metadata (RD)'!$F$79))^'Metadata (RD)'!$E$79,0)*'Metadata (RD)'!$H$64</f>
        <v>0</v>
      </c>
    </row>
    <row r="53" spans="1:9" x14ac:dyDescent="0.25">
      <c r="A53" s="33">
        <v>0.01</v>
      </c>
      <c r="B53">
        <f>'Metadata (RD)'!$C$59+('Metadata (RD)'!$D$59-'Metadata (RD)'!$C$59)*(1+(A53/'Metadata (RD)'!$F$59)^(1/(1-'Metadata (RD)'!$E$59)))^(-'Metadata (RD)'!$E$59)</f>
        <v>0.90534383379569994</v>
      </c>
      <c r="C53" s="32">
        <f>'Metadata (RD)'!$C$60+('Metadata (RD)'!$D$60-'Metadata (RD)'!$C$60)*(1+(A53/'Metadata (RD)'!$F$60)^(1/(1-'Metadata (RD)'!$E$60)))^(-'Metadata (RD)'!$E$60)</f>
        <v>3.4012927365324387E-2</v>
      </c>
      <c r="D53">
        <f>(B53-'Metadata (RD)'!$C$59)/('Metadata (RD)'!$D$59-'Metadata (RD)'!$C$59)</f>
        <v>0.90319255729105674</v>
      </c>
      <c r="E53" s="32">
        <f>(C53-'Metadata (RD)'!$C$60)/('Metadata (RD)'!$D$60-'Metadata (RD)'!$C$60)</f>
        <v>2.8520540545283997E-3</v>
      </c>
      <c r="F53" s="63">
        <f>'Metadata (RD)'!$H$63*((B53-'Metadata (RD)'!$C$59)/('Metadata (RD)'!$D$59-'Metadata (RD)'!$C$59))^0.5*(1-(1-((B53-'Metadata (RD)'!$C$59)/('Metadata (RD)'!$D$59-'Metadata (RD)'!$C$59))^(1/'Metadata (RD)'!$E$59))^'Metadata (RD)'!$E$59)^2</f>
        <v>3.0797282479612055E-7</v>
      </c>
      <c r="G53" s="63">
        <f>'Metadata (RD)'!$H$64*((C53-'Metadata (RD)'!$C$60)/('Metadata (RD)'!$D$60-'Metadata (RD)'!$C$60))^0.5*(1-(1-((C53-'Metadata (RD)'!$C$60)/('Metadata (RD)'!$D$60-'Metadata (RD)'!$C$60))^(1/'Metadata (RD)'!$E$60))^'Metadata (RD)'!$E$60)^2</f>
        <v>4.419216378826258E-13</v>
      </c>
      <c r="H53" s="63">
        <f>IF(E53&gt;'Metadata (RD)'!$F$80,'Metadata (RD)'!$D$80*((E53-'Metadata (RD)'!$F$80)/(1-'Metadata (RD)'!$F$80))^'Metadata (RD)'!$E$80,0)*'Metadata (RD)'!$H$64</f>
        <v>0</v>
      </c>
      <c r="I53" s="33">
        <f>IF(E53&gt;'Metadata (RD)'!$F$79,'Metadata (RD)'!$D$79*((E53-'Metadata (RD)'!$F$79)/(1-'Metadata (RD)'!$F$79))^'Metadata (RD)'!$E$79,0)*'Metadata (RD)'!$H$64</f>
        <v>0</v>
      </c>
    </row>
    <row r="54" spans="1:9" x14ac:dyDescent="0.25">
      <c r="A54" s="33">
        <v>1.2E-2</v>
      </c>
      <c r="B54">
        <f>'Metadata (RD)'!$C$59+('Metadata (RD)'!$D$59-'Metadata (RD)'!$C$59)*(1+(A54/'Metadata (RD)'!$F$59)^(1/(1-'Metadata (RD)'!$E$59)))^(-'Metadata (RD)'!$E$59)</f>
        <v>0.88268086902436205</v>
      </c>
      <c r="C54" s="32">
        <f>'Metadata (RD)'!$C$60+('Metadata (RD)'!$D$60-'Metadata (RD)'!$C$60)*(1+(A54/'Metadata (RD)'!$F$60)^(1/(1-'Metadata (RD)'!$E$60)))^(-'Metadata (RD)'!$E$60)</f>
        <v>3.3374970765996576E-2</v>
      </c>
      <c r="D54">
        <f>(B54-'Metadata (RD)'!$C$59)/('Metadata (RD)'!$D$59-'Metadata (RD)'!$C$59)</f>
        <v>0.88001452513855205</v>
      </c>
      <c r="E54" s="32">
        <f>(C54-'Metadata (RD)'!$C$60)/('Metadata (RD)'!$D$60-'Metadata (RD)'!$C$60)</f>
        <v>2.1935182100609814E-3</v>
      </c>
      <c r="F54" s="63">
        <f>'Metadata (RD)'!$H$63*((B54-'Metadata (RD)'!$C$59)/('Metadata (RD)'!$D$59-'Metadata (RD)'!$C$59))^0.5*(1-(1-((B54-'Metadata (RD)'!$C$59)/('Metadata (RD)'!$D$59-'Metadata (RD)'!$C$59))^(1/'Metadata (RD)'!$E$59))^'Metadata (RD)'!$E$59)^2</f>
        <v>2.3557711807134616E-7</v>
      </c>
      <c r="G54" s="63">
        <f>'Metadata (RD)'!$H$64*((C54-'Metadata (RD)'!$C$60)/('Metadata (RD)'!$D$60-'Metadata (RD)'!$C$60))^0.5*(1-(1-((C54-'Metadata (RD)'!$C$60)/('Metadata (RD)'!$D$60-'Metadata (RD)'!$C$60))^(1/'Metadata (RD)'!$E$60))^'Metadata (RD)'!$E$60)^2</f>
        <v>1.592005703433599E-13</v>
      </c>
      <c r="H54" s="63">
        <f>IF(E54&gt;'Metadata (RD)'!$F$80,'Metadata (RD)'!$D$80*((E54-'Metadata (RD)'!$F$80)/(1-'Metadata (RD)'!$F$80))^'Metadata (RD)'!$E$80,0)*'Metadata (RD)'!$H$64</f>
        <v>0</v>
      </c>
      <c r="I54" s="33">
        <f>IF(E54&gt;'Metadata (RD)'!$F$79,'Metadata (RD)'!$D$79*((E54-'Metadata (RD)'!$F$79)/(1-'Metadata (RD)'!$F$79))^'Metadata (RD)'!$E$79,0)*'Metadata (RD)'!$H$64</f>
        <v>0</v>
      </c>
    </row>
    <row r="55" spans="1:9" x14ac:dyDescent="0.25">
      <c r="A55" s="33">
        <v>1.6E-2</v>
      </c>
      <c r="B55">
        <f>'Metadata (RD)'!$C$59+('Metadata (RD)'!$D$59-'Metadata (RD)'!$C$59)*(1+(A55/'Metadata (RD)'!$F$59)^(1/(1-'Metadata (RD)'!$E$59)))^(-'Metadata (RD)'!$E$59)</f>
        <v>0.83931150506631325</v>
      </c>
      <c r="C55" s="32">
        <f>'Metadata (RD)'!$C$60+('Metadata (RD)'!$D$60-'Metadata (RD)'!$C$60)*(1+(A55/'Metadata (RD)'!$F$60)^(1/(1-'Metadata (RD)'!$E$60)))^(-'Metadata (RD)'!$E$60)</f>
        <v>3.2654252538221913E-2</v>
      </c>
      <c r="D55">
        <f>(B55-'Metadata (RD)'!$C$59)/('Metadata (RD)'!$D$59-'Metadata (RD)'!$C$59)</f>
        <v>0.83565949381782034</v>
      </c>
      <c r="E55" s="32">
        <f>(C55-'Metadata (RD)'!$C$60)/('Metadata (RD)'!$D$60-'Metadata (RD)'!$C$60)</f>
        <v>1.4495510071968136E-3</v>
      </c>
      <c r="F55" s="63">
        <f>'Metadata (RD)'!$H$63*((B55-'Metadata (RD)'!$C$59)/('Metadata (RD)'!$D$59-'Metadata (RD)'!$C$59))^0.5*(1-(1-((B55-'Metadata (RD)'!$C$59)/('Metadata (RD)'!$D$59-'Metadata (RD)'!$C$59))^(1/'Metadata (RD)'!$E$59))^'Metadata (RD)'!$E$59)^2</f>
        <v>1.4487613855257201E-7</v>
      </c>
      <c r="G55" s="63">
        <f>'Metadata (RD)'!$H$64*((C55-'Metadata (RD)'!$C$60)/('Metadata (RD)'!$D$60-'Metadata (RD)'!$C$60))^0.5*(1-(1-((C55-'Metadata (RD)'!$C$60)/('Metadata (RD)'!$D$60-'Metadata (RD)'!$C$60))^(1/'Metadata (RD)'!$E$60))^'Metadata (RD)'!$E$60)^2</f>
        <v>3.1790736934836778E-14</v>
      </c>
      <c r="H55" s="63">
        <f>IF(E55&gt;'Metadata (RD)'!$F$80,'Metadata (RD)'!$D$80*((E55-'Metadata (RD)'!$F$80)/(1-'Metadata (RD)'!$F$80))^'Metadata (RD)'!$E$80,0)*'Metadata (RD)'!$H$64</f>
        <v>0</v>
      </c>
      <c r="I55" s="33">
        <f>IF(E55&gt;'Metadata (RD)'!$F$79,'Metadata (RD)'!$D$79*((E55-'Metadata (RD)'!$F$79)/(1-'Metadata (RD)'!$F$79))^'Metadata (RD)'!$E$79,0)*'Metadata (RD)'!$H$64</f>
        <v>0</v>
      </c>
    </row>
    <row r="56" spans="1:9" x14ac:dyDescent="0.25">
      <c r="A56" s="33">
        <v>1.7999999999999999E-2</v>
      </c>
      <c r="B56">
        <f>'Metadata (RD)'!$C$59+('Metadata (RD)'!$D$59-'Metadata (RD)'!$C$59)*(1+(A56/'Metadata (RD)'!$F$59)^(1/(1-'Metadata (RD)'!$E$59)))^(-'Metadata (RD)'!$E$59)</f>
        <v>0.8189408235494513</v>
      </c>
      <c r="C56" s="32">
        <f>'Metadata (RD)'!$C$60+('Metadata (RD)'!$D$60-'Metadata (RD)'!$C$60)*(1+(A56/'Metadata (RD)'!$F$60)^(1/(1-'Metadata (RD)'!$E$60)))^(-'Metadata (RD)'!$E$60)</f>
        <v>3.2435186173947077E-2</v>
      </c>
      <c r="D56">
        <f>(B56-'Metadata (RD)'!$C$59)/('Metadata (RD)'!$D$59-'Metadata (RD)'!$C$59)</f>
        <v>0.81482584226648425</v>
      </c>
      <c r="E56" s="32">
        <f>(C56-'Metadata (RD)'!$C$60)/('Metadata (RD)'!$D$60-'Metadata (RD)'!$C$60)</f>
        <v>1.2234179860098856E-3</v>
      </c>
      <c r="F56" s="63">
        <f>'Metadata (RD)'!$H$63*((B56-'Metadata (RD)'!$C$59)/('Metadata (RD)'!$D$59-'Metadata (RD)'!$C$59))^0.5*(1-(1-((B56-'Metadata (RD)'!$C$59)/('Metadata (RD)'!$D$59-'Metadata (RD)'!$C$59))^(1/'Metadata (RD)'!$E$59))^'Metadata (RD)'!$E$59)^2</f>
        <v>1.1603100601662131E-7</v>
      </c>
      <c r="G56" s="63">
        <f>'Metadata (RD)'!$H$64*((C56-'Metadata (RD)'!$C$60)/('Metadata (RD)'!$D$60-'Metadata (RD)'!$C$60))^0.5*(1-(1-((C56-'Metadata (RD)'!$C$60)/('Metadata (RD)'!$D$60-'Metadata (RD)'!$C$60))^(1/'Metadata (RD)'!$E$60))^'Metadata (RD)'!$E$60)^2</f>
        <v>1.6438024981809823E-14</v>
      </c>
      <c r="H56" s="63">
        <f>IF(E56&gt;'Metadata (RD)'!$F$80,'Metadata (RD)'!$D$80*((E56-'Metadata (RD)'!$F$80)/(1-'Metadata (RD)'!$F$80))^'Metadata (RD)'!$E$80,0)*'Metadata (RD)'!$H$64</f>
        <v>0</v>
      </c>
      <c r="I56" s="33">
        <f>IF(E56&gt;'Metadata (RD)'!$F$79,'Metadata (RD)'!$D$79*((E56-'Metadata (RD)'!$F$79)/(1-'Metadata (RD)'!$F$79))^'Metadata (RD)'!$E$79,0)*'Metadata (RD)'!$H$64</f>
        <v>0</v>
      </c>
    </row>
    <row r="57" spans="1:9" x14ac:dyDescent="0.25">
      <c r="A57" s="33">
        <v>0.02</v>
      </c>
      <c r="B57">
        <f>'Metadata (RD)'!$C$59+('Metadata (RD)'!$D$59-'Metadata (RD)'!$C$59)*(1+(A57/'Metadata (RD)'!$F$59)^(1/(1-'Metadata (RD)'!$E$59)))^(-'Metadata (RD)'!$E$59)</f>
        <v>0.79953388465854192</v>
      </c>
      <c r="C57" s="32">
        <f>'Metadata (RD)'!$C$60+('Metadata (RD)'!$D$60-'Metadata (RD)'!$C$60)*(1+(A57/'Metadata (RD)'!$F$60)^(1/(1-'Metadata (RD)'!$E$60)))^(-'Metadata (RD)'!$E$60)</f>
        <v>3.2268348586682032E-2</v>
      </c>
      <c r="D57">
        <f>(B57-'Metadata (RD)'!$C$59)/('Metadata (RD)'!$D$59-'Metadata (RD)'!$C$59)</f>
        <v>0.79497783658259968</v>
      </c>
      <c r="E57" s="32">
        <f>(C57-'Metadata (RD)'!$C$60)/('Metadata (RD)'!$D$60-'Metadata (RD)'!$C$60)</f>
        <v>1.0511985410911293E-3</v>
      </c>
      <c r="F57" s="63">
        <f>'Metadata (RD)'!$H$63*((B57-'Metadata (RD)'!$C$59)/('Metadata (RD)'!$D$59-'Metadata (RD)'!$C$59))^0.5*(1-(1-((B57-'Metadata (RD)'!$C$59)/('Metadata (RD)'!$D$59-'Metadata (RD)'!$C$59))^(1/'Metadata (RD)'!$E$59))^'Metadata (RD)'!$E$59)^2</f>
        <v>9.4062337586815787E-8</v>
      </c>
      <c r="G57" s="63">
        <f>'Metadata (RD)'!$H$64*((C57-'Metadata (RD)'!$C$60)/('Metadata (RD)'!$D$60-'Metadata (RD)'!$C$60))^0.5*(1-(1-((C57-'Metadata (RD)'!$C$60)/('Metadata (RD)'!$D$60-'Metadata (RD)'!$C$60))^(1/'Metadata (RD)'!$E$60))^'Metadata (RD)'!$E$60)^2</f>
        <v>9.1119188855385279E-15</v>
      </c>
      <c r="H57" s="63">
        <f>IF(E57&gt;'Metadata (RD)'!$F$80,'Metadata (RD)'!$D$80*((E57-'Metadata (RD)'!$F$80)/(1-'Metadata (RD)'!$F$80))^'Metadata (RD)'!$E$80,0)*'Metadata (RD)'!$H$64</f>
        <v>0</v>
      </c>
      <c r="I57" s="33">
        <f>IF(E57&gt;'Metadata (RD)'!$F$79,'Metadata (RD)'!$D$79*((E57-'Metadata (RD)'!$F$79)/(1-'Metadata (RD)'!$F$79))^'Metadata (RD)'!$E$79,0)*'Metadata (RD)'!$H$64</f>
        <v>0</v>
      </c>
    </row>
    <row r="58" spans="1:9" x14ac:dyDescent="0.25">
      <c r="A58" s="33">
        <v>2.3E-2</v>
      </c>
      <c r="B58">
        <f>'Metadata (RD)'!$C$59+('Metadata (RD)'!$D$59-'Metadata (RD)'!$C$59)*(1+(A58/'Metadata (RD)'!$F$59)^(1/(1-'Metadata (RD)'!$E$59)))^(-'Metadata (RD)'!$E$59)</f>
        <v>0.77223702973522901</v>
      </c>
      <c r="C58" s="32">
        <f>'Metadata (RD)'!$C$60+('Metadata (RD)'!$D$60-'Metadata (RD)'!$C$60)*(1+(A58/'Metadata (RD)'!$F$60)^(1/(1-'Metadata (RD)'!$E$60)))^(-'Metadata (RD)'!$E$60)</f>
        <v>3.2082707047287655E-2</v>
      </c>
      <c r="D58">
        <f>(B58-'Metadata (RD)'!$C$59)/('Metadata (RD)'!$D$59-'Metadata (RD)'!$C$59)</f>
        <v>0.76706059859284781</v>
      </c>
      <c r="E58" s="32">
        <f>(C58-'Metadata (RD)'!$C$60)/('Metadata (RD)'!$D$60-'Metadata (RD)'!$C$60)</f>
        <v>8.5956856494209539E-4</v>
      </c>
      <c r="F58" s="63">
        <f>'Metadata (RD)'!$H$63*((B58-'Metadata (RD)'!$C$59)/('Metadata (RD)'!$D$59-'Metadata (RD)'!$C$59))^0.5*(1-(1-((B58-'Metadata (RD)'!$C$59)/('Metadata (RD)'!$D$59-'Metadata (RD)'!$C$59))^(1/'Metadata (RD)'!$E$59))^'Metadata (RD)'!$E$59)^2</f>
        <v>7.0061359975092444E-8</v>
      </c>
      <c r="G58" s="63">
        <f>'Metadata (RD)'!$H$64*((C58-'Metadata (RD)'!$C$60)/('Metadata (RD)'!$D$60-'Metadata (RD)'!$C$60))^0.5*(1-(1-((C58-'Metadata (RD)'!$C$60)/('Metadata (RD)'!$D$60-'Metadata (RD)'!$C$60))^(1/'Metadata (RD)'!$E$60))^'Metadata (RD)'!$E$60)^2</f>
        <v>4.1658541818166288E-15</v>
      </c>
      <c r="H58" s="63">
        <f>IF(E58&gt;'Metadata (RD)'!$F$80,'Metadata (RD)'!$D$80*((E58-'Metadata (RD)'!$F$80)/(1-'Metadata (RD)'!$F$80))^'Metadata (RD)'!$E$80,0)*'Metadata (RD)'!$H$64</f>
        <v>0</v>
      </c>
      <c r="I58" s="33">
        <f>IF(E58&gt;'Metadata (RD)'!$F$79,'Metadata (RD)'!$D$79*((E58-'Metadata (RD)'!$F$79)/(1-'Metadata (RD)'!$F$79))^'Metadata (RD)'!$E$79,0)*'Metadata (RD)'!$H$64</f>
        <v>0</v>
      </c>
    </row>
    <row r="59" spans="1:9" x14ac:dyDescent="0.25">
      <c r="A59" s="33">
        <v>0.03</v>
      </c>
      <c r="B59">
        <f>'Metadata (RD)'!$C$59+('Metadata (RD)'!$D$59-'Metadata (RD)'!$C$59)*(1+(A59/'Metadata (RD)'!$F$59)^(1/(1-'Metadata (RD)'!$E$59)))^(-'Metadata (RD)'!$E$59)</f>
        <v>0.71645428688644075</v>
      </c>
      <c r="C59" s="32">
        <f>'Metadata (RD)'!$C$60+('Metadata (RD)'!$D$60-'Metadata (RD)'!$C$60)*(1+(A59/'Metadata (RD)'!$F$60)^(1/(1-'Metadata (RD)'!$E$60)))^(-'Metadata (RD)'!$E$60)</f>
        <v>3.1817971440161748E-2</v>
      </c>
      <c r="D59">
        <f>(B59-'Metadata (RD)'!$C$59)/('Metadata (RD)'!$D$59-'Metadata (RD)'!$C$59)</f>
        <v>0.71001006613385986</v>
      </c>
      <c r="E59" s="32">
        <f>(C59-'Metadata (RD)'!$C$60)/('Metadata (RD)'!$D$60-'Metadata (RD)'!$C$60)</f>
        <v>5.862930995218042E-4</v>
      </c>
      <c r="F59" s="63">
        <f>'Metadata (RD)'!$H$63*((B59-'Metadata (RD)'!$C$59)/('Metadata (RD)'!$D$59-'Metadata (RD)'!$C$59))^0.5*(1-(1-((B59-'Metadata (RD)'!$C$59)/('Metadata (RD)'!$D$59-'Metadata (RD)'!$C$59))^(1/'Metadata (RD)'!$E$59))^'Metadata (RD)'!$E$59)^2</f>
        <v>3.8131860153693052E-8</v>
      </c>
      <c r="G59" s="63">
        <f>'Metadata (RD)'!$H$64*((C59-'Metadata (RD)'!$C$60)/('Metadata (RD)'!$D$60-'Metadata (RD)'!$C$60))^0.5*(1-(1-((C59-'Metadata (RD)'!$C$60)/('Metadata (RD)'!$D$60-'Metadata (RD)'!$C$60))^(1/'Metadata (RD)'!$E$60))^'Metadata (RD)'!$E$60)^2</f>
        <v>9.4081322647257534E-16</v>
      </c>
      <c r="H59" s="63">
        <f>IF(E59&gt;'Metadata (RD)'!$F$80,'Metadata (RD)'!$D$80*((E59-'Metadata (RD)'!$F$80)/(1-'Metadata (RD)'!$F$80))^'Metadata (RD)'!$E$80,0)*'Metadata (RD)'!$H$64</f>
        <v>0</v>
      </c>
      <c r="I59" s="33">
        <f>IF(E59&gt;'Metadata (RD)'!$F$79,'Metadata (RD)'!$D$79*((E59-'Metadata (RD)'!$F$79)/(1-'Metadata (RD)'!$F$79))^'Metadata (RD)'!$E$79,0)*'Metadata (RD)'!$H$64</f>
        <v>0</v>
      </c>
    </row>
    <row r="60" spans="1:9" x14ac:dyDescent="0.25">
      <c r="A60" s="33">
        <v>0.04</v>
      </c>
      <c r="B60">
        <f>'Metadata (RD)'!$C$59+('Metadata (RD)'!$D$59-'Metadata (RD)'!$C$59)*(1+(A60/'Metadata (RD)'!$F$59)^(1/(1-'Metadata (RD)'!$E$59)))^(-'Metadata (RD)'!$E$59)</f>
        <v>0.6526536390144223</v>
      </c>
      <c r="C60" s="32">
        <f>'Metadata (RD)'!$C$60+('Metadata (RD)'!$D$60-'Metadata (RD)'!$C$60)*(1+(A60/'Metadata (RD)'!$F$60)^(1/(1-'Metadata (RD)'!$E$60)))^(-'Metadata (RD)'!$E$60)</f>
        <v>3.1625331616526739E-2</v>
      </c>
      <c r="D60">
        <f>(B60-'Metadata (RD)'!$C$59)/('Metadata (RD)'!$D$59-'Metadata (RD)'!$C$59)</f>
        <v>0.64475940353747729</v>
      </c>
      <c r="E60" s="32">
        <f>(C60-'Metadata (RD)'!$C$60)/('Metadata (RD)'!$D$60-'Metadata (RD)'!$C$60)</f>
        <v>3.8743908802760149E-4</v>
      </c>
      <c r="F60" s="63">
        <f>'Metadata (RD)'!$H$63*((B60-'Metadata (RD)'!$C$59)/('Metadata (RD)'!$D$59-'Metadata (RD)'!$C$59))^0.5*(1-(1-((B60-'Metadata (RD)'!$C$59)/('Metadata (RD)'!$D$59-'Metadata (RD)'!$C$59))^(1/'Metadata (RD)'!$E$59))^'Metadata (RD)'!$E$59)^2</f>
        <v>1.8512959595166792E-8</v>
      </c>
      <c r="G60" s="63">
        <f>'Metadata (RD)'!$H$64*((C60-'Metadata (RD)'!$C$60)/('Metadata (RD)'!$D$60-'Metadata (RD)'!$C$60))^0.5*(1-(1-((C60-'Metadata (RD)'!$C$60)/('Metadata (RD)'!$D$60-'Metadata (RD)'!$C$60))^(1/'Metadata (RD)'!$E$60))^'Metadata (RD)'!$E$60)^2</f>
        <v>1.8786586159582359E-16</v>
      </c>
      <c r="H60" s="63">
        <f>IF(E60&gt;'Metadata (RD)'!$F$80,'Metadata (RD)'!$D$80*((E60-'Metadata (RD)'!$F$80)/(1-'Metadata (RD)'!$F$80))^'Metadata (RD)'!$E$80,0)*'Metadata (RD)'!$H$64</f>
        <v>0</v>
      </c>
      <c r="I60" s="33">
        <f>IF(E60&gt;'Metadata (RD)'!$F$79,'Metadata (RD)'!$D$79*((E60-'Metadata (RD)'!$F$79)/(1-'Metadata (RD)'!$F$79))^'Metadata (RD)'!$E$79,0)*'Metadata (RD)'!$H$64</f>
        <v>0</v>
      </c>
    </row>
    <row r="61" spans="1:9" x14ac:dyDescent="0.25">
      <c r="A61" s="33">
        <v>0.05</v>
      </c>
      <c r="B61">
        <f>'Metadata (RD)'!$C$59+('Metadata (RD)'!$D$59-'Metadata (RD)'!$C$59)*(1+(A61/'Metadata (RD)'!$F$59)^(1/(1-'Metadata (RD)'!$E$59)))^(-'Metadata (RD)'!$E$59)</f>
        <v>0.60265141535305822</v>
      </c>
      <c r="C61" s="32">
        <f>'Metadata (RD)'!$C$60+('Metadata (RD)'!$D$60-'Metadata (RD)'!$C$60)*(1+(A61/'Metadata (RD)'!$F$60)^(1/(1-'Metadata (RD)'!$E$60)))^(-'Metadata (RD)'!$E$60)</f>
        <v>3.1522185451843265E-2</v>
      </c>
      <c r="D61">
        <f>(B61-'Metadata (RD)'!$C$59)/('Metadata (RD)'!$D$59-'Metadata (RD)'!$C$59)</f>
        <v>0.59362076570199129</v>
      </c>
      <c r="E61" s="32">
        <f>(C61-'Metadata (RD)'!$C$60)/('Metadata (RD)'!$D$60-'Metadata (RD)'!$C$60)</f>
        <v>2.8096562770917716E-4</v>
      </c>
      <c r="F61" s="63">
        <f>'Metadata (RD)'!$H$63*((B61-'Metadata (RD)'!$C$59)/('Metadata (RD)'!$D$59-'Metadata (RD)'!$C$59))^0.5*(1-(1-((B61-'Metadata (RD)'!$C$59)/('Metadata (RD)'!$D$59-'Metadata (RD)'!$C$59))^(1/'Metadata (RD)'!$E$59))^'Metadata (RD)'!$E$59)^2</f>
        <v>1.0170714877859229E-8</v>
      </c>
      <c r="G61" s="63">
        <f>'Metadata (RD)'!$H$64*((C61-'Metadata (RD)'!$C$60)/('Metadata (RD)'!$D$60-'Metadata (RD)'!$C$60))^0.5*(1-(1-((C61-'Metadata (RD)'!$C$60)/('Metadata (RD)'!$D$60-'Metadata (RD)'!$C$60))^(1/'Metadata (RD)'!$E$60))^'Metadata (RD)'!$E$60)^2</f>
        <v>5.3845865848969359E-17</v>
      </c>
      <c r="H61" s="63">
        <f>IF(E61&gt;'Metadata (RD)'!$F$80,'Metadata (RD)'!$D$80*((E61-'Metadata (RD)'!$F$80)/(1-'Metadata (RD)'!$F$80))^'Metadata (RD)'!$E$80,0)*'Metadata (RD)'!$H$64</f>
        <v>0</v>
      </c>
      <c r="I61" s="33">
        <f>IF(E61&gt;'Metadata (RD)'!$F$79,'Metadata (RD)'!$D$79*((E61-'Metadata (RD)'!$F$79)/(1-'Metadata (RD)'!$F$79))^'Metadata (RD)'!$E$79,0)*'Metadata (RD)'!$H$64</f>
        <v>0</v>
      </c>
    </row>
    <row r="62" spans="1:9" x14ac:dyDescent="0.25">
      <c r="A62" s="33">
        <v>0.06</v>
      </c>
      <c r="B62">
        <f>'Metadata (RD)'!$C$59+('Metadata (RD)'!$D$59-'Metadata (RD)'!$C$59)*(1+(A62/'Metadata (RD)'!$F$59)^(1/(1-'Metadata (RD)'!$E$59)))^(-'Metadata (RD)'!$E$59)</f>
        <v>0.5624503281098322</v>
      </c>
      <c r="C62" s="32">
        <f>'Metadata (RD)'!$C$60+('Metadata (RD)'!$D$60-'Metadata (RD)'!$C$60)*(1+(A62/'Metadata (RD)'!$F$60)^(1/(1-'Metadata (RD)'!$E$60)))^(-'Metadata (RD)'!$E$60)</f>
        <v>3.145933603922655E-2</v>
      </c>
      <c r="D62">
        <f>(B62-'Metadata (RD)'!$C$59)/('Metadata (RD)'!$D$59-'Metadata (RD)'!$C$59)</f>
        <v>0.55250601738505567</v>
      </c>
      <c r="E62" s="32">
        <f>(C62-'Metadata (RD)'!$C$60)/('Metadata (RD)'!$D$60-'Metadata (RD)'!$C$60)</f>
        <v>2.1608881468547099E-4</v>
      </c>
      <c r="F62" s="63">
        <f>'Metadata (RD)'!$H$63*((B62-'Metadata (RD)'!$C$59)/('Metadata (RD)'!$D$59-'Metadata (RD)'!$C$59))^0.5*(1-(1-((B62-'Metadata (RD)'!$C$59)/('Metadata (RD)'!$D$59-'Metadata (RD)'!$C$59))^(1/'Metadata (RD)'!$E$59))^'Metadata (RD)'!$E$59)^2</f>
        <v>6.1083507739830424E-9</v>
      </c>
      <c r="G62" s="63">
        <f>'Metadata (RD)'!$H$64*((C62-'Metadata (RD)'!$C$60)/('Metadata (RD)'!$D$60-'Metadata (RD)'!$C$60))^0.5*(1-(1-((C62-'Metadata (RD)'!$C$60)/('Metadata (RD)'!$D$60-'Metadata (RD)'!$C$60))^(1/'Metadata (RD)'!$E$60))^'Metadata (RD)'!$E$60)^2</f>
        <v>1.9397138613546608E-17</v>
      </c>
      <c r="H62" s="63">
        <f>IF(E62&gt;'Metadata (RD)'!$F$80,'Metadata (RD)'!$D$80*((E62-'Metadata (RD)'!$F$80)/(1-'Metadata (RD)'!$F$80))^'Metadata (RD)'!$E$80,0)*'Metadata (RD)'!$H$64</f>
        <v>0</v>
      </c>
      <c r="I62" s="33">
        <f>IF(E62&gt;'Metadata (RD)'!$F$79,'Metadata (RD)'!$D$79*((E62-'Metadata (RD)'!$F$79)/(1-'Metadata (RD)'!$F$79))^'Metadata (RD)'!$E$79,0)*'Metadata (RD)'!$H$64</f>
        <v>0</v>
      </c>
    </row>
    <row r="63" spans="1:9" x14ac:dyDescent="0.25">
      <c r="A63" s="33">
        <v>7.0000000000000007E-2</v>
      </c>
      <c r="B63">
        <f>'Metadata (RD)'!$C$59+('Metadata (RD)'!$D$59-'Metadata (RD)'!$C$59)*(1+(A63/'Metadata (RD)'!$F$59)^(1/(1-'Metadata (RD)'!$E$59)))^(-'Metadata (RD)'!$E$59)</f>
        <v>0.52936722449809093</v>
      </c>
      <c r="C63" s="32">
        <f>'Metadata (RD)'!$C$60+('Metadata (RD)'!$D$60-'Metadata (RD)'!$C$60)*(1+(A63/'Metadata (RD)'!$F$60)^(1/(1-'Metadata (RD)'!$E$60)))^(-'Metadata (RD)'!$E$60)</f>
        <v>3.1417664328982083E-2</v>
      </c>
      <c r="D63">
        <f>(B63-'Metadata (RD)'!$C$59)/('Metadata (RD)'!$D$59-'Metadata (RD)'!$C$59)</f>
        <v>0.51867102505486573</v>
      </c>
      <c r="E63" s="32">
        <f>(C63-'Metadata (RD)'!$C$60)/('Metadata (RD)'!$D$60-'Metadata (RD)'!$C$60)</f>
        <v>1.7307285572344005E-4</v>
      </c>
      <c r="F63" s="63">
        <f>'Metadata (RD)'!$H$63*((B63-'Metadata (RD)'!$C$59)/('Metadata (RD)'!$D$59-'Metadata (RD)'!$C$59))^0.5*(1-(1-((B63-'Metadata (RD)'!$C$59)/('Metadata (RD)'!$D$59-'Metadata (RD)'!$C$59))^(1/'Metadata (RD)'!$E$59))^'Metadata (RD)'!$E$59)^2</f>
        <v>3.9221910097137209E-9</v>
      </c>
      <c r="G63" s="63">
        <f>'Metadata (RD)'!$H$64*((C63-'Metadata (RD)'!$C$60)/('Metadata (RD)'!$D$60-'Metadata (RD)'!$C$60))^0.5*(1-(1-((C63-'Metadata (RD)'!$C$60)/('Metadata (RD)'!$D$60-'Metadata (RD)'!$C$60))^(1/'Metadata (RD)'!$E$60))^'Metadata (RD)'!$E$60)^2</f>
        <v>8.1815540779859222E-18</v>
      </c>
      <c r="H63" s="63">
        <f>IF(E63&gt;'Metadata (RD)'!$F$80,'Metadata (RD)'!$D$80*((E63-'Metadata (RD)'!$F$80)/(1-'Metadata (RD)'!$F$80))^'Metadata (RD)'!$E$80,0)*'Metadata (RD)'!$H$64</f>
        <v>0</v>
      </c>
      <c r="I63" s="33">
        <f>IF(E63&gt;'Metadata (RD)'!$F$79,'Metadata (RD)'!$D$79*((E63-'Metadata (RD)'!$F$79)/(1-'Metadata (RD)'!$F$79))^'Metadata (RD)'!$E$79,0)*'Metadata (RD)'!$H$64</f>
        <v>0</v>
      </c>
    </row>
    <row r="64" spans="1:9" x14ac:dyDescent="0.25">
      <c r="A64" s="33">
        <v>0.08</v>
      </c>
      <c r="B64">
        <f>'Metadata (RD)'!$C$59+('Metadata (RD)'!$D$59-'Metadata (RD)'!$C$59)*(1+(A64/'Metadata (RD)'!$F$59)^(1/(1-'Metadata (RD)'!$E$59)))^(-'Metadata (RD)'!$E$59)</f>
        <v>0.50159446412270969</v>
      </c>
      <c r="C64" s="32">
        <f>'Metadata (RD)'!$C$60+('Metadata (RD)'!$D$60-'Metadata (RD)'!$C$60)*(1+(A64/'Metadata (RD)'!$F$60)^(1/(1-'Metadata (RD)'!$E$60)))^(-'Metadata (RD)'!$E$60)</f>
        <v>3.1388335072371716E-2</v>
      </c>
      <c r="D64">
        <f>(B64-'Metadata (RD)'!$C$59)/('Metadata (RD)'!$D$59-'Metadata (RD)'!$C$59)</f>
        <v>0.49026706558004407</v>
      </c>
      <c r="E64" s="32">
        <f>(C64-'Metadata (RD)'!$C$60)/('Metadata (RD)'!$D$60-'Metadata (RD)'!$C$60)</f>
        <v>1.427974940611263E-4</v>
      </c>
      <c r="F64" s="63">
        <f>'Metadata (RD)'!$H$63*((B64-'Metadata (RD)'!$C$59)/('Metadata (RD)'!$D$59-'Metadata (RD)'!$C$59))^0.5*(1-(1-((B64-'Metadata (RD)'!$C$59)/('Metadata (RD)'!$D$59-'Metadata (RD)'!$C$59))^(1/'Metadata (RD)'!$E$59))^'Metadata (RD)'!$E$59)^2</f>
        <v>2.6523641355973924E-9</v>
      </c>
      <c r="G64" s="63">
        <f>'Metadata (RD)'!$H$64*((C64-'Metadata (RD)'!$C$60)/('Metadata (RD)'!$D$60-'Metadata (RD)'!$C$60))^0.5*(1-(1-((C64-'Metadata (RD)'!$C$60)/('Metadata (RD)'!$D$60-'Metadata (RD)'!$C$60))^(1/'Metadata (RD)'!$E$60))^'Metadata (RD)'!$E$60)^2</f>
        <v>3.8732987786005168E-18</v>
      </c>
      <c r="H64" s="63">
        <f>IF(E64&gt;'Metadata (RD)'!$F$80,'Metadata (RD)'!$D$80*((E64-'Metadata (RD)'!$F$80)/(1-'Metadata (RD)'!$F$80))^'Metadata (RD)'!$E$80,0)*'Metadata (RD)'!$H$64</f>
        <v>0</v>
      </c>
      <c r="I64" s="33">
        <f>IF(E64&gt;'Metadata (RD)'!$F$79,'Metadata (RD)'!$D$79*((E64-'Metadata (RD)'!$F$79)/(1-'Metadata (RD)'!$F$79))^'Metadata (RD)'!$E$79,0)*'Metadata (RD)'!$H$64</f>
        <v>0</v>
      </c>
    </row>
    <row r="65" spans="1:9" x14ac:dyDescent="0.25">
      <c r="A65" s="33">
        <v>0.09</v>
      </c>
      <c r="B65">
        <f>'Metadata (RD)'!$C$59+('Metadata (RD)'!$D$59-'Metadata (RD)'!$C$59)*(1+(A65/'Metadata (RD)'!$F$59)^(1/(1-'Metadata (RD)'!$E$59)))^(-'Metadata (RD)'!$E$59)</f>
        <v>0.47788575222140178</v>
      </c>
      <c r="C65" s="32">
        <f>'Metadata (RD)'!$C$60+('Metadata (RD)'!$D$60-'Metadata (RD)'!$C$60)*(1+(A65/'Metadata (RD)'!$F$60)^(1/(1-'Metadata (RD)'!$E$60)))^(-'Metadata (RD)'!$E$60)</f>
        <v>3.1366754247433029E-2</v>
      </c>
      <c r="D65">
        <f>(B65-'Metadata (RD)'!$C$59)/('Metadata (RD)'!$D$59-'Metadata (RD)'!$C$59)</f>
        <v>0.46601951931734276</v>
      </c>
      <c r="E65" s="32">
        <f>(C65-'Metadata (RD)'!$C$60)/('Metadata (RD)'!$D$60-'Metadata (RD)'!$C$60)</f>
        <v>1.2052051347925584E-4</v>
      </c>
      <c r="F65" s="63">
        <f>'Metadata (RD)'!$H$63*((B65-'Metadata (RD)'!$C$59)/('Metadata (RD)'!$D$59-'Metadata (RD)'!$C$59))^0.5*(1-(1-((B65-'Metadata (RD)'!$C$59)/('Metadata (RD)'!$D$59-'Metadata (RD)'!$C$59))^(1/'Metadata (RD)'!$E$59))^'Metadata (RD)'!$E$59)^2</f>
        <v>1.8691423106831169E-9</v>
      </c>
      <c r="G65" s="63">
        <f>'Metadata (RD)'!$H$64*((C65-'Metadata (RD)'!$C$60)/('Metadata (RD)'!$D$60-'Metadata (RD)'!$C$60))^0.5*(1-(1-((C65-'Metadata (RD)'!$C$60)/('Metadata (RD)'!$D$60-'Metadata (RD)'!$C$60))^(1/'Metadata (RD)'!$E$60))^'Metadata (RD)'!$E$60)^2</f>
        <v>2.0027508988220776E-18</v>
      </c>
      <c r="H65" s="63">
        <f>IF(E65&gt;'Metadata (RD)'!$F$80,'Metadata (RD)'!$D$80*((E65-'Metadata (RD)'!$F$80)/(1-'Metadata (RD)'!$F$80))^'Metadata (RD)'!$E$80,0)*'Metadata (RD)'!$H$64</f>
        <v>0</v>
      </c>
      <c r="I65" s="33">
        <f>IF(E65&gt;'Metadata (RD)'!$F$79,'Metadata (RD)'!$D$79*((E65-'Metadata (RD)'!$F$79)/(1-'Metadata (RD)'!$F$79))^'Metadata (RD)'!$E$79,0)*'Metadata (RD)'!$H$64</f>
        <v>0</v>
      </c>
    </row>
    <row r="66" spans="1:9" x14ac:dyDescent="0.25">
      <c r="A66" s="33">
        <v>0.1</v>
      </c>
      <c r="B66">
        <f>'Metadata (RD)'!$C$59+('Metadata (RD)'!$D$59-'Metadata (RD)'!$C$59)*(1+(A66/'Metadata (RD)'!$F$59)^(1/(1-'Metadata (RD)'!$E$59)))^(-'Metadata (RD)'!$E$59)</f>
        <v>0.4573586013340859</v>
      </c>
      <c r="C66" s="32">
        <f>'Metadata (RD)'!$C$60+('Metadata (RD)'!$D$60-'Metadata (RD)'!$C$60)*(1+(A66/'Metadata (RD)'!$F$60)^(1/(1-'Metadata (RD)'!$E$60)))^(-'Metadata (RD)'!$E$60)</f>
        <v>3.135031870464209E-2</v>
      </c>
      <c r="D66">
        <f>(B66-'Metadata (RD)'!$C$59)/('Metadata (RD)'!$D$59-'Metadata (RD)'!$C$59)</f>
        <v>0.44502584227349701</v>
      </c>
      <c r="E66" s="32">
        <f>(C66-'Metadata (RD)'!$C$60)/('Metadata (RD)'!$D$60-'Metadata (RD)'!$C$60)</f>
        <v>1.0355479188860877E-4</v>
      </c>
      <c r="F66" s="63">
        <f>'Metadata (RD)'!$H$63*((B66-'Metadata (RD)'!$C$59)/('Metadata (RD)'!$D$59-'Metadata (RD)'!$C$59))^0.5*(1-(1-((B66-'Metadata (RD)'!$C$59)/('Metadata (RD)'!$D$59-'Metadata (RD)'!$C$59))^(1/'Metadata (RD)'!$E$59))^'Metadata (RD)'!$E$59)^2</f>
        <v>1.3621180226114776E-9</v>
      </c>
      <c r="G66" s="63">
        <f>'Metadata (RD)'!$H$64*((C66-'Metadata (RD)'!$C$60)/('Metadata (RD)'!$D$60-'Metadata (RD)'!$C$60))^0.5*(1-(1-((C66-'Metadata (RD)'!$C$60)/('Metadata (RD)'!$D$60-'Metadata (RD)'!$C$60))^(1/'Metadata (RD)'!$E$60))^'Metadata (RD)'!$E$60)^2</f>
        <v>1.1101586068924458E-18</v>
      </c>
      <c r="H66" s="63">
        <f>IF(E66&gt;'Metadata (RD)'!$F$80,'Metadata (RD)'!$D$80*((E66-'Metadata (RD)'!$F$80)/(1-'Metadata (RD)'!$F$80))^'Metadata (RD)'!$E$80,0)*'Metadata (RD)'!$H$64</f>
        <v>0</v>
      </c>
      <c r="I66" s="33">
        <f>IF(E66&gt;'Metadata (RD)'!$F$79,'Metadata (RD)'!$D$79*((E66-'Metadata (RD)'!$F$79)/(1-'Metadata (RD)'!$F$79))^'Metadata (RD)'!$E$79,0)*'Metadata (RD)'!$H$64</f>
        <v>0</v>
      </c>
    </row>
    <row r="67" spans="1:9" x14ac:dyDescent="0.25">
      <c r="A67" s="33">
        <v>0.12</v>
      </c>
      <c r="B67">
        <f>'Metadata (RD)'!$C$59+('Metadata (RD)'!$D$59-'Metadata (RD)'!$C$59)*(1+(A67/'Metadata (RD)'!$F$59)^(1/(1-'Metadata (RD)'!$E$59)))^(-'Metadata (RD)'!$E$59)</f>
        <v>0.42344893601233868</v>
      </c>
      <c r="C67" s="32">
        <f>'Metadata (RD)'!$C$60+('Metadata (RD)'!$D$60-'Metadata (RD)'!$C$60)*(1+(A67/'Metadata (RD)'!$F$60)^(1/(1-'Metadata (RD)'!$E$60)))^(-'Metadata (RD)'!$E$60)</f>
        <v>3.1327154442537163E-2</v>
      </c>
      <c r="D67">
        <f>(B67-'Metadata (RD)'!$C$59)/('Metadata (RD)'!$D$59-'Metadata (RD)'!$C$59)</f>
        <v>0.4103455027398919</v>
      </c>
      <c r="E67" s="32">
        <f>(C67-'Metadata (RD)'!$C$60)/('Metadata (RD)'!$D$60-'Metadata (RD)'!$C$60)</f>
        <v>7.9643295522232346E-5</v>
      </c>
      <c r="F67" s="63">
        <f>'Metadata (RD)'!$H$63*((B67-'Metadata (RD)'!$C$59)/('Metadata (RD)'!$D$59-'Metadata (RD)'!$C$59))^0.5*(1-(1-((B67-'Metadata (RD)'!$C$59)/('Metadata (RD)'!$D$59-'Metadata (RD)'!$C$59))^(1/'Metadata (RD)'!$E$59))^'Metadata (RD)'!$E$59)^2</f>
        <v>7.8277010886142554E-10</v>
      </c>
      <c r="G67" s="63">
        <f>'Metadata (RD)'!$H$64*((C67-'Metadata (RD)'!$C$60)/('Metadata (RD)'!$D$60-'Metadata (RD)'!$C$60))^0.5*(1-(1-((C67-'Metadata (RD)'!$C$60)/('Metadata (RD)'!$D$60-'Metadata (RD)'!$C$60))^(1/'Metadata (RD)'!$E$60))^'Metadata (RD)'!$E$60)^2</f>
        <v>3.9991721981142502E-19</v>
      </c>
      <c r="H67" s="63">
        <f>IF(E67&gt;'Metadata (RD)'!$F$80,'Metadata (RD)'!$D$80*((E67-'Metadata (RD)'!$F$80)/(1-'Metadata (RD)'!$F$80))^'Metadata (RD)'!$E$80,0)*'Metadata (RD)'!$H$64</f>
        <v>0</v>
      </c>
      <c r="I67" s="33">
        <f>IF(E67&gt;'Metadata (RD)'!$F$79,'Metadata (RD)'!$D$79*((E67-'Metadata (RD)'!$F$79)/(1-'Metadata (RD)'!$F$79))^'Metadata (RD)'!$E$79,0)*'Metadata (RD)'!$H$64</f>
        <v>0</v>
      </c>
    </row>
    <row r="68" spans="1:9" x14ac:dyDescent="0.25">
      <c r="A68" s="33">
        <v>0.16</v>
      </c>
      <c r="B68">
        <f>'Metadata (RD)'!$C$59+('Metadata (RD)'!$D$59-'Metadata (RD)'!$C$59)*(1+(A68/'Metadata (RD)'!$F$59)^(1/(1-'Metadata (RD)'!$E$59)))^(-'Metadata (RD)'!$E$59)</f>
        <v>0.37425872015106032</v>
      </c>
      <c r="C68" s="32">
        <f>'Metadata (RD)'!$C$60+('Metadata (RD)'!$D$60-'Metadata (RD)'!$C$60)*(1+(A68/'Metadata (RD)'!$F$60)^(1/(1-'Metadata (RD)'!$E$60)))^(-'Metadata (RD)'!$E$60)</f>
        <v>3.1300985792205048E-2</v>
      </c>
      <c r="D68">
        <f>(B68-'Metadata (RD)'!$C$59)/('Metadata (RD)'!$D$59-'Metadata (RD)'!$C$59)</f>
        <v>0.36003732742722083</v>
      </c>
      <c r="E68" s="32">
        <f>(C68-'Metadata (RD)'!$C$60)/('Metadata (RD)'!$D$60-'Metadata (RD)'!$C$60)</f>
        <v>5.2630495179404394E-5</v>
      </c>
      <c r="F68" s="63">
        <f>'Metadata (RD)'!$H$63*((B68-'Metadata (RD)'!$C$59)/('Metadata (RD)'!$D$59-'Metadata (RD)'!$C$59))^0.5*(1-(1-((B68-'Metadata (RD)'!$C$59)/('Metadata (RD)'!$D$59-'Metadata (RD)'!$C$59))^(1/'Metadata (RD)'!$E$59))^'Metadata (RD)'!$E$59)^2</f>
        <v>3.2242783188446032E-10</v>
      </c>
      <c r="G68" s="63">
        <f>'Metadata (RD)'!$H$64*((C68-'Metadata (RD)'!$C$60)/('Metadata (RD)'!$D$60-'Metadata (RD)'!$C$60))^0.5*(1-(1-((C68-'Metadata (RD)'!$C$60)/('Metadata (RD)'!$D$60-'Metadata (RD)'!$C$60))^(1/'Metadata (RD)'!$E$60))^'Metadata (RD)'!$E$60)^2</f>
        <v>7.9857043047983E-20</v>
      </c>
      <c r="H68" s="63">
        <f>IF(E68&gt;'Metadata (RD)'!$F$80,'Metadata (RD)'!$D$80*((E68-'Metadata (RD)'!$F$80)/(1-'Metadata (RD)'!$F$80))^'Metadata (RD)'!$E$80,0)*'Metadata (RD)'!$H$64</f>
        <v>0</v>
      </c>
      <c r="I68" s="33">
        <f>IF(E68&gt;'Metadata (RD)'!$F$79,'Metadata (RD)'!$D$79*((E68-'Metadata (RD)'!$F$79)/(1-'Metadata (RD)'!$F$79))^'Metadata (RD)'!$E$79,0)*'Metadata (RD)'!$H$64</f>
        <v>0</v>
      </c>
    </row>
    <row r="69" spans="1:9" x14ac:dyDescent="0.25">
      <c r="A69" s="33">
        <v>0.18</v>
      </c>
      <c r="B69">
        <f>'Metadata (RD)'!$C$59+('Metadata (RD)'!$D$59-'Metadata (RD)'!$C$59)*(1+(A69/'Metadata (RD)'!$F$59)^(1/(1-'Metadata (RD)'!$E$59)))^(-'Metadata (RD)'!$E$59)</f>
        <v>0.35565138664057544</v>
      </c>
      <c r="C69" s="32">
        <f>'Metadata (RD)'!$C$60+('Metadata (RD)'!$D$60-'Metadata (RD)'!$C$60)*(1+(A69/'Metadata (RD)'!$F$60)^(1/(1-'Metadata (RD)'!$E$60)))^(-'Metadata (RD)'!$E$60)</f>
        <v>3.1293031802985705E-2</v>
      </c>
      <c r="D69">
        <f>(B69-'Metadata (RD)'!$C$59)/('Metadata (RD)'!$D$59-'Metadata (RD)'!$C$59)</f>
        <v>0.34100709997331585</v>
      </c>
      <c r="E69" s="32">
        <f>(C69-'Metadata (RD)'!$C$60)/('Metadata (RD)'!$D$60-'Metadata (RD)'!$C$60)</f>
        <v>4.441992566266285E-5</v>
      </c>
      <c r="F69" s="63">
        <f>'Metadata (RD)'!$H$63*((B69-'Metadata (RD)'!$C$59)/('Metadata (RD)'!$D$59-'Metadata (RD)'!$C$59))^0.5*(1-(1-((B69-'Metadata (RD)'!$C$59)/('Metadata (RD)'!$D$59-'Metadata (RD)'!$C$59))^(1/'Metadata (RD)'!$E$59))^'Metadata (RD)'!$E$59)^2</f>
        <v>2.234622467346857E-10</v>
      </c>
      <c r="G69" s="63">
        <f>'Metadata (RD)'!$H$64*((C69-'Metadata (RD)'!$C$60)/('Metadata (RD)'!$D$60-'Metadata (RD)'!$C$60))^0.5*(1-(1-((C69-'Metadata (RD)'!$C$60)/('Metadata (RD)'!$D$60-'Metadata (RD)'!$C$60))^(1/'Metadata (RD)'!$E$60))^'Metadata (RD)'!$E$60)^2</f>
        <v>4.1291352760180488E-20</v>
      </c>
      <c r="H69" s="63">
        <f>IF(E69&gt;'Metadata (RD)'!$F$80,'Metadata (RD)'!$D$80*((E69-'Metadata (RD)'!$F$80)/(1-'Metadata (RD)'!$F$80))^'Metadata (RD)'!$E$80,0)*'Metadata (RD)'!$H$64</f>
        <v>0</v>
      </c>
      <c r="I69" s="33">
        <f>IF(E69&gt;'Metadata (RD)'!$F$79,'Metadata (RD)'!$D$79*((E69-'Metadata (RD)'!$F$79)/(1-'Metadata (RD)'!$F$79))^'Metadata (RD)'!$E$79,0)*'Metadata (RD)'!$H$64</f>
        <v>0</v>
      </c>
    </row>
    <row r="70" spans="1:9" x14ac:dyDescent="0.25">
      <c r="A70" s="33">
        <v>0.2</v>
      </c>
      <c r="B70">
        <f>'Metadata (RD)'!$C$59+('Metadata (RD)'!$D$59-'Metadata (RD)'!$C$59)*(1+(A70/'Metadata (RD)'!$F$59)^(1/(1-'Metadata (RD)'!$E$59)))^(-'Metadata (RD)'!$E$59)</f>
        <v>0.33974816355474674</v>
      </c>
      <c r="C70" s="32">
        <f>'Metadata (RD)'!$C$60+('Metadata (RD)'!$D$60-'Metadata (RD)'!$C$60)*(1+(A70/'Metadata (RD)'!$F$60)^(1/(1-'Metadata (RD)'!$E$60)))^(-'Metadata (RD)'!$E$60)</f>
        <v>3.1286974197693287E-2</v>
      </c>
      <c r="D70">
        <f>(B70-'Metadata (RD)'!$C$59)/('Metadata (RD)'!$D$59-'Metadata (RD)'!$C$59)</f>
        <v>0.32474243999917285</v>
      </c>
      <c r="E70" s="32">
        <f>(C70-'Metadata (RD)'!$C$60)/('Metadata (RD)'!$D$60-'Metadata (RD)'!$C$60)</f>
        <v>3.8166913747909646E-5</v>
      </c>
      <c r="F70" s="63">
        <f>'Metadata (RD)'!$H$63*((B70-'Metadata (RD)'!$C$59)/('Metadata (RD)'!$D$59-'Metadata (RD)'!$C$59))^0.5*(1-(1-((B70-'Metadata (RD)'!$C$59)/('Metadata (RD)'!$D$59-'Metadata (RD)'!$C$59))^(1/'Metadata (RD)'!$E$59))^'Metadata (RD)'!$E$59)^2</f>
        <v>1.6076072623145955E-10</v>
      </c>
      <c r="G70" s="63">
        <f>'Metadata (RD)'!$H$64*((C70-'Metadata (RD)'!$C$60)/('Metadata (RD)'!$D$60-'Metadata (RD)'!$C$60))^0.5*(1-(1-((C70-'Metadata (RD)'!$C$60)/('Metadata (RD)'!$D$60-'Metadata (RD)'!$C$60))^(1/'Metadata (RD)'!$E$60))^'Metadata (RD)'!$E$60)^2</f>
        <v>2.288849173768708E-20</v>
      </c>
      <c r="H70" s="63">
        <f>IF(E70&gt;'Metadata (RD)'!$F$80,'Metadata (RD)'!$D$80*((E70-'Metadata (RD)'!$F$80)/(1-'Metadata (RD)'!$F$80))^'Metadata (RD)'!$E$80,0)*'Metadata (RD)'!$H$64</f>
        <v>0</v>
      </c>
      <c r="I70" s="33">
        <f>IF(E70&gt;'Metadata (RD)'!$F$79,'Metadata (RD)'!$D$79*((E70-'Metadata (RD)'!$F$79)/(1-'Metadata (RD)'!$F$79))^'Metadata (RD)'!$E$79,0)*'Metadata (RD)'!$H$64</f>
        <v>0</v>
      </c>
    </row>
    <row r="71" spans="1:9" x14ac:dyDescent="0.25">
      <c r="A71" s="33">
        <v>0.23</v>
      </c>
      <c r="B71">
        <f>'Metadata (RD)'!$C$59+('Metadata (RD)'!$D$59-'Metadata (RD)'!$C$59)*(1+(A71/'Metadata (RD)'!$F$59)^(1/(1-'Metadata (RD)'!$E$59)))^(-'Metadata (RD)'!$E$59)</f>
        <v>0.31970878138898923</v>
      </c>
      <c r="C71" s="32">
        <f>'Metadata (RD)'!$C$60+('Metadata (RD)'!$D$60-'Metadata (RD)'!$C$60)*(1+(A71/'Metadata (RD)'!$F$60)^(1/(1-'Metadata (RD)'!$E$60)))^(-'Metadata (RD)'!$E$60)</f>
        <v>3.1280233879044592E-2</v>
      </c>
      <c r="D71">
        <f>(B71-'Metadata (RD)'!$C$59)/('Metadata (RD)'!$D$59-'Metadata (RD)'!$C$59)</f>
        <v>0.30424761732964811</v>
      </c>
      <c r="E71" s="32">
        <f>(C71-'Metadata (RD)'!$C$60)/('Metadata (RD)'!$D$60-'Metadata (RD)'!$C$60)</f>
        <v>3.1209165465384902E-5</v>
      </c>
      <c r="F71" s="63">
        <f>'Metadata (RD)'!$H$63*((B71-'Metadata (RD)'!$C$59)/('Metadata (RD)'!$D$59-'Metadata (RD)'!$C$59))^0.5*(1-(1-((B71-'Metadata (RD)'!$C$59)/('Metadata (RD)'!$D$59-'Metadata (RD)'!$C$59))^(1/'Metadata (RD)'!$E$59))^'Metadata (RD)'!$E$59)^2</f>
        <v>1.0368842904945007E-10</v>
      </c>
      <c r="G71" s="63">
        <f>'Metadata (RD)'!$H$64*((C71-'Metadata (RD)'!$C$60)/('Metadata (RD)'!$D$60-'Metadata (RD)'!$C$60))^0.5*(1-(1-((C71-'Metadata (RD)'!$C$60)/('Metadata (RD)'!$D$60-'Metadata (RD)'!$C$60))^(1/'Metadata (RD)'!$E$60))^'Metadata (RD)'!$E$60)^2</f>
        <v>1.0464278027036671E-20</v>
      </c>
      <c r="H71" s="63">
        <f>IF(E71&gt;'Metadata (RD)'!$F$80,'Metadata (RD)'!$D$80*((E71-'Metadata (RD)'!$F$80)/(1-'Metadata (RD)'!$F$80))^'Metadata (RD)'!$E$80,0)*'Metadata (RD)'!$H$64</f>
        <v>0</v>
      </c>
      <c r="I71" s="33">
        <f>IF(E71&gt;'Metadata (RD)'!$F$79,'Metadata (RD)'!$D$79*((E71-'Metadata (RD)'!$F$79)/(1-'Metadata (RD)'!$F$79))^'Metadata (RD)'!$E$79,0)*'Metadata (RD)'!$H$64</f>
        <v>0</v>
      </c>
    </row>
    <row r="72" spans="1:9" x14ac:dyDescent="0.25">
      <c r="A72" s="33">
        <v>0.3</v>
      </c>
      <c r="B72">
        <f>'Metadata (RD)'!$C$59+('Metadata (RD)'!$D$59-'Metadata (RD)'!$C$59)*(1+(A72/'Metadata (RD)'!$F$59)^(1/(1-'Metadata (RD)'!$E$59)))^(-'Metadata (RD)'!$E$59)</f>
        <v>0.28479601509985863</v>
      </c>
      <c r="C72" s="32">
        <f>'Metadata (RD)'!$C$60+('Metadata (RD)'!$D$60-'Metadata (RD)'!$C$60)*(1+(A72/'Metadata (RD)'!$F$60)^(1/(1-'Metadata (RD)'!$E$60)))^(-'Metadata (RD)'!$E$60)</f>
        <v>3.1270621837067351E-2</v>
      </c>
      <c r="D72">
        <f>(B72-'Metadata (RD)'!$C$59)/('Metadata (RD)'!$D$59-'Metadata (RD)'!$C$59)</f>
        <v>0.2685413790794009</v>
      </c>
      <c r="E72" s="32">
        <f>(C72-'Metadata (RD)'!$C$60)/('Metadata (RD)'!$D$60-'Metadata (RD)'!$C$60)</f>
        <v>2.1287057617911101E-5</v>
      </c>
      <c r="F72" s="63">
        <f>'Metadata (RD)'!$H$63*((B72-'Metadata (RD)'!$C$59)/('Metadata (RD)'!$D$59-'Metadata (RD)'!$C$59))^0.5*(1-(1-((B72-'Metadata (RD)'!$C$59)/('Metadata (RD)'!$D$59-'Metadata (RD)'!$C$59))^(1/'Metadata (RD)'!$E$59))^'Metadata (RD)'!$E$59)^2</f>
        <v>4.4859940930290852E-11</v>
      </c>
      <c r="G72" s="63">
        <f>'Metadata (RD)'!$H$64*((C72-'Metadata (RD)'!$C$60)/('Metadata (RD)'!$D$60-'Metadata (RD)'!$C$60))^0.5*(1-(1-((C72-'Metadata (RD)'!$C$60)/('Metadata (RD)'!$D$60-'Metadata (RD)'!$C$60))^(1/'Metadata (RD)'!$E$60))^'Metadata (RD)'!$E$60)^2</f>
        <v>2.3632308551398044E-21</v>
      </c>
      <c r="H72" s="63">
        <f>IF(E72&gt;'Metadata (RD)'!$F$80,'Metadata (RD)'!$D$80*((E72-'Metadata (RD)'!$F$80)/(1-'Metadata (RD)'!$F$80))^'Metadata (RD)'!$E$80,0)*'Metadata (RD)'!$H$64</f>
        <v>0</v>
      </c>
      <c r="I72" s="33">
        <f>IF(E72&gt;'Metadata (RD)'!$F$79,'Metadata (RD)'!$D$79*((E72-'Metadata (RD)'!$F$79)/(1-'Metadata (RD)'!$F$79))^'Metadata (RD)'!$E$79,0)*'Metadata (RD)'!$H$64</f>
        <v>0</v>
      </c>
    </row>
    <row r="73" spans="1:9" x14ac:dyDescent="0.25">
      <c r="A73" s="33">
        <v>1</v>
      </c>
      <c r="B73">
        <f>'Metadata (RD)'!$C$59+('Metadata (RD)'!$D$59-'Metadata (RD)'!$C$59)*(1+(A73/'Metadata (RD)'!$F$59)^(1/(1-'Metadata (RD)'!$E$59)))^(-'Metadata (RD)'!$E$59)</f>
        <v>0.17024125159068826</v>
      </c>
      <c r="C73" s="32">
        <f>'Metadata (RD)'!$C$60+('Metadata (RD)'!$D$60-'Metadata (RD)'!$C$60)*(1+(A73/'Metadata (RD)'!$F$60)^(1/(1-'Metadata (RD)'!$E$60)))^(-'Metadata (RD)'!$E$60)</f>
        <v>3.1253642352392905E-2</v>
      </c>
      <c r="D73">
        <f>(B73-'Metadata (RD)'!$C$59)/('Metadata (RD)'!$D$59-'Metadata (RD)'!$C$59)</f>
        <v>0.15138309821774937</v>
      </c>
      <c r="E73" s="32">
        <f>(C73-'Metadata (RD)'!$C$60)/('Metadata (RD)'!$D$60-'Metadata (RD)'!$C$60)</f>
        <v>3.7598476313854644E-6</v>
      </c>
      <c r="F73" s="63">
        <f>'Metadata (RD)'!$H$63*((B73-'Metadata (RD)'!$C$59)/('Metadata (RD)'!$D$59-'Metadata (RD)'!$C$59))^0.5*(1-(1-((B73-'Metadata (RD)'!$C$59)/('Metadata (RD)'!$D$59-'Metadata (RD)'!$C$59))^(1/'Metadata (RD)'!$E$59))^'Metadata (RD)'!$E$59)^2</f>
        <v>9.7284330254109602E-13</v>
      </c>
      <c r="G73" s="63">
        <f>'Metadata (RD)'!$H$64*((C73-'Metadata (RD)'!$C$60)/('Metadata (RD)'!$D$60-'Metadata (RD)'!$C$60))^0.5*(1-(1-((C73-'Metadata (RD)'!$C$60)/('Metadata (RD)'!$D$60-'Metadata (RD)'!$C$60))^(1/'Metadata (RD)'!$E$60))^'Metadata (RD)'!$E$60)^2</f>
        <v>2.7885928577218477E-24</v>
      </c>
      <c r="H73" s="63">
        <f>IF(E73&gt;'Metadata (RD)'!$F$80,'Metadata (RD)'!$D$80*((E73-'Metadata (RD)'!$F$80)/(1-'Metadata (RD)'!$F$80))^'Metadata (RD)'!$E$80,0)*'Metadata (RD)'!$H$64</f>
        <v>0</v>
      </c>
      <c r="I73" s="33">
        <f>IF(E73&gt;'Metadata (RD)'!$F$79,'Metadata (RD)'!$D$79*((E73-'Metadata (RD)'!$F$79)/(1-'Metadata (RD)'!$F$79))^'Metadata (RD)'!$E$79,0)*'Metadata (RD)'!$H$64</f>
        <v>0</v>
      </c>
    </row>
    <row r="74" spans="1:9" x14ac:dyDescent="0.25">
      <c r="A74" s="33">
        <v>3</v>
      </c>
      <c r="B74">
        <f>'Metadata (RD)'!$C$59+('Metadata (RD)'!$D$59-'Metadata (RD)'!$C$59)*(1+(A74/'Metadata (RD)'!$F$59)^(1/(1-'Metadata (RD)'!$E$59)))^(-'Metadata (RD)'!$E$59)</f>
        <v>0.10964711866246379</v>
      </c>
      <c r="C74" s="32">
        <f>'Metadata (RD)'!$C$60+('Metadata (RD)'!$D$60-'Metadata (RD)'!$C$60)*(1+(A74/'Metadata (RD)'!$F$60)^(1/(1-'Metadata (RD)'!$E$60)))^(-'Metadata (RD)'!$E$60)</f>
        <v>3.125074873365416E-2</v>
      </c>
      <c r="D74">
        <f>(B74-'Metadata (RD)'!$C$59)/('Metadata (RD)'!$D$59-'Metadata (RD)'!$C$59)</f>
        <v>8.9411825904792519E-2</v>
      </c>
      <c r="E74" s="32">
        <f>(C74-'Metadata (RD)'!$C$60)/('Metadata (RD)'!$D$60-'Metadata (RD)'!$C$60)</f>
        <v>7.7288635268135318E-7</v>
      </c>
      <c r="F74" s="63">
        <f>'Metadata (RD)'!$H$63*((B74-'Metadata (RD)'!$C$59)/('Metadata (RD)'!$D$59-'Metadata (RD)'!$C$59))^0.5*(1-(1-((B74-'Metadata (RD)'!$C$59)/('Metadata (RD)'!$D$59-'Metadata (RD)'!$C$59))^(1/'Metadata (RD)'!$E$59))^'Metadata (RD)'!$E$59)^2</f>
        <v>2.9026463746693888E-14</v>
      </c>
      <c r="G74" s="63">
        <f>'Metadata (RD)'!$H$64*((C74-'Metadata (RD)'!$C$60)/('Metadata (RD)'!$D$60-'Metadata (RD)'!$C$60))^0.5*(1-(1-((C74-'Metadata (RD)'!$C$60)/('Metadata (RD)'!$D$60-'Metadata (RD)'!$C$60))^(1/'Metadata (RD)'!$E$60))^'Metadata (RD)'!$E$60)^2</f>
        <v>5.936175104685745E-27</v>
      </c>
      <c r="H74" s="63">
        <f>IF(E74&gt;'Metadata (RD)'!$F$80,'Metadata (RD)'!$D$80*((E74-'Metadata (RD)'!$F$80)/(1-'Metadata (RD)'!$F$80))^'Metadata (RD)'!$E$80,0)*'Metadata (RD)'!$H$64</f>
        <v>0</v>
      </c>
      <c r="I74" s="33">
        <f>IF(E74&gt;'Metadata (RD)'!$F$79,'Metadata (RD)'!$D$79*((E74-'Metadata (RD)'!$F$79)/(1-'Metadata (RD)'!$F$79))^'Metadata (RD)'!$E$79,0)*'Metadata (RD)'!$H$64</f>
        <v>0</v>
      </c>
    </row>
    <row r="75" spans="1:9" x14ac:dyDescent="0.25">
      <c r="A75" s="33">
        <v>10</v>
      </c>
      <c r="B75">
        <f>'Metadata (RD)'!$C$59+('Metadata (RD)'!$D$59-'Metadata (RD)'!$C$59)*(1+(A75/'Metadata (RD)'!$F$59)^(1/(1-'Metadata (RD)'!$E$59)))^(-'Metadata (RD)'!$E$59)</f>
        <v>7.1281575475231118E-2</v>
      </c>
      <c r="C75" s="32">
        <f>'Metadata (RD)'!$C$60+('Metadata (RD)'!$D$60-'Metadata (RD)'!$C$60)*(1+(A75/'Metadata (RD)'!$F$60)^(1/(1-'Metadata (RD)'!$E$60)))^(-'Metadata (RD)'!$E$60)</f>
        <v>3.125013224582221E-2</v>
      </c>
      <c r="D75">
        <f>(B75-'Metadata (RD)'!$C$59)/('Metadata (RD)'!$D$59-'Metadata (RD)'!$C$59)</f>
        <v>5.0174338554213639E-2</v>
      </c>
      <c r="E75" s="32">
        <f>(C75-'Metadata (RD)'!$C$60)/('Metadata (RD)'!$D$60-'Metadata (RD)'!$C$60)</f>
        <v>1.365118164745497E-7</v>
      </c>
      <c r="F75" s="63">
        <f>'Metadata (RD)'!$H$63*((B75-'Metadata (RD)'!$C$59)/('Metadata (RD)'!$D$59-'Metadata (RD)'!$C$59))^0.5*(1-(1-((B75-'Metadata (RD)'!$C$59)/('Metadata (RD)'!$D$59-'Metadata (RD)'!$C$59))^(1/'Metadata (RD)'!$E$59))^'Metadata (RD)'!$E$59)^2</f>
        <v>6.1644745952704934E-16</v>
      </c>
      <c r="G75" s="63">
        <f>'Metadata (RD)'!$H$64*((C75-'Metadata (RD)'!$C$60)/('Metadata (RD)'!$D$60-'Metadata (RD)'!$C$60))^0.5*(1-(1-((C75-'Metadata (RD)'!$C$60)/('Metadata (RD)'!$D$60-'Metadata (RD)'!$C$60))^(1/'Metadata (RD)'!$E$60))^'Metadata (RD)'!$E$60)^2</f>
        <v>7.0046918796996258E-30</v>
      </c>
      <c r="H75" s="63">
        <f>IF(E75&gt;'Metadata (RD)'!$F$80,'Metadata (RD)'!$D$80*((E75-'Metadata (RD)'!$F$80)/(1-'Metadata (RD)'!$F$80))^'Metadata (RD)'!$E$80,0)*'Metadata (RD)'!$H$64</f>
        <v>0</v>
      </c>
      <c r="I75" s="33">
        <f>IF(E75&gt;'Metadata (RD)'!$F$79,'Metadata (RD)'!$D$79*((E75-'Metadata (RD)'!$F$79)/(1-'Metadata (RD)'!$F$79))^'Metadata (RD)'!$E$79,0)*'Metadata (RD)'!$H$64</f>
        <v>0</v>
      </c>
    </row>
    <row r="76" spans="1:9" x14ac:dyDescent="0.25">
      <c r="A76" s="33">
        <v>30</v>
      </c>
      <c r="B76">
        <f>'Metadata (RD)'!$C$59+('Metadata (RD)'!$D$59-'Metadata (RD)'!$C$59)*(1+(A76/'Metadata (RD)'!$F$59)^(1/(1-'Metadata (RD)'!$E$59)))^(-'Metadata (RD)'!$E$59)</f>
        <v>5.117663450845486E-2</v>
      </c>
      <c r="C76" s="32">
        <f>'Metadata (RD)'!$C$60+('Metadata (RD)'!$D$60-'Metadata (RD)'!$C$60)*(1+(A76/'Metadata (RD)'!$F$60)^(1/(1-'Metadata (RD)'!$E$60)))^(-'Metadata (RD)'!$E$60)</f>
        <v>3.1250027184875871E-2</v>
      </c>
      <c r="D76">
        <f>(B76-'Metadata (RD)'!$C$59)/('Metadata (RD)'!$D$59-'Metadata (RD)'!$C$59)</f>
        <v>2.9612467110919742E-2</v>
      </c>
      <c r="E76" s="32">
        <f>(C76-'Metadata (RD)'!$C$60)/('Metadata (RD)'!$D$60-'Metadata (RD)'!$C$60)</f>
        <v>2.8061807350939162E-8</v>
      </c>
      <c r="F76" s="63">
        <f>'Metadata (RD)'!$H$63*((B76-'Metadata (RD)'!$C$59)/('Metadata (RD)'!$D$59-'Metadata (RD)'!$C$59))^0.5*(1-(1-((B76-'Metadata (RD)'!$C$59)/('Metadata (RD)'!$D$59-'Metadata (RD)'!$C$59))^(1/'Metadata (RD)'!$E$59))^'Metadata (RD)'!$E$59)^2</f>
        <v>1.8329857988827075E-17</v>
      </c>
      <c r="G76" s="63">
        <f>'Metadata (RD)'!$H$64*((C76-'Metadata (RD)'!$C$60)/('Metadata (RD)'!$D$60-'Metadata (RD)'!$C$60))^0.5*(1-(1-((C76-'Metadata (RD)'!$C$60)/('Metadata (RD)'!$D$60-'Metadata (RD)'!$C$60))^(1/'Metadata (RD)'!$E$60))^'Metadata (RD)'!$E$60)^2</f>
        <v>1.4918189875076991E-32</v>
      </c>
      <c r="H76" s="63">
        <f>IF(E76&gt;'Metadata (RD)'!$F$80,'Metadata (RD)'!$D$80*((E76-'Metadata (RD)'!$F$80)/(1-'Metadata (RD)'!$F$80))^'Metadata (RD)'!$E$80,0)*'Metadata (RD)'!$H$64</f>
        <v>0</v>
      </c>
      <c r="I76" s="33">
        <f>IF(E76&gt;'Metadata (RD)'!$F$79,'Metadata (RD)'!$D$79*((E76-'Metadata (RD)'!$F$79)/(1-'Metadata (RD)'!$F$79))^'Metadata (RD)'!$E$79,0)*'Metadata (RD)'!$H$64</f>
        <v>0</v>
      </c>
    </row>
    <row r="77" spans="1:9" x14ac:dyDescent="0.25">
      <c r="A77" s="33">
        <v>100</v>
      </c>
      <c r="B77">
        <f>'Metadata (RD)'!$C$59+('Metadata (RD)'!$D$59-'Metadata (RD)'!$C$59)*(1+(A77/'Metadata (RD)'!$F$59)^(1/(1-'Metadata (RD)'!$E$59)))^(-'Metadata (RD)'!$E$59)</f>
        <v>3.8467802367032046E-2</v>
      </c>
      <c r="C77" s="32">
        <f>'Metadata (RD)'!$C$60+('Metadata (RD)'!$D$60-'Metadata (RD)'!$C$60)*(1+(A77/'Metadata (RD)'!$F$60)^(1/(1-'Metadata (RD)'!$E$60)))^(-'Metadata (RD)'!$E$60)</f>
        <v>3.1250004801555591E-2</v>
      </c>
      <c r="D77">
        <f>(B77-'Metadata (RD)'!$C$59)/('Metadata (RD)'!$D$59-'Metadata (RD)'!$C$59)</f>
        <v>1.6614797875373684E-2</v>
      </c>
      <c r="E77" s="32">
        <f>(C77-'Metadata (RD)'!$C$60)/('Metadata (RD)'!$D$60-'Metadata (RD)'!$C$60)</f>
        <v>4.9564444806480327E-9</v>
      </c>
      <c r="F77" s="63">
        <f>'Metadata (RD)'!$H$63*((B77-'Metadata (RD)'!$C$59)/('Metadata (RD)'!$D$59-'Metadata (RD)'!$C$59))^0.5*(1-(1-((B77-'Metadata (RD)'!$C$59)/('Metadata (RD)'!$D$59-'Metadata (RD)'!$C$59))^(1/'Metadata (RD)'!$E$59))^'Metadata (RD)'!$E$59)^2</f>
        <v>3.8900708692731591E-19</v>
      </c>
      <c r="G77" s="63">
        <f>'Metadata (RD)'!$H$64*((C77-'Metadata (RD)'!$C$60)/('Metadata (RD)'!$D$60-'Metadata (RD)'!$C$60))^0.5*(1-(1-((C77-'Metadata (RD)'!$C$60)/('Metadata (RD)'!$D$60-'Metadata (RD)'!$C$60))^(1/'Metadata (RD)'!$E$60))^'Metadata (RD)'!$E$60)^2</f>
        <v>1.7572380964217077E-35</v>
      </c>
      <c r="H77" s="63">
        <f>IF(E77&gt;'Metadata (RD)'!$F$80,'Metadata (RD)'!$D$80*((E77-'Metadata (RD)'!$F$80)/(1-'Metadata (RD)'!$F$80))^'Metadata (RD)'!$E$80,0)*'Metadata (RD)'!$H$64</f>
        <v>0</v>
      </c>
      <c r="I77" s="33">
        <f>IF(E77&gt;'Metadata (RD)'!$F$79,'Metadata (RD)'!$D$79*((E77-'Metadata (RD)'!$F$79)/(1-'Metadata (RD)'!$F$79))^'Metadata (RD)'!$E$79,0)*'Metadata (RD)'!$H$64</f>
        <v>0</v>
      </c>
    </row>
    <row r="78" spans="1:9" x14ac:dyDescent="0.25">
      <c r="A78" s="33">
        <v>300</v>
      </c>
      <c r="B78">
        <f>'Metadata (RD)'!$C$59+('Metadata (RD)'!$D$59-'Metadata (RD)'!$C$59)*(1+(A78/'Metadata (RD)'!$F$59)^(1/(1-'Metadata (RD)'!$E$59)))^(-'Metadata (RD)'!$E$59)</f>
        <v>3.180998746110645E-2</v>
      </c>
      <c r="C78" s="32">
        <f>'Metadata (RD)'!$C$60+('Metadata (RD)'!$D$60-'Metadata (RD)'!$C$60)*(1+(A78/'Metadata (RD)'!$F$60)^(1/(1-'Metadata (RD)'!$E$60)))^(-'Metadata (RD)'!$E$60)</f>
        <v>3.1250000987023185E-2</v>
      </c>
      <c r="D78">
        <f>(B78-'Metadata (RD)'!$C$59)/('Metadata (RD)'!$D$59-'Metadata (RD)'!$C$59)</f>
        <v>9.8056689943134146E-3</v>
      </c>
      <c r="E78" s="32">
        <f>(C78-'Metadata (RD)'!$C$60)/('Metadata (RD)'!$D$60-'Metadata (RD)'!$C$60)</f>
        <v>1.0188626429996269E-9</v>
      </c>
      <c r="F78" s="63">
        <f>'Metadata (RD)'!$H$63*((B78-'Metadata (RD)'!$C$59)/('Metadata (RD)'!$D$59-'Metadata (RD)'!$C$59))^0.5*(1-(1-((B78-'Metadata (RD)'!$C$59)/('Metadata (RD)'!$D$59-'Metadata (RD)'!$C$59))^(1/'Metadata (RD)'!$E$59))^'Metadata (RD)'!$E$59)^2</f>
        <v>1.1565680446314383E-20</v>
      </c>
      <c r="G78" s="63">
        <f>'Metadata (RD)'!$H$64*((C78-'Metadata (RD)'!$C$60)/('Metadata (RD)'!$D$60-'Metadata (RD)'!$C$60))^0.5*(1-(1-((C78-'Metadata (RD)'!$C$60)/('Metadata (RD)'!$D$60-'Metadata (RD)'!$C$60))^(1/'Metadata (RD)'!$E$60))^'Metadata (RD)'!$E$60)^2</f>
        <v>3.5409581059783776E-38</v>
      </c>
      <c r="H78" s="63">
        <f>IF(E78&gt;'Metadata (RD)'!$F$80,'Metadata (RD)'!$D$80*((E78-'Metadata (RD)'!$F$80)/(1-'Metadata (RD)'!$F$80))^'Metadata (RD)'!$E$80,0)*'Metadata (RD)'!$H$64</f>
        <v>0</v>
      </c>
      <c r="I78" s="33">
        <f>IF(E78&gt;'Metadata (RD)'!$F$79,'Metadata (RD)'!$D$79*((E78-'Metadata (RD)'!$F$79)/(1-'Metadata (RD)'!$F$79))^'Metadata (RD)'!$E$79,0)*'Metadata (RD)'!$H$64</f>
        <v>0</v>
      </c>
    </row>
    <row r="79" spans="1:9" x14ac:dyDescent="0.25">
      <c r="A79" s="33">
        <v>1000</v>
      </c>
      <c r="B79">
        <f>'Metadata (RD)'!$C$59+('Metadata (RD)'!$D$59-'Metadata (RD)'!$C$59)*(1+(A79/'Metadata (RD)'!$F$59)^(1/(1-'Metadata (RD)'!$E$59)))^(-'Metadata (RD)'!$E$59)</f>
        <v>2.7601644893717438E-2</v>
      </c>
      <c r="C79" s="32">
        <f>'Metadata (RD)'!$C$60+('Metadata (RD)'!$D$60-'Metadata (RD)'!$C$60)*(1+(A79/'Metadata (RD)'!$F$60)^(1/(1-'Metadata (RD)'!$E$60)))^(-'Metadata (RD)'!$E$60)</f>
        <v>3.1250000174333943E-2</v>
      </c>
      <c r="D79">
        <f>(B79-'Metadata (RD)'!$C$59)/('Metadata (RD)'!$D$59-'Metadata (RD)'!$C$59)</f>
        <v>5.5016822776655615E-3</v>
      </c>
      <c r="E79" s="32">
        <f>(C79-'Metadata (RD)'!$C$60)/('Metadata (RD)'!$D$60-'Metadata (RD)'!$C$60)</f>
        <v>1.7995761869918449E-10</v>
      </c>
      <c r="F79" s="63">
        <f>'Metadata (RD)'!$H$63*((B79-'Metadata (RD)'!$C$59)/('Metadata (RD)'!$D$59-'Metadata (RD)'!$C$59))^0.5*(1-(1-((B79-'Metadata (RD)'!$C$59)/('Metadata (RD)'!$D$59-'Metadata (RD)'!$C$59))^(1/'Metadata (RD)'!$E$59))^'Metadata (RD)'!$E$59)^2</f>
        <v>2.4544802833883645E-22</v>
      </c>
      <c r="G79" s="63">
        <f>'Metadata (RD)'!$H$64*((C79-'Metadata (RD)'!$C$60)/('Metadata (RD)'!$D$60-'Metadata (RD)'!$C$60))^0.5*(1-(1-((C79-'Metadata (RD)'!$C$60)/('Metadata (RD)'!$D$60-'Metadata (RD)'!$C$60))^(1/'Metadata (RD)'!$E$60))^'Metadata (RD)'!$E$60)^2</f>
        <v>0</v>
      </c>
      <c r="H79" s="63">
        <f>IF(E79&gt;'Metadata (RD)'!$F$80,'Metadata (RD)'!$D$80*((E79-'Metadata (RD)'!$F$80)/(1-'Metadata (RD)'!$F$80))^'Metadata (RD)'!$E$80,0)*'Metadata (RD)'!$H$64</f>
        <v>0</v>
      </c>
      <c r="I79" s="33">
        <f>IF(E79&gt;'Metadata (RD)'!$F$79,'Metadata (RD)'!$D$79*((E79-'Metadata (RD)'!$F$79)/(1-'Metadata (RD)'!$F$79))^'Metadata (RD)'!$E$79,0)*'Metadata (RD)'!$H$64</f>
        <v>0</v>
      </c>
    </row>
    <row r="80" spans="1:9" x14ac:dyDescent="0.25">
      <c r="A80" s="33">
        <v>3000</v>
      </c>
      <c r="B80">
        <f>'Metadata (RD)'!$C$59+('Metadata (RD)'!$D$59-'Metadata (RD)'!$C$59)*(1+(A80/'Metadata (RD)'!$F$59)^(1/(1-'Metadata (RD)'!$E$59)))^(-'Metadata (RD)'!$E$59)</f>
        <v>2.5397030316736728E-2</v>
      </c>
      <c r="C80" s="32">
        <f>'Metadata (RD)'!$C$60+('Metadata (RD)'!$D$60-'Metadata (RD)'!$C$60)*(1+(A80/'Metadata (RD)'!$F$60)^(1/(1-'Metadata (RD)'!$E$60)))^(-'Metadata (RD)'!$E$60)</f>
        <v>3.1250000035836646E-2</v>
      </c>
      <c r="D80">
        <f>(B80-'Metadata (RD)'!$C$59)/('Metadata (RD)'!$D$59-'Metadata (RD)'!$C$59)</f>
        <v>3.2469628239352893E-3</v>
      </c>
      <c r="E80" s="32">
        <f>(C80-'Metadata (RD)'!$C$60)/('Metadata (RD)'!$D$60-'Metadata (RD)'!$C$60)</f>
        <v>3.6992666994156171E-11</v>
      </c>
      <c r="F80" s="63">
        <f>'Metadata (RD)'!$H$63*((B80-'Metadata (RD)'!$C$59)/('Metadata (RD)'!$D$59-'Metadata (RD)'!$C$59))^0.5*(1-(1-((B80-'Metadata (RD)'!$C$59)/('Metadata (RD)'!$D$59-'Metadata (RD)'!$C$59))^(1/'Metadata (RD)'!$E$59))^'Metadata (RD)'!$E$59)^2</f>
        <v>7.2974577261388561E-24</v>
      </c>
      <c r="G80" s="63">
        <f>'Metadata (RD)'!$H$64*((C80-'Metadata (RD)'!$C$60)/('Metadata (RD)'!$D$60-'Metadata (RD)'!$C$60))^0.5*(1-(1-((C80-'Metadata (RD)'!$C$60)/('Metadata (RD)'!$D$60-'Metadata (RD)'!$C$60))^(1/'Metadata (RD)'!$E$60))^'Metadata (RD)'!$E$60)^2</f>
        <v>0</v>
      </c>
      <c r="H80" s="63">
        <f>IF(E80&gt;'Metadata (RD)'!$F$80,'Metadata (RD)'!$D$80*((E80-'Metadata (RD)'!$F$80)/(1-'Metadata (RD)'!$F$80))^'Metadata (RD)'!$E$80,0)*'Metadata (RD)'!$H$64</f>
        <v>0</v>
      </c>
      <c r="I80" s="33">
        <f>IF(E80&gt;'Metadata (RD)'!$F$79,'Metadata (RD)'!$D$79*((E80-'Metadata (RD)'!$F$79)/(1-'Metadata (RD)'!$F$79))^'Metadata (RD)'!$E$79,0)*'Metadata (RD)'!$H$64</f>
        <v>0</v>
      </c>
    </row>
    <row r="81" spans="1:9" x14ac:dyDescent="0.25">
      <c r="A81" s="33">
        <v>10000</v>
      </c>
      <c r="B81">
        <f>'Metadata (RD)'!$C$59+('Metadata (RD)'!$D$59-'Metadata (RD)'!$C$59)*(1+(A81/'Metadata (RD)'!$F$59)^(1/(1-'Metadata (RD)'!$E$59)))^(-'Metadata (RD)'!$E$59)</f>
        <v>2.4003516544658876E-2</v>
      </c>
      <c r="C81" s="32">
        <f>'Metadata (RD)'!$C$60+('Metadata (RD)'!$D$60-'Metadata (RD)'!$C$60)*(1+(A81/'Metadata (RD)'!$F$60)^(1/(1-'Metadata (RD)'!$E$60)))^(-'Metadata (RD)'!$E$60)</f>
        <v>3.125000000632968E-2</v>
      </c>
      <c r="D81">
        <f>(B81-'Metadata (RD)'!$C$59)/('Metadata (RD)'!$D$59-'Metadata (RD)'!$C$59)</f>
        <v>1.8217782843102134E-3</v>
      </c>
      <c r="E81" s="32">
        <f>(C81-'Metadata (RD)'!$C$60)/('Metadata (RD)'!$D$60-'Metadata (RD)'!$C$60)</f>
        <v>6.5338630563363977E-12</v>
      </c>
      <c r="F81" s="63">
        <f>'Metadata (RD)'!$H$63*((B81-'Metadata (RD)'!$C$59)/('Metadata (RD)'!$D$59-'Metadata (RD)'!$C$59))^0.5*(1-(1-((B81-'Metadata (RD)'!$C$59)/('Metadata (RD)'!$D$59-'Metadata (RD)'!$C$59))^(1/'Metadata (RD)'!$E$59))^'Metadata (RD)'!$E$59)^2</f>
        <v>1.5486725477605395E-25</v>
      </c>
      <c r="G81" s="63">
        <f>'Metadata (RD)'!$H$64*((C81-'Metadata (RD)'!$C$60)/('Metadata (RD)'!$D$60-'Metadata (RD)'!$C$60))^0.5*(1-(1-((C81-'Metadata (RD)'!$C$60)/('Metadata (RD)'!$D$60-'Metadata (RD)'!$C$60))^(1/'Metadata (RD)'!$E$60))^'Metadata (RD)'!$E$60)^2</f>
        <v>0</v>
      </c>
      <c r="H81" s="63">
        <f>IF(E81&gt;'Metadata (RD)'!$F$80,'Metadata (RD)'!$D$80*((E81-'Metadata (RD)'!$F$80)/(1-'Metadata (RD)'!$F$80))^'Metadata (RD)'!$E$80,0)*'Metadata (RD)'!$H$64</f>
        <v>0</v>
      </c>
      <c r="I81" s="33">
        <f>IF(E81&gt;'Metadata (RD)'!$F$79,'Metadata (RD)'!$D$79*((E81-'Metadata (RD)'!$F$79)/(1-'Metadata (RD)'!$F$79))^'Metadata (RD)'!$E$79,0)*'Metadata (RD)'!$H$64</f>
        <v>0</v>
      </c>
    </row>
    <row r="82" spans="1:9" x14ac:dyDescent="0.25">
      <c r="A82" s="33">
        <v>30000</v>
      </c>
      <c r="B82">
        <f>'Metadata (RD)'!$C$59+('Metadata (RD)'!$D$59-'Metadata (RD)'!$C$59)*(1+(A82/'Metadata (RD)'!$F$59)^(1/(1-'Metadata (RD)'!$E$59)))^(-'Metadata (RD)'!$E$59)</f>
        <v>2.3273499994051299E-2</v>
      </c>
      <c r="C82" s="32">
        <f>'Metadata (RD)'!$C$60+('Metadata (RD)'!$D$60-'Metadata (RD)'!$C$60)*(1+(A82/'Metadata (RD)'!$F$60)^(1/(1-'Metadata (RD)'!$E$60)))^(-'Metadata (RD)'!$E$60)</f>
        <v>3.1250000001301147E-2</v>
      </c>
      <c r="D82">
        <f>(B82-'Metadata (RD)'!$C$59)/('Metadata (RD)'!$D$59-'Metadata (RD)'!$C$59)</f>
        <v>1.0751704484615551E-3</v>
      </c>
      <c r="E82" s="32">
        <f>(C82-'Metadata (RD)'!$C$60)/('Metadata (RD)'!$D$60-'Metadata (RD)'!$C$60)</f>
        <v>1.3431191642747499E-12</v>
      </c>
      <c r="F82" s="63">
        <f>'Metadata (RD)'!$H$63*((B82-'Metadata (RD)'!$C$59)/('Metadata (RD)'!$D$59-'Metadata (RD)'!$C$59))^0.5*(1-(1-((B82-'Metadata (RD)'!$C$59)/('Metadata (RD)'!$D$59-'Metadata (RD)'!$C$59))^(1/'Metadata (RD)'!$E$59))^'Metadata (RD)'!$E$59)^2</f>
        <v>4.6043841008819063E-27</v>
      </c>
      <c r="G82" s="63">
        <f>'Metadata (RD)'!$H$64*((C82-'Metadata (RD)'!$C$60)/('Metadata (RD)'!$D$60-'Metadata (RD)'!$C$60))^0.5*(1-(1-((C82-'Metadata (RD)'!$C$60)/('Metadata (RD)'!$D$60-'Metadata (RD)'!$C$60))^(1/'Metadata (RD)'!$E$60))^'Metadata (RD)'!$E$60)^2</f>
        <v>0</v>
      </c>
      <c r="H82" s="63">
        <f>IF(E82&gt;'Metadata (RD)'!$F$80,'Metadata (RD)'!$D$80*((E82-'Metadata (RD)'!$F$80)/(1-'Metadata (RD)'!$F$80))^'Metadata (RD)'!$E$80,0)*'Metadata (RD)'!$H$64</f>
        <v>0</v>
      </c>
      <c r="I82" s="33">
        <f>IF(E82&gt;'Metadata (RD)'!$F$79,'Metadata (RD)'!$D$79*((E82-'Metadata (RD)'!$F$79)/(1-'Metadata (RD)'!$F$79))^'Metadata (RD)'!$E$79,0)*'Metadata (RD)'!$H$64</f>
        <v>0</v>
      </c>
    </row>
    <row r="83" spans="1:9" x14ac:dyDescent="0.25">
      <c r="A83" s="33">
        <v>100000</v>
      </c>
      <c r="B83">
        <f>'Metadata (RD)'!$C$59+('Metadata (RD)'!$D$59-'Metadata (RD)'!$C$59)*(1+(A83/'Metadata (RD)'!$F$59)^(1/(1-'Metadata (RD)'!$E$59)))^(-'Metadata (RD)'!$E$59)</f>
        <v>2.2812064209562371E-2</v>
      </c>
      <c r="C83" s="32">
        <f>'Metadata (RD)'!$C$60+('Metadata (RD)'!$D$60-'Metadata (RD)'!$C$60)*(1+(A83/'Metadata (RD)'!$F$60)^(1/(1-'Metadata (RD)'!$E$60)))^(-'Metadata (RD)'!$E$60)</f>
        <v>3.1250000000229816E-2</v>
      </c>
      <c r="D83">
        <f>(B83-'Metadata (RD)'!$C$59)/('Metadata (RD)'!$D$59-'Metadata (RD)'!$C$59)</f>
        <v>6.032474870524239E-4</v>
      </c>
      <c r="E83" s="32">
        <f>(C83-'Metadata (RD)'!$C$60)/('Metadata (RD)'!$D$60-'Metadata (RD)'!$C$60)</f>
        <v>2.3722959081022702E-13</v>
      </c>
      <c r="F83" s="63">
        <f>'Metadata (RD)'!$H$63*((B83-'Metadata (RD)'!$C$59)/('Metadata (RD)'!$D$59-'Metadata (RD)'!$C$59))^0.5*(1-(1-((B83-'Metadata (RD)'!$C$59)/('Metadata (RD)'!$D$59-'Metadata (RD)'!$C$59))^(1/'Metadata (RD)'!$E$59))^'Metadata (RD)'!$E$59)^2</f>
        <v>9.7714468532329869E-29</v>
      </c>
      <c r="G83" s="63">
        <f>'Metadata (RD)'!$H$64*((C83-'Metadata (RD)'!$C$60)/('Metadata (RD)'!$D$60-'Metadata (RD)'!$C$60))^0.5*(1-(1-((C83-'Metadata (RD)'!$C$60)/('Metadata (RD)'!$D$60-'Metadata (RD)'!$C$60))^(1/'Metadata (RD)'!$E$60))^'Metadata (RD)'!$E$60)^2</f>
        <v>0</v>
      </c>
      <c r="H83" s="63">
        <f>IF(E83&gt;'Metadata (RD)'!$F$80,'Metadata (RD)'!$D$80*((E83-'Metadata (RD)'!$F$80)/(1-'Metadata (RD)'!$F$80))^'Metadata (RD)'!$E$80,0)*'Metadata (RD)'!$H$64</f>
        <v>0</v>
      </c>
      <c r="I83" s="33">
        <f>IF(E83&gt;'Metadata (RD)'!$F$79,'Metadata (RD)'!$D$79*((E83-'Metadata (RD)'!$F$79)/(1-'Metadata (RD)'!$F$79))^'Metadata (RD)'!$E$79,0)*'Metadata (RD)'!$H$64</f>
        <v>0</v>
      </c>
    </row>
    <row r="84" spans="1:9" x14ac:dyDescent="0.25">
      <c r="A84" s="33">
        <v>300000</v>
      </c>
      <c r="B84">
        <f>'Metadata (RD)'!$C$59+('Metadata (RD)'!$D$59-'Metadata (RD)'!$C$59)*(1+(A84/'Metadata (RD)'!$F$59)^(1/(1-'Metadata (RD)'!$E$59)))^(-'Metadata (RD)'!$E$59)</f>
        <v>2.2570333009874464E-2</v>
      </c>
      <c r="C84" s="32">
        <f>'Metadata (RD)'!$C$60+('Metadata (RD)'!$D$60-'Metadata (RD)'!$C$60)*(1+(A84/'Metadata (RD)'!$F$60)^(1/(1-'Metadata (RD)'!$E$60)))^(-'Metadata (RD)'!$E$60)</f>
        <v>3.125000000004724E-2</v>
      </c>
      <c r="D84">
        <f>(B84-'Metadata (RD)'!$C$59)/('Metadata (RD)'!$D$59-'Metadata (RD)'!$C$59)</f>
        <v>3.5602239646251896E-4</v>
      </c>
      <c r="E84" s="32">
        <f>(C84-'Metadata (RD)'!$C$60)/('Metadata (RD)'!$D$60-'Metadata (RD)'!$C$60)</f>
        <v>4.876386033321333E-14</v>
      </c>
      <c r="F84" s="63">
        <f>'Metadata (RD)'!$H$63*((B84-'Metadata (RD)'!$C$59)/('Metadata (RD)'!$D$59-'Metadata (RD)'!$C$59))^0.5*(1-(1-((B84-'Metadata (RD)'!$C$59)/('Metadata (RD)'!$D$59-'Metadata (RD)'!$C$59))^(1/'Metadata (RD)'!$E$59))^'Metadata (RD)'!$E$59)^2</f>
        <v>2.9051636327826516E-30</v>
      </c>
      <c r="G84" s="63">
        <f>'Metadata (RD)'!$H$64*((C84-'Metadata (RD)'!$C$60)/('Metadata (RD)'!$D$60-'Metadata (RD)'!$C$60))^0.5*(1-(1-((C84-'Metadata (RD)'!$C$60)/('Metadata (RD)'!$D$60-'Metadata (RD)'!$C$60))^(1/'Metadata (RD)'!$E$60))^'Metadata (RD)'!$E$60)^2</f>
        <v>0</v>
      </c>
      <c r="H84" s="63">
        <f>IF(E84&gt;'Metadata (RD)'!$F$80,'Metadata (RD)'!$D$80*((E84-'Metadata (RD)'!$F$80)/(1-'Metadata (RD)'!$F$80))^'Metadata (RD)'!$E$80,0)*'Metadata (RD)'!$H$64</f>
        <v>0</v>
      </c>
      <c r="I84" s="33">
        <f>IF(E84&gt;'Metadata (RD)'!$F$79,'Metadata (RD)'!$D$79*((E84-'Metadata (RD)'!$F$79)/(1-'Metadata (RD)'!$F$79))^'Metadata (RD)'!$E$79,0)*'Metadata (RD)'!$H$64</f>
        <v>0</v>
      </c>
    </row>
    <row r="85" spans="1:9" x14ac:dyDescent="0.25">
      <c r="A85" s="33">
        <v>1000000</v>
      </c>
      <c r="B85">
        <f>'Metadata (RD)'!$C$59+('Metadata (RD)'!$D$59-'Metadata (RD)'!$C$59)*(1+(A85/'Metadata (RD)'!$F$59)^(1/(1-'Metadata (RD)'!$E$59)))^(-'Metadata (RD)'!$E$59)</f>
        <v>2.2417537260994935E-2</v>
      </c>
      <c r="C85" s="32">
        <f>'Metadata (RD)'!$C$60+('Metadata (RD)'!$D$60-'Metadata (RD)'!$C$60)*(1+(A85/'Metadata (RD)'!$F$60)^(1/(1-'Metadata (RD)'!$E$60)))^(-'Metadata (RD)'!$E$60)</f>
        <v>3.1250000000008347E-2</v>
      </c>
      <c r="D85">
        <f>(B85-'Metadata (RD)'!$C$59)/('Metadata (RD)'!$D$59-'Metadata (RD)'!$C$59)</f>
        <v>1.9975401692663749E-4</v>
      </c>
      <c r="E85" s="32">
        <f>(C85-'Metadata (RD)'!$C$60)/('Metadata (RD)'!$D$60-'Metadata (RD)'!$C$60)</f>
        <v>8.6167632169294404E-15</v>
      </c>
      <c r="F85" s="63">
        <f>'Metadata (RD)'!$H$63*((B85-'Metadata (RD)'!$C$59)/('Metadata (RD)'!$D$59-'Metadata (RD)'!$C$59))^0.5*(1-(1-((B85-'Metadata (RD)'!$C$59)/('Metadata (RD)'!$D$59-'Metadata (RD)'!$C$59))^(1/'Metadata (RD)'!$E$59))^'Metadata (RD)'!$E$59)^2</f>
        <v>6.165482866997008E-32</v>
      </c>
      <c r="G85" s="63">
        <f>'Metadata (RD)'!$H$64*((C85-'Metadata (RD)'!$C$60)/('Metadata (RD)'!$D$60-'Metadata (RD)'!$C$60))^0.5*(1-(1-((C85-'Metadata (RD)'!$C$60)/('Metadata (RD)'!$D$60-'Metadata (RD)'!$C$60))^(1/'Metadata (RD)'!$E$60))^'Metadata (RD)'!$E$60)^2</f>
        <v>0</v>
      </c>
      <c r="H85" s="63">
        <f>IF(E85&gt;'Metadata (RD)'!$F$80,'Metadata (RD)'!$D$80*((E85-'Metadata (RD)'!$F$80)/(1-'Metadata (RD)'!$F$80))^'Metadata (RD)'!$E$80,0)*'Metadata (RD)'!$H$64</f>
        <v>0</v>
      </c>
      <c r="I85" s="33">
        <f>IF(E85&gt;'Metadata (RD)'!$F$79,'Metadata (RD)'!$D$79*((E85-'Metadata (RD)'!$F$79)/(1-'Metadata (RD)'!$F$79))^'Metadata (RD)'!$E$79,0)*'Metadata (RD)'!$H$64</f>
        <v>0</v>
      </c>
    </row>
    <row r="86" spans="1:9" x14ac:dyDescent="0.25">
      <c r="A86" s="33">
        <v>3000000</v>
      </c>
      <c r="B86">
        <f>'Metadata (RD)'!$C$59+('Metadata (RD)'!$D$59-'Metadata (RD)'!$C$59)*(1+(A86/'Metadata (RD)'!$F$59)^(1/(1-'Metadata (RD)'!$E$59)))^(-'Metadata (RD)'!$E$59)</f>
        <v>2.2337492537738538E-2</v>
      </c>
      <c r="C86" s="32">
        <f>'Metadata (RD)'!$C$60+('Metadata (RD)'!$D$60-'Metadata (RD)'!$C$60)*(1+(A86/'Metadata (RD)'!$F$60)^(1/(1-'Metadata (RD)'!$E$60)))^(-'Metadata (RD)'!$E$60)</f>
        <v>3.1250000000001714E-2</v>
      </c>
      <c r="D86">
        <f>(B86-'Metadata (RD)'!$C$59)/('Metadata (RD)'!$D$59-'Metadata (RD)'!$C$59)</f>
        <v>1.1789009541441318E-4</v>
      </c>
      <c r="E86" s="32">
        <f>(C86-'Metadata (RD)'!$C$60)/('Metadata (RD)'!$D$60-'Metadata (RD)'!$C$60)</f>
        <v>1.7691941102091204E-15</v>
      </c>
      <c r="F86" s="63">
        <f>'Metadata (RD)'!$H$63*((B86-'Metadata (RD)'!$C$59)/('Metadata (RD)'!$D$59-'Metadata (RD)'!$C$59))^0.5*(1-(1-((B86-'Metadata (RD)'!$C$59)/('Metadata (RD)'!$D$59-'Metadata (RD)'!$C$59))^(1/'Metadata (RD)'!$E$59))^'Metadata (RD)'!$E$59)^2</f>
        <v>1.8325661307693869E-33</v>
      </c>
      <c r="G86" s="63">
        <f>'Metadata (RD)'!$H$64*((C86-'Metadata (RD)'!$C$60)/('Metadata (RD)'!$D$60-'Metadata (RD)'!$C$60))^0.5*(1-(1-((C86-'Metadata (RD)'!$C$60)/('Metadata (RD)'!$D$60-'Metadata (RD)'!$C$60))^(1/'Metadata (RD)'!$E$60))^'Metadata (RD)'!$E$60)^2</f>
        <v>0</v>
      </c>
      <c r="H86" s="63">
        <f>IF(E86&gt;'Metadata (RD)'!$F$80,'Metadata (RD)'!$D$80*((E86-'Metadata (RD)'!$F$80)/(1-'Metadata (RD)'!$F$80))^'Metadata (RD)'!$E$80,0)*'Metadata (RD)'!$H$64</f>
        <v>0</v>
      </c>
      <c r="I86" s="33">
        <f>IF(E86&gt;'Metadata (RD)'!$F$79,'Metadata (RD)'!$D$79*((E86-'Metadata (RD)'!$F$79)/(1-'Metadata (RD)'!$F$79))^'Metadata (RD)'!$E$79,0)*'Metadata (RD)'!$H$64</f>
        <v>0</v>
      </c>
    </row>
  </sheetData>
  <mergeCells count="4">
    <mergeCell ref="A1:A2"/>
    <mergeCell ref="D1:E1"/>
    <mergeCell ref="F1:I1"/>
    <mergeCell ref="B1:C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50"/>
  <sheetViews>
    <sheetView zoomScale="130" zoomScaleNormal="130" workbookViewId="0">
      <selection activeCell="M42" sqref="M42"/>
    </sheetView>
  </sheetViews>
  <sheetFormatPr defaultRowHeight="15" x14ac:dyDescent="0.25"/>
  <sheetData>
    <row r="1" spans="1:10" ht="17.25" x14ac:dyDescent="0.3">
      <c r="A1" s="92" t="s">
        <v>91</v>
      </c>
      <c r="B1" s="92"/>
      <c r="C1" s="92"/>
      <c r="D1" s="92"/>
      <c r="E1" s="92"/>
      <c r="F1" s="92"/>
      <c r="G1" s="92"/>
      <c r="H1" s="92"/>
      <c r="I1" s="92"/>
      <c r="J1" s="37"/>
    </row>
    <row r="2" spans="1:10" ht="92.25" customHeight="1" x14ac:dyDescent="0.25">
      <c r="A2" s="120" t="s">
        <v>92</v>
      </c>
      <c r="B2" s="120"/>
      <c r="C2" s="120"/>
      <c r="D2" s="120"/>
      <c r="E2" s="120"/>
      <c r="F2" s="120"/>
      <c r="G2" s="120"/>
      <c r="H2" s="120"/>
      <c r="I2" s="120"/>
    </row>
    <row r="3" spans="1:10" ht="19.5" customHeight="1" x14ac:dyDescent="0.25">
      <c r="A3" s="34" t="s">
        <v>77</v>
      </c>
      <c r="B3" s="120" t="s">
        <v>105</v>
      </c>
      <c r="C3" s="120"/>
      <c r="D3" s="120"/>
      <c r="E3" s="120"/>
      <c r="F3" s="120"/>
      <c r="G3" s="120"/>
      <c r="H3" s="120"/>
      <c r="I3" s="120"/>
    </row>
    <row r="4" spans="1:10" x14ac:dyDescent="0.25">
      <c r="A4" s="34" t="s">
        <v>77</v>
      </c>
      <c r="B4" s="120" t="s">
        <v>93</v>
      </c>
      <c r="C4" s="120"/>
      <c r="D4" s="120"/>
      <c r="E4" s="120"/>
      <c r="F4" s="120"/>
      <c r="G4" s="120"/>
      <c r="H4" s="120"/>
      <c r="I4" s="120"/>
    </row>
    <row r="5" spans="1:10" x14ac:dyDescent="0.25">
      <c r="A5" s="35"/>
      <c r="B5" s="35"/>
      <c r="C5" s="35"/>
      <c r="D5" s="35"/>
      <c r="E5" s="35"/>
      <c r="F5" s="35"/>
      <c r="G5" s="35"/>
      <c r="H5" s="35"/>
      <c r="I5" s="35"/>
    </row>
    <row r="6" spans="1:10" x14ac:dyDescent="0.25">
      <c r="A6" s="35"/>
      <c r="B6" s="35"/>
      <c r="C6" s="35"/>
      <c r="D6" s="35"/>
      <c r="E6" s="35"/>
      <c r="F6" s="35"/>
      <c r="G6" s="35"/>
      <c r="H6" s="35"/>
      <c r="I6" s="35"/>
    </row>
    <row r="7" spans="1:10" x14ac:dyDescent="0.25">
      <c r="A7" s="35"/>
      <c r="B7" s="35"/>
      <c r="C7" s="35"/>
      <c r="D7" s="35"/>
      <c r="E7" s="35"/>
      <c r="F7" s="35"/>
      <c r="G7" s="35"/>
      <c r="H7" s="35"/>
      <c r="I7" s="35"/>
    </row>
    <row r="8" spans="1:10" x14ac:dyDescent="0.25">
      <c r="A8" s="35"/>
      <c r="B8" s="35"/>
      <c r="C8" s="35"/>
      <c r="D8" s="35"/>
      <c r="E8" s="35"/>
      <c r="F8" s="35"/>
      <c r="G8" s="35"/>
      <c r="H8" s="35"/>
      <c r="I8" s="35"/>
    </row>
    <row r="9" spans="1:10" x14ac:dyDescent="0.25">
      <c r="A9" s="35"/>
      <c r="B9" s="35"/>
      <c r="C9" s="35"/>
      <c r="D9" s="35"/>
      <c r="E9" s="35"/>
      <c r="F9" s="35"/>
      <c r="G9" s="35"/>
      <c r="H9" s="35"/>
      <c r="I9" s="35"/>
    </row>
    <row r="10" spans="1:10" x14ac:dyDescent="0.25">
      <c r="A10" s="35"/>
      <c r="B10" s="35"/>
      <c r="C10" s="35"/>
      <c r="D10" s="35"/>
      <c r="E10" s="35"/>
      <c r="F10" s="35"/>
      <c r="G10" s="35"/>
      <c r="H10" s="35"/>
      <c r="I10" s="35"/>
    </row>
    <row r="11" spans="1:10" x14ac:dyDescent="0.25">
      <c r="A11" s="35"/>
      <c r="B11" s="35"/>
      <c r="C11" s="35"/>
      <c r="D11" s="35"/>
      <c r="E11" s="35"/>
      <c r="F11" s="35"/>
      <c r="G11" s="35"/>
      <c r="H11" s="35"/>
      <c r="I11" s="35"/>
    </row>
    <row r="12" spans="1:10" x14ac:dyDescent="0.25">
      <c r="A12" s="35"/>
      <c r="B12" s="35"/>
      <c r="C12" s="35"/>
      <c r="D12" s="35"/>
      <c r="E12" s="35"/>
      <c r="F12" s="35"/>
      <c r="G12" s="35"/>
      <c r="H12" s="35"/>
      <c r="I12" s="35"/>
    </row>
    <row r="13" spans="1:10" x14ac:dyDescent="0.25">
      <c r="A13" s="35"/>
      <c r="B13" s="35"/>
      <c r="C13" s="35"/>
      <c r="D13" s="35"/>
      <c r="E13" s="35"/>
      <c r="F13" s="35"/>
      <c r="G13" s="35"/>
      <c r="H13" s="35"/>
      <c r="I13" s="35"/>
    </row>
    <row r="14" spans="1:10" x14ac:dyDescent="0.25">
      <c r="A14" s="35"/>
      <c r="B14" s="35"/>
      <c r="C14" s="35"/>
      <c r="D14" s="35"/>
      <c r="E14" s="35"/>
      <c r="F14" s="35"/>
      <c r="G14" s="35"/>
      <c r="H14" s="35"/>
      <c r="I14" s="35"/>
    </row>
    <row r="15" spans="1:10" x14ac:dyDescent="0.25">
      <c r="A15" s="9"/>
      <c r="B15" s="9"/>
      <c r="C15" s="9"/>
      <c r="D15" s="9"/>
      <c r="E15" s="9"/>
      <c r="F15" s="9"/>
      <c r="G15" s="9"/>
      <c r="H15" s="9"/>
      <c r="I15" s="9"/>
    </row>
    <row r="16" spans="1:10" x14ac:dyDescent="0.25">
      <c r="A16" s="9"/>
      <c r="B16" s="9"/>
      <c r="C16" s="9"/>
      <c r="D16" s="9"/>
      <c r="E16" s="9"/>
      <c r="F16" s="9"/>
      <c r="G16" s="9"/>
      <c r="H16" s="9"/>
      <c r="I16" s="9"/>
    </row>
    <row r="17" spans="1:9" x14ac:dyDescent="0.25">
      <c r="A17" s="9"/>
      <c r="B17" s="9"/>
      <c r="C17" s="9"/>
      <c r="D17" s="9"/>
      <c r="E17" s="9"/>
      <c r="F17" s="9"/>
      <c r="G17" s="9"/>
      <c r="H17" s="9"/>
      <c r="I17" s="9"/>
    </row>
    <row r="18" spans="1:9" x14ac:dyDescent="0.25">
      <c r="A18" s="12" t="s">
        <v>107</v>
      </c>
      <c r="B18" s="12"/>
      <c r="C18" s="38" t="s">
        <v>108</v>
      </c>
      <c r="D18" s="12"/>
      <c r="E18" s="12"/>
      <c r="F18" s="12"/>
      <c r="G18" s="12"/>
      <c r="H18" s="12"/>
      <c r="I18" s="12"/>
    </row>
    <row r="19" spans="1:9" ht="48" customHeight="1" x14ac:dyDescent="0.25">
      <c r="A19" s="9"/>
      <c r="B19" s="9"/>
      <c r="C19" s="9"/>
      <c r="D19" s="9"/>
      <c r="E19" s="9"/>
      <c r="F19" s="9"/>
      <c r="G19" s="9"/>
      <c r="H19" s="9"/>
      <c r="I19" s="9"/>
    </row>
    <row r="20" spans="1:9" ht="17.25" x14ac:dyDescent="0.3">
      <c r="A20" s="92" t="s">
        <v>94</v>
      </c>
      <c r="B20" s="92"/>
      <c r="C20" s="92"/>
      <c r="D20" s="92"/>
      <c r="E20" s="92"/>
      <c r="F20" s="92"/>
      <c r="G20" s="92"/>
      <c r="H20" s="92"/>
      <c r="I20" s="92"/>
    </row>
    <row r="21" spans="1:9" ht="51.75" customHeight="1" x14ac:dyDescent="0.25">
      <c r="A21" s="120" t="s">
        <v>95</v>
      </c>
      <c r="B21" s="120"/>
      <c r="C21" s="120"/>
      <c r="D21" s="120"/>
      <c r="E21" s="120"/>
      <c r="F21" s="120"/>
      <c r="G21" s="120"/>
      <c r="H21" s="120"/>
      <c r="I21" s="120"/>
    </row>
    <row r="22" spans="1:9" ht="18" x14ac:dyDescent="0.25">
      <c r="A22" s="176" t="s">
        <v>96</v>
      </c>
      <c r="B22" s="176"/>
      <c r="C22" s="176"/>
      <c r="D22" s="176"/>
      <c r="E22" s="176"/>
      <c r="F22" s="176"/>
      <c r="G22" s="176"/>
      <c r="H22" s="176"/>
      <c r="I22" s="176"/>
    </row>
    <row r="23" spans="1:9" x14ac:dyDescent="0.25">
      <c r="A23" s="146" t="s">
        <v>97</v>
      </c>
      <c r="B23" s="146"/>
      <c r="C23" s="146"/>
      <c r="D23" s="146"/>
      <c r="E23" s="146"/>
      <c r="F23" s="146"/>
      <c r="G23" s="146"/>
      <c r="H23" s="146"/>
      <c r="I23" s="146"/>
    </row>
    <row r="24" spans="1:9" x14ac:dyDescent="0.25">
      <c r="A24" s="12" t="s">
        <v>107</v>
      </c>
      <c r="B24" s="9"/>
      <c r="C24" s="39" t="s">
        <v>110</v>
      </c>
      <c r="D24" s="9"/>
      <c r="E24" s="9"/>
      <c r="F24" s="9"/>
      <c r="G24" s="9"/>
      <c r="H24" s="9"/>
      <c r="I24" s="9"/>
    </row>
    <row r="25" spans="1:9" ht="48.75" customHeight="1" x14ac:dyDescent="0.25">
      <c r="A25" s="9"/>
      <c r="B25" s="9"/>
      <c r="C25" s="9"/>
      <c r="D25" s="9"/>
      <c r="E25" s="9"/>
      <c r="F25" s="9"/>
      <c r="G25" s="9"/>
      <c r="H25" s="9"/>
      <c r="I25" s="9"/>
    </row>
    <row r="26" spans="1:9" ht="17.25" x14ac:dyDescent="0.3">
      <c r="A26" s="92" t="s">
        <v>98</v>
      </c>
      <c r="B26" s="92"/>
      <c r="C26" s="92"/>
      <c r="D26" s="92"/>
      <c r="E26" s="92"/>
      <c r="F26" s="92"/>
      <c r="G26" s="92"/>
      <c r="H26" s="92"/>
      <c r="I26" s="92"/>
    </row>
    <row r="27" spans="1:9" ht="32.25" customHeight="1" x14ac:dyDescent="0.25">
      <c r="A27" s="120" t="s">
        <v>99</v>
      </c>
      <c r="B27" s="120"/>
      <c r="C27" s="120"/>
      <c r="D27" s="120"/>
      <c r="E27" s="120"/>
      <c r="F27" s="120"/>
      <c r="G27" s="120"/>
      <c r="H27" s="120"/>
      <c r="I27" s="120"/>
    </row>
    <row r="28" spans="1:9" x14ac:dyDescent="0.25">
      <c r="A28" s="36" t="s">
        <v>77</v>
      </c>
      <c r="B28" s="175" t="s">
        <v>103</v>
      </c>
      <c r="C28" s="175"/>
      <c r="D28" s="175"/>
      <c r="E28" s="175"/>
      <c r="F28" s="175"/>
      <c r="G28" s="175"/>
      <c r="H28" s="175"/>
      <c r="I28" s="175"/>
    </row>
    <row r="29" spans="1:9" x14ac:dyDescent="0.25">
      <c r="A29" s="36" t="s">
        <v>77</v>
      </c>
      <c r="B29" s="175" t="s">
        <v>100</v>
      </c>
      <c r="C29" s="175"/>
      <c r="D29" s="175"/>
      <c r="E29" s="175"/>
      <c r="F29" s="175"/>
      <c r="G29" s="175"/>
      <c r="H29" s="175"/>
      <c r="I29" s="175"/>
    </row>
    <row r="30" spans="1:9" x14ac:dyDescent="0.25">
      <c r="A30" s="36" t="s">
        <v>77</v>
      </c>
      <c r="B30" s="175" t="s">
        <v>101</v>
      </c>
      <c r="C30" s="175"/>
      <c r="D30" s="175"/>
      <c r="E30" s="175"/>
      <c r="F30" s="175"/>
      <c r="G30" s="175"/>
      <c r="H30" s="175"/>
      <c r="I30" s="175"/>
    </row>
    <row r="31" spans="1:9" ht="32.25" customHeight="1" x14ac:dyDescent="0.25">
      <c r="A31" s="120" t="s">
        <v>104</v>
      </c>
      <c r="B31" s="120"/>
      <c r="C31" s="120"/>
      <c r="D31" s="120"/>
      <c r="E31" s="120"/>
      <c r="F31" s="120"/>
      <c r="G31" s="120"/>
      <c r="H31" s="120"/>
      <c r="I31" s="120"/>
    </row>
    <row r="32" spans="1:9" x14ac:dyDescent="0.25">
      <c r="A32" s="34" t="s">
        <v>77</v>
      </c>
      <c r="B32" s="120" t="s">
        <v>102</v>
      </c>
      <c r="C32" s="120"/>
      <c r="D32" s="120"/>
      <c r="E32" s="120"/>
      <c r="F32" s="120"/>
      <c r="G32" s="120"/>
      <c r="H32" s="120"/>
      <c r="I32" s="120"/>
    </row>
    <row r="33" spans="1:9" x14ac:dyDescent="0.25">
      <c r="A33" s="34" t="s">
        <v>77</v>
      </c>
      <c r="B33" s="120" t="s">
        <v>106</v>
      </c>
      <c r="C33" s="120"/>
      <c r="D33" s="120"/>
      <c r="E33" s="120"/>
      <c r="F33" s="120"/>
      <c r="G33" s="120"/>
      <c r="H33" s="120"/>
      <c r="I33" s="120"/>
    </row>
    <row r="34" spans="1:9" x14ac:dyDescent="0.25">
      <c r="A34" s="120" t="s">
        <v>187</v>
      </c>
      <c r="B34" s="120"/>
      <c r="C34" s="120"/>
      <c r="D34" s="120"/>
      <c r="E34" s="120"/>
      <c r="F34" s="120"/>
      <c r="G34" s="120"/>
      <c r="H34" s="120"/>
      <c r="I34" s="120"/>
    </row>
    <row r="35" spans="1:9" x14ac:dyDescent="0.25">
      <c r="A35" s="9"/>
      <c r="B35" s="9"/>
      <c r="C35" s="9"/>
      <c r="D35" s="9"/>
      <c r="E35" s="9"/>
      <c r="F35" s="9"/>
      <c r="G35" s="9"/>
      <c r="H35" s="9"/>
      <c r="I35" s="9"/>
    </row>
    <row r="36" spans="1:9" x14ac:dyDescent="0.25">
      <c r="A36" s="9"/>
      <c r="B36" s="9"/>
      <c r="C36" s="9"/>
      <c r="D36" s="9"/>
      <c r="E36" s="9"/>
      <c r="F36" s="9"/>
      <c r="G36" s="9"/>
      <c r="H36" s="9"/>
      <c r="I36" s="9"/>
    </row>
    <row r="37" spans="1:9" x14ac:dyDescent="0.25">
      <c r="A37" s="9"/>
      <c r="B37" s="9"/>
      <c r="C37" s="9"/>
      <c r="D37" s="9"/>
      <c r="E37" s="9"/>
      <c r="F37" s="9"/>
      <c r="G37" s="9"/>
      <c r="H37" s="9"/>
      <c r="I37" s="9"/>
    </row>
    <row r="38" spans="1:9" x14ac:dyDescent="0.25">
      <c r="A38" s="9"/>
      <c r="B38" s="9"/>
      <c r="C38" s="9"/>
      <c r="D38" s="9"/>
      <c r="E38" s="9"/>
      <c r="F38" s="9"/>
      <c r="G38" s="9"/>
      <c r="H38" s="9"/>
      <c r="I38" s="9"/>
    </row>
    <row r="39" spans="1:9" x14ac:dyDescent="0.25">
      <c r="A39" s="9"/>
      <c r="B39" s="9"/>
      <c r="C39" s="9"/>
      <c r="D39" s="9"/>
      <c r="E39" s="9"/>
      <c r="F39" s="9"/>
      <c r="G39" s="9"/>
      <c r="H39" s="9"/>
      <c r="I39" s="9"/>
    </row>
    <row r="40" spans="1:9" x14ac:dyDescent="0.25">
      <c r="A40" s="9"/>
      <c r="B40" s="9"/>
      <c r="C40" s="9"/>
      <c r="D40" s="9"/>
      <c r="E40" s="9"/>
      <c r="F40" s="9"/>
      <c r="G40" s="9"/>
      <c r="H40" s="9"/>
      <c r="I40" s="9"/>
    </row>
    <row r="41" spans="1:9" x14ac:dyDescent="0.25">
      <c r="A41" s="9"/>
      <c r="B41" s="9"/>
      <c r="C41" s="9"/>
      <c r="D41" s="9"/>
      <c r="E41" s="9"/>
      <c r="F41" s="9"/>
      <c r="G41" s="9"/>
      <c r="H41" s="9"/>
      <c r="I41" s="9"/>
    </row>
    <row r="42" spans="1:9" x14ac:dyDescent="0.25">
      <c r="A42" s="9"/>
      <c r="B42" s="9"/>
      <c r="C42" s="9"/>
      <c r="D42" s="9"/>
      <c r="E42" s="9"/>
      <c r="F42" s="9"/>
      <c r="G42" s="9"/>
      <c r="H42" s="9"/>
      <c r="I42" s="9"/>
    </row>
    <row r="43" spans="1:9" x14ac:dyDescent="0.25">
      <c r="A43" s="9"/>
      <c r="B43" s="9"/>
      <c r="C43" s="9"/>
      <c r="D43" s="9"/>
      <c r="E43" s="9"/>
      <c r="F43" s="9"/>
      <c r="G43" s="9"/>
      <c r="H43" s="9"/>
      <c r="I43" s="9"/>
    </row>
    <row r="44" spans="1:9" x14ac:dyDescent="0.25">
      <c r="A44" s="9"/>
      <c r="B44" s="9"/>
      <c r="C44" s="9"/>
      <c r="D44" s="9"/>
      <c r="E44" s="9"/>
      <c r="F44" s="9"/>
      <c r="G44" s="9"/>
      <c r="H44" s="9"/>
      <c r="I44" s="9"/>
    </row>
    <row r="45" spans="1:9" x14ac:dyDescent="0.25">
      <c r="A45" s="9"/>
      <c r="B45" s="9"/>
      <c r="C45" s="9"/>
      <c r="D45" s="9"/>
      <c r="E45" s="9"/>
      <c r="F45" s="9"/>
      <c r="G45" s="9"/>
      <c r="H45" s="9"/>
      <c r="I45" s="9"/>
    </row>
    <row r="46" spans="1:9" x14ac:dyDescent="0.25">
      <c r="A46" s="9"/>
      <c r="B46" s="9"/>
      <c r="C46" s="9"/>
      <c r="D46" s="9"/>
      <c r="E46" s="9"/>
      <c r="F46" s="9"/>
      <c r="G46" s="9"/>
      <c r="H46" s="9"/>
      <c r="I46" s="9"/>
    </row>
    <row r="47" spans="1:9" x14ac:dyDescent="0.25">
      <c r="A47" s="9"/>
      <c r="B47" s="9"/>
      <c r="C47" s="9"/>
      <c r="D47" s="9"/>
      <c r="E47" s="9"/>
      <c r="F47" s="9"/>
      <c r="G47" s="9"/>
      <c r="H47" s="9"/>
      <c r="I47" s="9"/>
    </row>
    <row r="48" spans="1:9" x14ac:dyDescent="0.25">
      <c r="A48" s="9"/>
      <c r="B48" s="9"/>
      <c r="C48" s="9"/>
      <c r="D48" s="9"/>
      <c r="E48" s="9"/>
      <c r="F48" s="9"/>
      <c r="G48" s="9"/>
      <c r="H48" s="9"/>
      <c r="I48" s="9"/>
    </row>
    <row r="49" spans="1:9" x14ac:dyDescent="0.25">
      <c r="A49" s="9"/>
      <c r="B49" s="9"/>
      <c r="C49" s="9"/>
      <c r="D49" s="9"/>
      <c r="E49" s="9"/>
      <c r="F49" s="9"/>
      <c r="G49" s="9"/>
      <c r="H49" s="9"/>
      <c r="I49" s="9"/>
    </row>
    <row r="50" spans="1:9" x14ac:dyDescent="0.25">
      <c r="A50" s="12" t="s">
        <v>107</v>
      </c>
      <c r="B50" s="12"/>
      <c r="C50" s="38" t="s">
        <v>109</v>
      </c>
      <c r="D50" s="12"/>
      <c r="E50" s="12"/>
      <c r="F50" s="9"/>
      <c r="G50" s="9"/>
      <c r="H50" s="9"/>
      <c r="I50" s="9"/>
    </row>
  </sheetData>
  <mergeCells count="17">
    <mergeCell ref="A1:I1"/>
    <mergeCell ref="A2:I2"/>
    <mergeCell ref="B3:I3"/>
    <mergeCell ref="B4:I4"/>
    <mergeCell ref="A20:I20"/>
    <mergeCell ref="A21:I21"/>
    <mergeCell ref="A22:I22"/>
    <mergeCell ref="A23:I23"/>
    <mergeCell ref="A26:I26"/>
    <mergeCell ref="B33:I33"/>
    <mergeCell ref="A34:I34"/>
    <mergeCell ref="A27:I27"/>
    <mergeCell ref="B28:I28"/>
    <mergeCell ref="B29:I29"/>
    <mergeCell ref="B30:I30"/>
    <mergeCell ref="A31:I31"/>
    <mergeCell ref="B32:I32"/>
  </mergeCells>
  <hyperlinks>
    <hyperlink ref="C18" location="'PD &quot;Breakthrough times&quot;'!A1" display="'PD &quot;Breakthrough times&quot;"/>
    <hyperlink ref="C50" location="'PD &quot;Analytical&quot;'!A1" display="'PD &quot;Analytical&quot;"/>
    <hyperlink ref="C24" location="'PD &quot;Water contents&quot;'!A1" display="'PD &quot;Water contents&quot;"/>
  </hyperlink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15"/>
  <sheetViews>
    <sheetView workbookViewId="0">
      <selection activeCell="E4" sqref="E4"/>
    </sheetView>
  </sheetViews>
  <sheetFormatPr defaultRowHeight="15" x14ac:dyDescent="0.25"/>
  <cols>
    <col min="1" max="1" width="27.5703125" bestFit="1" customWidth="1"/>
    <col min="2" max="2" width="21.85546875" bestFit="1" customWidth="1"/>
  </cols>
  <sheetData>
    <row r="1" spans="1:10" ht="15.75" thickBot="1" x14ac:dyDescent="0.3">
      <c r="A1" s="44" t="s">
        <v>14</v>
      </c>
      <c r="B1" s="45" t="s">
        <v>111</v>
      </c>
      <c r="C1" s="40"/>
      <c r="D1" s="41"/>
      <c r="E1" s="40"/>
      <c r="F1" s="40"/>
      <c r="G1" s="41"/>
      <c r="H1" s="41"/>
      <c r="I1" s="41"/>
      <c r="J1" s="41"/>
    </row>
    <row r="2" spans="1:10" ht="15" customHeight="1" x14ac:dyDescent="0.25">
      <c r="A2" s="46" t="s">
        <v>24</v>
      </c>
      <c r="B2" s="47">
        <v>8.9591999999999992</v>
      </c>
      <c r="C2" s="42"/>
      <c r="D2" s="41"/>
      <c r="E2" s="42"/>
      <c r="F2" s="42"/>
      <c r="G2" s="41"/>
      <c r="H2" s="41"/>
      <c r="I2" s="41"/>
      <c r="J2" s="41"/>
    </row>
    <row r="3" spans="1:10" ht="15" customHeight="1" x14ac:dyDescent="0.25">
      <c r="A3" s="3" t="s">
        <v>15</v>
      </c>
      <c r="B3" s="4">
        <v>9.5176999999999996</v>
      </c>
      <c r="C3" s="42"/>
      <c r="D3" s="41"/>
      <c r="E3" s="42"/>
      <c r="F3" s="42"/>
      <c r="G3" s="41"/>
      <c r="H3" s="41"/>
      <c r="I3" s="41"/>
      <c r="J3" s="41"/>
    </row>
    <row r="4" spans="1:10" ht="15" customHeight="1" x14ac:dyDescent="0.25">
      <c r="A4" s="3" t="s">
        <v>25</v>
      </c>
      <c r="B4" s="4">
        <v>810.35</v>
      </c>
      <c r="C4" s="42"/>
      <c r="D4" s="41"/>
      <c r="E4" s="42"/>
      <c r="F4" s="42"/>
      <c r="G4" s="41"/>
      <c r="H4" s="41"/>
      <c r="I4" s="41"/>
      <c r="J4" s="41"/>
    </row>
    <row r="5" spans="1:10" x14ac:dyDescent="0.25">
      <c r="A5" s="5" t="s">
        <v>16</v>
      </c>
      <c r="B5" s="4">
        <v>927.49</v>
      </c>
      <c r="C5" s="43"/>
      <c r="D5" s="41"/>
      <c r="E5" s="42"/>
      <c r="F5" s="42"/>
      <c r="G5" s="41"/>
      <c r="H5" s="41"/>
      <c r="I5" s="41"/>
      <c r="J5" s="41"/>
    </row>
    <row r="6" spans="1:10" x14ac:dyDescent="0.25">
      <c r="A6" s="5" t="s">
        <v>26</v>
      </c>
      <c r="B6" s="4">
        <v>58995</v>
      </c>
      <c r="C6" s="43"/>
      <c r="D6" s="41"/>
      <c r="E6" s="42"/>
      <c r="F6" s="42"/>
      <c r="G6" s="41"/>
      <c r="H6" s="41"/>
      <c r="I6" s="41"/>
      <c r="J6" s="41"/>
    </row>
    <row r="7" spans="1:10" x14ac:dyDescent="0.25">
      <c r="A7" s="5" t="s">
        <v>17</v>
      </c>
      <c r="B7" s="4">
        <v>92791</v>
      </c>
      <c r="C7" s="43"/>
      <c r="D7" s="41"/>
      <c r="E7" s="42"/>
      <c r="F7" s="42"/>
      <c r="G7" s="41"/>
      <c r="H7" s="41"/>
      <c r="I7" s="41"/>
      <c r="J7" s="41"/>
    </row>
    <row r="8" spans="1:10" ht="15.75" thickBot="1" x14ac:dyDescent="0.3">
      <c r="A8" s="6" t="s">
        <v>18</v>
      </c>
      <c r="B8" s="7">
        <v>70706</v>
      </c>
      <c r="C8" s="43"/>
      <c r="D8" s="41"/>
      <c r="E8" s="42"/>
      <c r="F8" s="42"/>
      <c r="G8" s="41"/>
      <c r="H8" s="41"/>
      <c r="I8" s="41"/>
      <c r="J8" s="41"/>
    </row>
    <row r="9" spans="1:10" x14ac:dyDescent="0.25">
      <c r="A9" s="41"/>
      <c r="B9" s="41"/>
      <c r="C9" s="41"/>
      <c r="D9" s="41"/>
      <c r="E9" s="41"/>
      <c r="F9" s="41"/>
      <c r="G9" s="41"/>
      <c r="H9" s="41"/>
      <c r="I9" s="41"/>
      <c r="J9" s="41"/>
    </row>
    <row r="10" spans="1:10" x14ac:dyDescent="0.25">
      <c r="A10" s="41"/>
      <c r="B10" s="41"/>
      <c r="C10" s="41"/>
      <c r="D10" s="41"/>
      <c r="E10" s="41"/>
      <c r="F10" s="41"/>
      <c r="G10" s="41"/>
      <c r="H10" s="41"/>
      <c r="I10" s="41"/>
      <c r="J10" s="41"/>
    </row>
    <row r="11" spans="1:10" x14ac:dyDescent="0.25">
      <c r="A11" s="41"/>
      <c r="B11" s="41"/>
      <c r="C11" s="41"/>
      <c r="D11" s="41"/>
      <c r="E11" s="41"/>
      <c r="F11" s="41"/>
      <c r="G11" s="41"/>
      <c r="H11" s="41"/>
      <c r="I11" s="41"/>
      <c r="J11" s="41"/>
    </row>
    <row r="12" spans="1:10" x14ac:dyDescent="0.25">
      <c r="A12" s="41"/>
      <c r="B12" s="41"/>
      <c r="C12" s="41"/>
      <c r="D12" s="41"/>
      <c r="E12" s="41"/>
      <c r="F12" s="41"/>
      <c r="G12" s="41"/>
      <c r="H12" s="41"/>
      <c r="I12" s="41"/>
      <c r="J12" s="41"/>
    </row>
    <row r="13" spans="1:10" x14ac:dyDescent="0.25">
      <c r="A13" s="41"/>
      <c r="B13" s="41"/>
      <c r="C13" s="41"/>
      <c r="D13" s="41"/>
      <c r="E13" s="41"/>
      <c r="F13" s="41"/>
      <c r="G13" s="41"/>
      <c r="H13" s="41"/>
      <c r="I13" s="41"/>
      <c r="J13" s="41"/>
    </row>
    <row r="14" spans="1:10" x14ac:dyDescent="0.25">
      <c r="A14" s="41"/>
      <c r="B14" s="41"/>
      <c r="C14" s="41"/>
      <c r="D14" s="41"/>
      <c r="E14" s="41"/>
      <c r="F14" s="41"/>
      <c r="G14" s="41"/>
      <c r="H14" s="41"/>
      <c r="I14" s="41"/>
      <c r="J14" s="41"/>
    </row>
    <row r="15" spans="1:10" x14ac:dyDescent="0.25">
      <c r="A15" s="41"/>
      <c r="B15" s="41"/>
      <c r="C15" s="41"/>
      <c r="D15" s="41"/>
      <c r="E15" s="41"/>
      <c r="F15" s="41"/>
      <c r="G15" s="41"/>
      <c r="H15" s="41"/>
      <c r="I15" s="41"/>
      <c r="J15" s="4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U124"/>
  <sheetViews>
    <sheetView workbookViewId="0">
      <selection sqref="A1:C1"/>
    </sheetView>
  </sheetViews>
  <sheetFormatPr defaultRowHeight="15" x14ac:dyDescent="0.25"/>
  <cols>
    <col min="1" max="1" width="9" bestFit="1" customWidth="1"/>
    <col min="3" max="3" width="9.140625" style="32"/>
    <col min="6" max="6" width="9.140625" style="32"/>
    <col min="9" max="9" width="9.140625" style="32"/>
    <col min="12" max="12" width="9.140625" style="32"/>
    <col min="15" max="15" width="9.140625" style="32"/>
    <col min="18" max="18" width="9.140625" style="32"/>
    <col min="21" max="21" width="9.140625" style="32"/>
  </cols>
  <sheetData>
    <row r="1" spans="1:21" x14ac:dyDescent="0.25">
      <c r="A1" s="155" t="s">
        <v>15</v>
      </c>
      <c r="B1" s="155"/>
      <c r="C1" s="156"/>
      <c r="D1" s="177" t="s">
        <v>24</v>
      </c>
      <c r="E1" s="178"/>
      <c r="F1" s="179"/>
      <c r="G1" s="158" t="s">
        <v>16</v>
      </c>
      <c r="H1" s="158"/>
      <c r="I1" s="158"/>
      <c r="J1" s="160" t="s">
        <v>25</v>
      </c>
      <c r="K1" s="161"/>
      <c r="L1" s="161"/>
      <c r="M1" s="163" t="s">
        <v>17</v>
      </c>
      <c r="N1" s="164"/>
      <c r="O1" s="164"/>
      <c r="P1" s="152" t="s">
        <v>26</v>
      </c>
      <c r="Q1" s="153"/>
      <c r="R1" s="153"/>
      <c r="S1" s="149" t="s">
        <v>18</v>
      </c>
      <c r="T1" s="150"/>
      <c r="U1" s="151"/>
    </row>
    <row r="2" spans="1:21" ht="18" x14ac:dyDescent="0.35">
      <c r="A2" t="s">
        <v>81</v>
      </c>
      <c r="B2" t="s">
        <v>89</v>
      </c>
      <c r="C2" s="32" t="s">
        <v>84</v>
      </c>
      <c r="D2" t="s">
        <v>81</v>
      </c>
      <c r="E2" t="s">
        <v>89</v>
      </c>
      <c r="F2" s="32" t="s">
        <v>84</v>
      </c>
      <c r="G2" t="s">
        <v>81</v>
      </c>
      <c r="H2" t="s">
        <v>89</v>
      </c>
      <c r="I2" s="32" t="s">
        <v>84</v>
      </c>
      <c r="J2" t="s">
        <v>81</v>
      </c>
      <c r="K2" t="s">
        <v>89</v>
      </c>
      <c r="L2" s="32" t="s">
        <v>84</v>
      </c>
      <c r="M2" t="s">
        <v>81</v>
      </c>
      <c r="N2" t="s">
        <v>89</v>
      </c>
      <c r="O2" s="32" t="s">
        <v>84</v>
      </c>
      <c r="P2" t="s">
        <v>81</v>
      </c>
      <c r="Q2" t="s">
        <v>89</v>
      </c>
      <c r="R2" s="32" t="s">
        <v>84</v>
      </c>
      <c r="S2" t="s">
        <v>81</v>
      </c>
      <c r="T2" t="s">
        <v>89</v>
      </c>
      <c r="U2" s="32" t="s">
        <v>84</v>
      </c>
    </row>
    <row r="3" spans="1:21" x14ac:dyDescent="0.25">
      <c r="A3">
        <v>0.25</v>
      </c>
      <c r="B3">
        <f>RD!F23*'Metadata (RD)'!$C$51</f>
        <v>1.0838496E-2</v>
      </c>
      <c r="C3" s="32">
        <f>RD!G23*'Metadata (RD)'!$C$51</f>
        <v>1.0896319999999999E-2</v>
      </c>
      <c r="D3">
        <v>0.25</v>
      </c>
      <c r="E3">
        <f>RD!O23*'Metadata (RD)'!$C$51</f>
        <v>1.0838496E-2</v>
      </c>
      <c r="F3" s="32">
        <f>RD!P23*'Metadata (RD)'!$C$51</f>
        <v>1.0896319999999999E-2</v>
      </c>
      <c r="G3">
        <v>0.25</v>
      </c>
      <c r="H3">
        <f>RD!X23*'Metadata (RD)'!$C$51</f>
        <v>1.0838496E-2</v>
      </c>
      <c r="I3" s="32">
        <f>RD!Y23*'Metadata (RD)'!$C$51</f>
        <v>1.0896319999999999E-2</v>
      </c>
      <c r="J3">
        <v>0.25</v>
      </c>
      <c r="K3">
        <f>RD!AG23*'Metadata (RD)'!$C$51</f>
        <v>1.0838496E-2</v>
      </c>
      <c r="L3" s="32">
        <f>RD!AH23*'Metadata (RD)'!$C$51</f>
        <v>1.0896319999999999E-2</v>
      </c>
      <c r="M3">
        <v>0.25</v>
      </c>
      <c r="N3">
        <f>RD!AP23*'Metadata (RD)'!$C$51</f>
        <v>1.0838496E-2</v>
      </c>
      <c r="O3" s="32">
        <f>RD!AQ23*'Metadata (RD)'!$C$51</f>
        <v>1.0896319999999999E-2</v>
      </c>
      <c r="P3">
        <v>0.25</v>
      </c>
      <c r="Q3">
        <f>RD!AY23*'Metadata (RD)'!$C$51</f>
        <v>1.0896319999999999E-2</v>
      </c>
      <c r="R3" s="32">
        <f>RD!AZ23*'Metadata (RD)'!$C$51</f>
        <v>1.1164512E-2</v>
      </c>
      <c r="S3">
        <v>0.25</v>
      </c>
      <c r="T3">
        <f>RD!BH23*'Metadata (RD)'!$C$51</f>
        <v>1.0838496E-2</v>
      </c>
      <c r="U3" s="32">
        <f>RD!BI23*'Metadata (RD)'!$C$51</f>
        <v>1.0896319999999999E-2</v>
      </c>
    </row>
    <row r="4" spans="1:21" x14ac:dyDescent="0.25">
      <c r="A4">
        <v>0.26637699999999997</v>
      </c>
      <c r="B4">
        <f>RD!F24*'Metadata (RD)'!$C$51</f>
        <v>1.0820735999999999E-2</v>
      </c>
      <c r="C4" s="32">
        <f>RD!G24*'Metadata (RD)'!$C$51</f>
        <v>1.0877311999999998E-2</v>
      </c>
      <c r="D4">
        <v>0.26637699999999997</v>
      </c>
      <c r="E4">
        <f>RD!O24*'Metadata (RD)'!$C$51</f>
        <v>1.0820735999999999E-2</v>
      </c>
      <c r="F4" s="32">
        <f>RD!P24*'Metadata (RD)'!$C$51</f>
        <v>1.0877311999999998E-2</v>
      </c>
      <c r="G4">
        <v>0.26637699999999997</v>
      </c>
      <c r="H4">
        <f>RD!X24*'Metadata (RD)'!$C$51</f>
        <v>1.0820735999999999E-2</v>
      </c>
      <c r="I4" s="32">
        <f>RD!Y24*'Metadata (RD)'!$C$51</f>
        <v>1.0877311999999998E-2</v>
      </c>
      <c r="J4">
        <v>0.26637699999999997</v>
      </c>
      <c r="K4">
        <f>RD!AG24*'Metadata (RD)'!$C$51</f>
        <v>1.0820735999999999E-2</v>
      </c>
      <c r="L4" s="32">
        <f>RD!AH24*'Metadata (RD)'!$C$51</f>
        <v>1.0877311999999998E-2</v>
      </c>
      <c r="M4">
        <v>0.26637699999999997</v>
      </c>
      <c r="N4">
        <f>RD!AP24*'Metadata (RD)'!$C$51</f>
        <v>1.0820735999999999E-2</v>
      </c>
      <c r="O4" s="32">
        <f>RD!AQ24*'Metadata (RD)'!$C$51</f>
        <v>1.0877311999999998E-2</v>
      </c>
      <c r="P4">
        <v>0.26637699999999997</v>
      </c>
      <c r="Q4">
        <f>RD!AY24*'Metadata (RD)'!$C$51</f>
        <v>1.0877311999999998E-2</v>
      </c>
      <c r="R4" s="32">
        <f>RD!AZ24*'Metadata (RD)'!$C$51</f>
        <v>1.1169632000000001E-2</v>
      </c>
      <c r="S4">
        <v>0.26637699999999997</v>
      </c>
      <c r="T4">
        <f>RD!BH24*'Metadata (RD)'!$C$51</f>
        <v>1.0820735999999999E-2</v>
      </c>
      <c r="U4" s="32">
        <f>RD!BI24*'Metadata (RD)'!$C$51</f>
        <v>1.0877311999999998E-2</v>
      </c>
    </row>
    <row r="5" spans="1:21" x14ac:dyDescent="0.25">
      <c r="A5">
        <v>0.28272700000000001</v>
      </c>
      <c r="B5">
        <f>RD!F25*'Metadata (RD)'!$C$51</f>
        <v>1.0802528E-2</v>
      </c>
      <c r="C5" s="32">
        <f>RD!G25*'Metadata (RD)'!$C$51</f>
        <v>1.0857855999999999E-2</v>
      </c>
      <c r="D5">
        <v>0.28272700000000001</v>
      </c>
      <c r="E5">
        <f>RD!O25*'Metadata (RD)'!$C$51</f>
        <v>1.0802528E-2</v>
      </c>
      <c r="F5" s="32">
        <f>RD!P25*'Metadata (RD)'!$C$51</f>
        <v>1.0857855999999999E-2</v>
      </c>
      <c r="G5">
        <v>0.28272700000000001</v>
      </c>
      <c r="H5">
        <f>RD!X25*'Metadata (RD)'!$C$51</f>
        <v>1.0802528E-2</v>
      </c>
      <c r="I5" s="32">
        <f>RD!Y25*'Metadata (RD)'!$C$51</f>
        <v>1.0857855999999999E-2</v>
      </c>
      <c r="J5">
        <v>0.28272700000000001</v>
      </c>
      <c r="K5">
        <f>RD!AG25*'Metadata (RD)'!$C$51</f>
        <v>1.0802528E-2</v>
      </c>
      <c r="L5" s="32">
        <f>RD!AH25*'Metadata (RD)'!$C$51</f>
        <v>1.0857855999999999E-2</v>
      </c>
      <c r="M5">
        <v>0.28272700000000001</v>
      </c>
      <c r="N5">
        <f>RD!AP25*'Metadata (RD)'!$C$51</f>
        <v>1.0802528E-2</v>
      </c>
      <c r="O5" s="32">
        <f>RD!AQ25*'Metadata (RD)'!$C$51</f>
        <v>1.0857855999999999E-2</v>
      </c>
      <c r="P5">
        <v>0.28272700000000001</v>
      </c>
      <c r="Q5">
        <f>RD!AY25*'Metadata (RD)'!$C$51</f>
        <v>1.0857855999999999E-2</v>
      </c>
      <c r="R5" s="32">
        <f>RD!AZ25*'Metadata (RD)'!$C$51</f>
        <v>1.1177151999999999E-2</v>
      </c>
      <c r="S5">
        <v>0.28272700000000001</v>
      </c>
      <c r="T5">
        <f>RD!BH25*'Metadata (RD)'!$C$51</f>
        <v>1.0802528E-2</v>
      </c>
      <c r="U5" s="32">
        <f>RD!BI25*'Metadata (RD)'!$C$51</f>
        <v>1.0857855999999999E-2</v>
      </c>
    </row>
    <row r="6" spans="1:21" x14ac:dyDescent="0.25">
      <c r="A6">
        <v>0.29902299999999998</v>
      </c>
      <c r="B6">
        <f>RD!F26*'Metadata (RD)'!$C$51</f>
        <v>1.0785055999999999E-2</v>
      </c>
      <c r="C6" s="32">
        <f>RD!G26*'Metadata (RD)'!$C$51</f>
        <v>1.0839168E-2</v>
      </c>
      <c r="D6">
        <v>0.29902299999999998</v>
      </c>
      <c r="E6">
        <f>RD!O26*'Metadata (RD)'!$C$51</f>
        <v>1.0785055999999999E-2</v>
      </c>
      <c r="F6" s="32">
        <f>RD!P26*'Metadata (RD)'!$C$51</f>
        <v>1.0839168E-2</v>
      </c>
      <c r="G6">
        <v>0.29902299999999998</v>
      </c>
      <c r="H6">
        <f>RD!X26*'Metadata (RD)'!$C$51</f>
        <v>1.0785055999999999E-2</v>
      </c>
      <c r="I6" s="32">
        <f>RD!Y26*'Metadata (RD)'!$C$51</f>
        <v>1.0839168E-2</v>
      </c>
      <c r="J6">
        <v>0.29902299999999998</v>
      </c>
      <c r="K6">
        <f>RD!AG26*'Metadata (RD)'!$C$51</f>
        <v>1.0785055999999999E-2</v>
      </c>
      <c r="L6" s="32">
        <f>RD!AH26*'Metadata (RD)'!$C$51</f>
        <v>1.0839168E-2</v>
      </c>
      <c r="M6">
        <v>0.29902299999999998</v>
      </c>
      <c r="N6">
        <f>RD!AP26*'Metadata (RD)'!$C$51</f>
        <v>1.0785055999999999E-2</v>
      </c>
      <c r="O6" s="32">
        <f>RD!AQ26*'Metadata (RD)'!$C$51</f>
        <v>1.0839168E-2</v>
      </c>
      <c r="P6">
        <v>0.29902299999999998</v>
      </c>
      <c r="Q6">
        <f>RD!AY26*'Metadata (RD)'!$C$51</f>
        <v>1.0839168E-2</v>
      </c>
      <c r="R6" s="32">
        <f>RD!AZ26*'Metadata (RD)'!$C$51</f>
        <v>1.1186784000000002E-2</v>
      </c>
      <c r="S6">
        <v>0.29902299999999998</v>
      </c>
      <c r="T6">
        <f>RD!BH26*'Metadata (RD)'!$C$51</f>
        <v>1.0785055999999999E-2</v>
      </c>
      <c r="U6" s="32">
        <f>RD!BI26*'Metadata (RD)'!$C$51</f>
        <v>1.0839168E-2</v>
      </c>
    </row>
    <row r="7" spans="1:21" x14ac:dyDescent="0.25">
      <c r="A7">
        <v>0.31523699999999999</v>
      </c>
      <c r="B7">
        <f>RD!F27*'Metadata (RD)'!$C$51</f>
        <v>1.0768287999999999E-2</v>
      </c>
      <c r="C7" s="32">
        <f>RD!G27*'Metadata (RD)'!$C$51</f>
        <v>1.0821248000000002E-2</v>
      </c>
      <c r="D7">
        <v>0.31523699999999999</v>
      </c>
      <c r="E7">
        <f>RD!O27*'Metadata (RD)'!$C$51</f>
        <v>1.0768287999999999E-2</v>
      </c>
      <c r="F7" s="32">
        <f>RD!P27*'Metadata (RD)'!$C$51</f>
        <v>1.0821248000000002E-2</v>
      </c>
      <c r="G7">
        <v>0.31523699999999999</v>
      </c>
      <c r="H7">
        <f>RD!X27*'Metadata (RD)'!$C$51</f>
        <v>1.0768287999999999E-2</v>
      </c>
      <c r="I7" s="32">
        <f>RD!Y27*'Metadata (RD)'!$C$51</f>
        <v>1.0821248000000002E-2</v>
      </c>
      <c r="J7">
        <v>0.31523699999999999</v>
      </c>
      <c r="K7">
        <f>RD!AG27*'Metadata (RD)'!$C$51</f>
        <v>1.0768287999999999E-2</v>
      </c>
      <c r="L7" s="32">
        <f>RD!AH27*'Metadata (RD)'!$C$51</f>
        <v>1.0821248000000002E-2</v>
      </c>
      <c r="M7">
        <v>0.31523699999999999</v>
      </c>
      <c r="N7">
        <f>RD!AP27*'Metadata (RD)'!$C$51</f>
        <v>1.0768287999999999E-2</v>
      </c>
      <c r="O7" s="32">
        <f>RD!AQ27*'Metadata (RD)'!$C$51</f>
        <v>1.0821248000000002E-2</v>
      </c>
      <c r="P7">
        <v>0.31523699999999999</v>
      </c>
      <c r="Q7">
        <f>RD!AY27*'Metadata (RD)'!$C$51</f>
        <v>1.0821248000000002E-2</v>
      </c>
      <c r="R7" s="32">
        <f>RD!AZ27*'Metadata (RD)'!$C$51</f>
        <v>1.1198272E-2</v>
      </c>
      <c r="S7">
        <v>0.31523699999999999</v>
      </c>
      <c r="T7">
        <f>RD!BH27*'Metadata (RD)'!$C$51</f>
        <v>1.0768287999999999E-2</v>
      </c>
      <c r="U7" s="32">
        <f>RD!BI27*'Metadata (RD)'!$C$51</f>
        <v>1.0821248000000002E-2</v>
      </c>
    </row>
    <row r="8" spans="1:21" x14ac:dyDescent="0.25">
      <c r="A8">
        <v>0.331345</v>
      </c>
      <c r="B8">
        <f>RD!F28*'Metadata (RD)'!$C$51</f>
        <v>1.0752223999999999E-2</v>
      </c>
      <c r="C8" s="32">
        <f>RD!G28*'Metadata (RD)'!$C$51</f>
        <v>1.0804064E-2</v>
      </c>
      <c r="D8">
        <v>0.331345</v>
      </c>
      <c r="E8">
        <f>RD!O28*'Metadata (RD)'!$C$51</f>
        <v>1.0752223999999999E-2</v>
      </c>
      <c r="F8" s="32">
        <f>RD!P28*'Metadata (RD)'!$C$51</f>
        <v>1.0804064E-2</v>
      </c>
      <c r="G8">
        <v>0.331345</v>
      </c>
      <c r="H8">
        <f>RD!X28*'Metadata (RD)'!$C$51</f>
        <v>1.0752223999999999E-2</v>
      </c>
      <c r="I8" s="32">
        <f>RD!Y28*'Metadata (RD)'!$C$51</f>
        <v>1.0804064E-2</v>
      </c>
      <c r="J8">
        <v>0.331345</v>
      </c>
      <c r="K8">
        <f>RD!AG28*'Metadata (RD)'!$C$51</f>
        <v>1.0752223999999999E-2</v>
      </c>
      <c r="L8" s="32">
        <f>RD!AH28*'Metadata (RD)'!$C$51</f>
        <v>1.0804064E-2</v>
      </c>
      <c r="M8">
        <v>0.331345</v>
      </c>
      <c r="N8">
        <f>RD!AP28*'Metadata (RD)'!$C$51</f>
        <v>1.0752223999999999E-2</v>
      </c>
      <c r="O8" s="32">
        <f>RD!AQ28*'Metadata (RD)'!$C$51</f>
        <v>1.0804064E-2</v>
      </c>
      <c r="P8">
        <v>0.331345</v>
      </c>
      <c r="Q8">
        <f>RD!AY28*'Metadata (RD)'!$C$51</f>
        <v>1.0804064E-2</v>
      </c>
      <c r="R8" s="32">
        <f>RD!AZ28*'Metadata (RD)'!$C$51</f>
        <v>1.1211392000000001E-2</v>
      </c>
      <c r="S8">
        <v>0.331345</v>
      </c>
      <c r="T8">
        <f>RD!BH28*'Metadata (RD)'!$C$51</f>
        <v>1.0752223999999999E-2</v>
      </c>
      <c r="U8" s="32">
        <f>RD!BI28*'Metadata (RD)'!$C$51</f>
        <v>1.0804064E-2</v>
      </c>
    </row>
    <row r="9" spans="1:21" x14ac:dyDescent="0.25">
      <c r="A9">
        <v>0.34731899999999999</v>
      </c>
      <c r="B9">
        <f>RD!F29*'Metadata (RD)'!$C$51</f>
        <v>1.0736832E-2</v>
      </c>
      <c r="C9" s="32">
        <f>RD!G29*'Metadata (RD)'!$C$51</f>
        <v>1.0787648E-2</v>
      </c>
      <c r="D9">
        <v>0.34731899999999999</v>
      </c>
      <c r="E9">
        <f>RD!O29*'Metadata (RD)'!$C$51</f>
        <v>1.0736832E-2</v>
      </c>
      <c r="F9" s="32">
        <f>RD!P29*'Metadata (RD)'!$C$51</f>
        <v>1.0787648E-2</v>
      </c>
      <c r="G9">
        <v>0.34731899999999999</v>
      </c>
      <c r="H9">
        <f>RD!X29*'Metadata (RD)'!$C$51</f>
        <v>1.0736832E-2</v>
      </c>
      <c r="I9" s="32">
        <f>RD!Y29*'Metadata (RD)'!$C$51</f>
        <v>1.0787648E-2</v>
      </c>
      <c r="J9">
        <v>0.34731899999999999</v>
      </c>
      <c r="K9">
        <f>RD!AG29*'Metadata (RD)'!$C$51</f>
        <v>1.0736832E-2</v>
      </c>
      <c r="L9" s="32">
        <f>RD!AH29*'Metadata (RD)'!$C$51</f>
        <v>1.0787648E-2</v>
      </c>
      <c r="M9">
        <v>0.34731899999999999</v>
      </c>
      <c r="N9">
        <f>RD!AP29*'Metadata (RD)'!$C$51</f>
        <v>1.0736832E-2</v>
      </c>
      <c r="O9" s="32">
        <f>RD!AQ29*'Metadata (RD)'!$C$51</f>
        <v>1.0787648E-2</v>
      </c>
      <c r="P9">
        <v>0.34731899999999999</v>
      </c>
      <c r="Q9">
        <f>RD!AY29*'Metadata (RD)'!$C$51</f>
        <v>1.0787648E-2</v>
      </c>
      <c r="R9" s="32">
        <f>RD!AZ29*'Metadata (RD)'!$C$51</f>
        <v>1.1225984E-2</v>
      </c>
      <c r="S9">
        <v>0.34731899999999999</v>
      </c>
      <c r="T9">
        <f>RD!BH29*'Metadata (RD)'!$C$51</f>
        <v>1.0736832E-2</v>
      </c>
      <c r="U9" s="32">
        <f>RD!BI29*'Metadata (RD)'!$C$51</f>
        <v>1.0787648E-2</v>
      </c>
    </row>
    <row r="10" spans="1:21" x14ac:dyDescent="0.25">
      <c r="A10">
        <v>0.36313499999999999</v>
      </c>
      <c r="B10">
        <f>RD!F30*'Metadata (RD)'!$C$51</f>
        <v>1.0722111999999999E-2</v>
      </c>
      <c r="C10" s="32">
        <f>RD!G30*'Metadata (RD)'!$C$51</f>
        <v>1.0771935999999999E-2</v>
      </c>
      <c r="D10">
        <v>0.36313499999999999</v>
      </c>
      <c r="E10">
        <f>RD!O30*'Metadata (RD)'!$C$51</f>
        <v>1.0722111999999999E-2</v>
      </c>
      <c r="F10" s="32">
        <f>RD!P30*'Metadata (RD)'!$C$51</f>
        <v>1.0771935999999999E-2</v>
      </c>
      <c r="G10">
        <v>0.36313499999999999</v>
      </c>
      <c r="H10">
        <f>RD!X30*'Metadata (RD)'!$C$51</f>
        <v>1.0722111999999999E-2</v>
      </c>
      <c r="I10" s="32">
        <f>RD!Y30*'Metadata (RD)'!$C$51</f>
        <v>1.0771935999999999E-2</v>
      </c>
      <c r="J10">
        <v>0.36313499999999999</v>
      </c>
      <c r="K10">
        <f>RD!AG30*'Metadata (RD)'!$C$51</f>
        <v>1.0722111999999999E-2</v>
      </c>
      <c r="L10" s="32">
        <f>RD!AH30*'Metadata (RD)'!$C$51</f>
        <v>1.0771935999999999E-2</v>
      </c>
      <c r="M10">
        <v>0.36313499999999999</v>
      </c>
      <c r="N10">
        <f>RD!AP30*'Metadata (RD)'!$C$51</f>
        <v>1.0722111999999999E-2</v>
      </c>
      <c r="O10" s="32">
        <f>RD!AQ30*'Metadata (RD)'!$C$51</f>
        <v>1.0771935999999999E-2</v>
      </c>
      <c r="P10">
        <v>0.36313499999999999</v>
      </c>
      <c r="Q10">
        <f>RD!AY30*'Metadata (RD)'!$C$51</f>
        <v>1.0771935999999999E-2</v>
      </c>
      <c r="R10" s="32">
        <f>RD!AZ30*'Metadata (RD)'!$C$51</f>
        <v>1.1241791999999999E-2</v>
      </c>
      <c r="S10">
        <v>0.36313499999999999</v>
      </c>
      <c r="T10">
        <f>RD!BH30*'Metadata (RD)'!$C$51</f>
        <v>1.0722111999999999E-2</v>
      </c>
      <c r="U10" s="32">
        <f>RD!BI30*'Metadata (RD)'!$C$51</f>
        <v>1.0771935999999999E-2</v>
      </c>
    </row>
    <row r="11" spans="1:21" x14ac:dyDescent="0.25">
      <c r="A11">
        <v>0.37876799999999999</v>
      </c>
      <c r="B11">
        <f>RD!F31*'Metadata (RD)'!$C$51</f>
        <v>1.0708064E-2</v>
      </c>
      <c r="C11" s="32">
        <f>RD!G31*'Metadata (RD)'!$C$51</f>
        <v>1.0756896E-2</v>
      </c>
      <c r="D11">
        <v>0.37876799999999999</v>
      </c>
      <c r="E11">
        <f>RD!O31*'Metadata (RD)'!$C$51</f>
        <v>1.0708064E-2</v>
      </c>
      <c r="F11" s="32">
        <f>RD!P31*'Metadata (RD)'!$C$51</f>
        <v>1.0756896E-2</v>
      </c>
      <c r="G11">
        <v>0.37876799999999999</v>
      </c>
      <c r="H11">
        <f>RD!X31*'Metadata (RD)'!$C$51</f>
        <v>1.0708064E-2</v>
      </c>
      <c r="I11" s="32">
        <f>RD!Y31*'Metadata (RD)'!$C$51</f>
        <v>1.0756896E-2</v>
      </c>
      <c r="J11">
        <v>0.37876799999999999</v>
      </c>
      <c r="K11">
        <f>RD!AG31*'Metadata (RD)'!$C$51</f>
        <v>1.0708064E-2</v>
      </c>
      <c r="L11" s="32">
        <f>RD!AH31*'Metadata (RD)'!$C$51</f>
        <v>1.0756896E-2</v>
      </c>
      <c r="M11">
        <v>0.37876799999999999</v>
      </c>
      <c r="N11">
        <f>RD!AP31*'Metadata (RD)'!$C$51</f>
        <v>1.0708064E-2</v>
      </c>
      <c r="O11" s="32">
        <f>RD!AQ31*'Metadata (RD)'!$C$51</f>
        <v>1.0756896E-2</v>
      </c>
      <c r="P11">
        <v>0.37876799999999999</v>
      </c>
      <c r="Q11">
        <f>RD!AY31*'Metadata (RD)'!$C$51</f>
        <v>1.0756896E-2</v>
      </c>
      <c r="R11" s="32">
        <f>RD!AZ31*'Metadata (RD)'!$C$51</f>
        <v>1.1258624E-2</v>
      </c>
      <c r="S11">
        <v>0.37876799999999999</v>
      </c>
      <c r="T11">
        <f>RD!BH31*'Metadata (RD)'!$C$51</f>
        <v>1.0708064E-2</v>
      </c>
      <c r="U11" s="32">
        <f>RD!BI31*'Metadata (RD)'!$C$51</f>
        <v>1.0756896E-2</v>
      </c>
    </row>
    <row r="12" spans="1:21" x14ac:dyDescent="0.25">
      <c r="A12">
        <v>0.39419599999999999</v>
      </c>
      <c r="B12">
        <f>RD!F32*'Metadata (RD)'!$C$51</f>
        <v>1.0694624E-2</v>
      </c>
      <c r="C12" s="32">
        <f>RD!G32*'Metadata (RD)'!$C$51</f>
        <v>1.0742560000000002E-2</v>
      </c>
      <c r="D12">
        <v>0.39419599999999999</v>
      </c>
      <c r="E12">
        <f>RD!O32*'Metadata (RD)'!$C$51</f>
        <v>1.0694624E-2</v>
      </c>
      <c r="F12" s="32">
        <f>RD!P32*'Metadata (RD)'!$C$51</f>
        <v>1.0742560000000002E-2</v>
      </c>
      <c r="G12">
        <v>0.39419599999999999</v>
      </c>
      <c r="H12">
        <f>RD!X32*'Metadata (RD)'!$C$51</f>
        <v>1.0694624E-2</v>
      </c>
      <c r="I12" s="32">
        <f>RD!Y32*'Metadata (RD)'!$C$51</f>
        <v>1.0742560000000002E-2</v>
      </c>
      <c r="J12">
        <v>0.39419599999999999</v>
      </c>
      <c r="K12">
        <f>RD!AG32*'Metadata (RD)'!$C$51</f>
        <v>1.0694624E-2</v>
      </c>
      <c r="L12" s="32">
        <f>RD!AH32*'Metadata (RD)'!$C$51</f>
        <v>1.0742560000000002E-2</v>
      </c>
      <c r="M12">
        <v>0.39419599999999999</v>
      </c>
      <c r="N12">
        <f>RD!AP32*'Metadata (RD)'!$C$51</f>
        <v>1.0694624E-2</v>
      </c>
      <c r="O12" s="32">
        <f>RD!AQ32*'Metadata (RD)'!$C$51</f>
        <v>1.0742560000000002E-2</v>
      </c>
      <c r="P12">
        <v>0.39419599999999999</v>
      </c>
      <c r="Q12">
        <f>RD!AY32*'Metadata (RD)'!$C$51</f>
        <v>1.0742560000000002E-2</v>
      </c>
      <c r="R12" s="32">
        <f>RD!AZ32*'Metadata (RD)'!$C$51</f>
        <v>1.1276288000000001E-2</v>
      </c>
      <c r="S12">
        <v>0.39419599999999999</v>
      </c>
      <c r="T12">
        <f>RD!BH32*'Metadata (RD)'!$C$51</f>
        <v>1.0694624E-2</v>
      </c>
      <c r="U12" s="32">
        <f>RD!BI32*'Metadata (RD)'!$C$51</f>
        <v>1.0742560000000002E-2</v>
      </c>
    </row>
    <row r="13" spans="1:21" x14ac:dyDescent="0.25">
      <c r="A13">
        <v>0.40939599999999998</v>
      </c>
      <c r="B13">
        <f>RD!F33*'Metadata (RD)'!$C$51</f>
        <v>1.0681856000000002E-2</v>
      </c>
      <c r="C13" s="32">
        <f>RD!G33*'Metadata (RD)'!$C$51</f>
        <v>1.0728864000000001E-2</v>
      </c>
      <c r="D13">
        <v>0.40939599999999998</v>
      </c>
      <c r="E13">
        <f>RD!O33*'Metadata (RD)'!$C$51</f>
        <v>1.0681856000000002E-2</v>
      </c>
      <c r="F13" s="32">
        <f>RD!P33*'Metadata (RD)'!$C$51</f>
        <v>1.0728864000000001E-2</v>
      </c>
      <c r="G13">
        <v>0.40939599999999998</v>
      </c>
      <c r="H13">
        <f>RD!X33*'Metadata (RD)'!$C$51</f>
        <v>1.0681856000000002E-2</v>
      </c>
      <c r="I13" s="32">
        <f>RD!Y33*'Metadata (RD)'!$C$51</f>
        <v>1.0728864000000001E-2</v>
      </c>
      <c r="J13">
        <v>0.40939599999999998</v>
      </c>
      <c r="K13">
        <f>RD!AG33*'Metadata (RD)'!$C$51</f>
        <v>1.0681856000000002E-2</v>
      </c>
      <c r="L13" s="32">
        <f>RD!AH33*'Metadata (RD)'!$C$51</f>
        <v>1.0728864000000001E-2</v>
      </c>
      <c r="M13">
        <v>0.40939599999999998</v>
      </c>
      <c r="N13">
        <f>RD!AP33*'Metadata (RD)'!$C$51</f>
        <v>1.0681856000000002E-2</v>
      </c>
      <c r="O13" s="32">
        <f>RD!AQ33*'Metadata (RD)'!$C$51</f>
        <v>1.0728864000000001E-2</v>
      </c>
      <c r="P13">
        <v>0.40939599999999998</v>
      </c>
      <c r="Q13">
        <f>RD!AY33*'Metadata (RD)'!$C$51</f>
        <v>1.0728864000000001E-2</v>
      </c>
      <c r="R13" s="32">
        <f>RD!AZ33*'Metadata (RD)'!$C$51</f>
        <v>1.1294624E-2</v>
      </c>
      <c r="S13">
        <v>0.40939599999999998</v>
      </c>
      <c r="T13">
        <f>RD!BH33*'Metadata (RD)'!$C$51</f>
        <v>1.0681856000000002E-2</v>
      </c>
      <c r="U13" s="32">
        <f>RD!BI33*'Metadata (RD)'!$C$51</f>
        <v>1.0728864000000001E-2</v>
      </c>
    </row>
    <row r="14" spans="1:21" x14ac:dyDescent="0.25">
      <c r="A14">
        <v>0.42434700000000003</v>
      </c>
      <c r="B14">
        <f>RD!F34*'Metadata (RD)'!$C$51</f>
        <v>1.06696E-2</v>
      </c>
      <c r="C14" s="32">
        <f>RD!G34*'Metadata (RD)'!$C$51</f>
        <v>1.0715808E-2</v>
      </c>
      <c r="D14">
        <v>0.42434700000000003</v>
      </c>
      <c r="E14">
        <f>RD!O34*'Metadata (RD)'!$C$51</f>
        <v>1.06696E-2</v>
      </c>
      <c r="F14" s="32">
        <f>RD!P34*'Metadata (RD)'!$C$51</f>
        <v>1.0715808E-2</v>
      </c>
      <c r="G14">
        <v>0.42434700000000003</v>
      </c>
      <c r="H14">
        <f>RD!X34*'Metadata (RD)'!$C$51</f>
        <v>1.06696E-2</v>
      </c>
      <c r="I14" s="32">
        <f>RD!Y34*'Metadata (RD)'!$C$51</f>
        <v>1.0715808E-2</v>
      </c>
      <c r="J14">
        <v>0.42434700000000003</v>
      </c>
      <c r="K14">
        <f>RD!AG34*'Metadata (RD)'!$C$51</f>
        <v>1.06696E-2</v>
      </c>
      <c r="L14" s="32">
        <f>RD!AH34*'Metadata (RD)'!$C$51</f>
        <v>1.0715808E-2</v>
      </c>
      <c r="M14">
        <v>0.42434700000000003</v>
      </c>
      <c r="N14">
        <f>RD!AP34*'Metadata (RD)'!$C$51</f>
        <v>1.06696E-2</v>
      </c>
      <c r="O14" s="32">
        <f>RD!AQ34*'Metadata (RD)'!$C$51</f>
        <v>1.0715808E-2</v>
      </c>
      <c r="P14">
        <v>0.42434700000000003</v>
      </c>
      <c r="Q14">
        <f>RD!AY34*'Metadata (RD)'!$C$51</f>
        <v>1.0715808E-2</v>
      </c>
      <c r="R14" s="32">
        <f>RD!AZ34*'Metadata (RD)'!$C$51</f>
        <v>1.1313472E-2</v>
      </c>
      <c r="S14">
        <v>0.42434700000000003</v>
      </c>
      <c r="T14">
        <f>RD!BH34*'Metadata (RD)'!$C$51</f>
        <v>1.06696E-2</v>
      </c>
      <c r="U14" s="32">
        <f>RD!BI34*'Metadata (RD)'!$C$51</f>
        <v>1.0715808E-2</v>
      </c>
    </row>
    <row r="15" spans="1:21" x14ac:dyDescent="0.25">
      <c r="A15">
        <v>0.43902799999999997</v>
      </c>
      <c r="B15">
        <f>RD!F35*'Metadata (RD)'!$C$51</f>
        <v>1.0657984000000001E-2</v>
      </c>
      <c r="C15" s="32">
        <f>RD!G35*'Metadata (RD)'!$C$51</f>
        <v>1.070336E-2</v>
      </c>
      <c r="D15">
        <v>0.43902799999999997</v>
      </c>
      <c r="E15">
        <f>RD!O35*'Metadata (RD)'!$C$51</f>
        <v>1.0657984000000001E-2</v>
      </c>
      <c r="F15" s="32">
        <f>RD!P35*'Metadata (RD)'!$C$51</f>
        <v>1.070336E-2</v>
      </c>
      <c r="G15">
        <v>0.43902799999999997</v>
      </c>
      <c r="H15">
        <f>RD!X35*'Metadata (RD)'!$C$51</f>
        <v>1.0657984000000001E-2</v>
      </c>
      <c r="I15" s="32">
        <f>RD!Y35*'Metadata (RD)'!$C$51</f>
        <v>1.070336E-2</v>
      </c>
      <c r="J15">
        <v>0.43902799999999997</v>
      </c>
      <c r="K15">
        <f>RD!AG35*'Metadata (RD)'!$C$51</f>
        <v>1.0657984000000001E-2</v>
      </c>
      <c r="L15" s="32">
        <f>RD!AH35*'Metadata (RD)'!$C$51</f>
        <v>1.070336E-2</v>
      </c>
      <c r="M15">
        <v>0.43902799999999997</v>
      </c>
      <c r="N15">
        <f>RD!AP35*'Metadata (RD)'!$C$51</f>
        <v>1.0657984000000001E-2</v>
      </c>
      <c r="O15" s="32">
        <f>RD!AQ35*'Metadata (RD)'!$C$51</f>
        <v>1.070336E-2</v>
      </c>
      <c r="P15">
        <v>0.43902799999999997</v>
      </c>
      <c r="Q15">
        <f>RD!AY35*'Metadata (RD)'!$C$51</f>
        <v>1.070336E-2</v>
      </c>
      <c r="R15" s="32">
        <f>RD!AZ35*'Metadata (RD)'!$C$51</f>
        <v>1.1332607999999999E-2</v>
      </c>
      <c r="S15">
        <v>0.43902799999999997</v>
      </c>
      <c r="T15">
        <f>RD!BH35*'Metadata (RD)'!$C$51</f>
        <v>1.0657984000000001E-2</v>
      </c>
      <c r="U15" s="32">
        <f>RD!BI35*'Metadata (RD)'!$C$51</f>
        <v>1.070336E-2</v>
      </c>
    </row>
    <row r="16" spans="1:21" x14ac:dyDescent="0.25">
      <c r="A16">
        <v>0.45342199999999999</v>
      </c>
      <c r="B16">
        <f>RD!F36*'Metadata (RD)'!$C$51</f>
        <v>1.0646912E-2</v>
      </c>
      <c r="C16" s="32">
        <f>RD!G36*'Metadata (RD)'!$C$51</f>
        <v>1.0691520000000001E-2</v>
      </c>
      <c r="D16">
        <v>0.45342199999999999</v>
      </c>
      <c r="E16">
        <f>RD!O36*'Metadata (RD)'!$C$51</f>
        <v>1.0646912E-2</v>
      </c>
      <c r="F16" s="32">
        <f>RD!P36*'Metadata (RD)'!$C$51</f>
        <v>1.0691520000000001E-2</v>
      </c>
      <c r="G16">
        <v>0.45342199999999999</v>
      </c>
      <c r="H16">
        <f>RD!X36*'Metadata (RD)'!$C$51</f>
        <v>1.0646912E-2</v>
      </c>
      <c r="I16" s="32">
        <f>RD!Y36*'Metadata (RD)'!$C$51</f>
        <v>1.0691520000000001E-2</v>
      </c>
      <c r="J16">
        <v>0.45342199999999999</v>
      </c>
      <c r="K16">
        <f>RD!AG36*'Metadata (RD)'!$C$51</f>
        <v>1.0646912E-2</v>
      </c>
      <c r="L16" s="32">
        <f>RD!AH36*'Metadata (RD)'!$C$51</f>
        <v>1.0691520000000001E-2</v>
      </c>
      <c r="M16">
        <v>0.45342199999999999</v>
      </c>
      <c r="N16">
        <f>RD!AP36*'Metadata (RD)'!$C$51</f>
        <v>1.0646912E-2</v>
      </c>
      <c r="O16" s="32">
        <f>RD!AQ36*'Metadata (RD)'!$C$51</f>
        <v>1.0691520000000001E-2</v>
      </c>
      <c r="P16">
        <v>0.45342199999999999</v>
      </c>
      <c r="Q16">
        <f>RD!AY36*'Metadata (RD)'!$C$51</f>
        <v>1.0691520000000001E-2</v>
      </c>
      <c r="R16" s="32">
        <f>RD!AZ36*'Metadata (RD)'!$C$51</f>
        <v>1.1351967999999999E-2</v>
      </c>
      <c r="S16">
        <v>0.45342199999999999</v>
      </c>
      <c r="T16">
        <f>RD!BH36*'Metadata (RD)'!$C$51</f>
        <v>1.0646912E-2</v>
      </c>
      <c r="U16" s="32">
        <f>RD!BI36*'Metadata (RD)'!$C$51</f>
        <v>1.0691520000000001E-2</v>
      </c>
    </row>
    <row r="17" spans="1:21" x14ac:dyDescent="0.25">
      <c r="A17">
        <v>0.46750999999999998</v>
      </c>
      <c r="B17">
        <f>RD!F37*'Metadata (RD)'!$C$51</f>
        <v>1.0636352E-2</v>
      </c>
      <c r="C17" s="32">
        <f>RD!G37*'Metadata (RD)'!$C$51</f>
        <v>1.0680255999999999E-2</v>
      </c>
      <c r="D17">
        <v>0.46750999999999998</v>
      </c>
      <c r="E17">
        <f>RD!O37*'Metadata (RD)'!$C$51</f>
        <v>1.0636352E-2</v>
      </c>
      <c r="F17" s="32">
        <f>RD!P37*'Metadata (RD)'!$C$51</f>
        <v>1.0680255999999999E-2</v>
      </c>
      <c r="G17">
        <v>0.46750999999999998</v>
      </c>
      <c r="H17">
        <f>RD!X37*'Metadata (RD)'!$C$51</f>
        <v>1.0636352E-2</v>
      </c>
      <c r="I17" s="32">
        <f>RD!Y37*'Metadata (RD)'!$C$51</f>
        <v>1.0680255999999999E-2</v>
      </c>
      <c r="J17">
        <v>0.46750999999999998</v>
      </c>
      <c r="K17">
        <f>RD!AG37*'Metadata (RD)'!$C$51</f>
        <v>1.0636352E-2</v>
      </c>
      <c r="L17" s="32">
        <f>RD!AH37*'Metadata (RD)'!$C$51</f>
        <v>1.0680255999999999E-2</v>
      </c>
      <c r="M17">
        <v>0.46750999999999998</v>
      </c>
      <c r="N17">
        <f>RD!AP37*'Metadata (RD)'!$C$51</f>
        <v>1.0636352E-2</v>
      </c>
      <c r="O17" s="32">
        <f>RD!AQ37*'Metadata (RD)'!$C$51</f>
        <v>1.0680255999999999E-2</v>
      </c>
      <c r="P17">
        <v>0.46750999999999998</v>
      </c>
      <c r="Q17">
        <f>RD!AY37*'Metadata (RD)'!$C$51</f>
        <v>1.0680255999999999E-2</v>
      </c>
      <c r="R17" s="32">
        <f>RD!AZ37*'Metadata (RD)'!$C$51</f>
        <v>1.1371264000000001E-2</v>
      </c>
      <c r="S17">
        <v>0.46750999999999998</v>
      </c>
      <c r="T17">
        <f>RD!BH37*'Metadata (RD)'!$C$51</f>
        <v>1.0636352E-2</v>
      </c>
      <c r="U17" s="32">
        <f>RD!BI37*'Metadata (RD)'!$C$51</f>
        <v>1.0680255999999999E-2</v>
      </c>
    </row>
    <row r="18" spans="1:21" x14ac:dyDescent="0.25">
      <c r="A18">
        <v>0.48127700000000001</v>
      </c>
      <c r="B18">
        <f>RD!F38*'Metadata (RD)'!$C$51</f>
        <v>1.0626336E-2</v>
      </c>
      <c r="C18" s="32">
        <f>RD!G38*'Metadata (RD)'!$C$51</f>
        <v>1.0669536E-2</v>
      </c>
      <c r="D18">
        <v>0.48127700000000001</v>
      </c>
      <c r="E18">
        <f>RD!O38*'Metadata (RD)'!$C$51</f>
        <v>1.0626336E-2</v>
      </c>
      <c r="F18" s="32">
        <f>RD!P38*'Metadata (RD)'!$C$51</f>
        <v>1.0669536E-2</v>
      </c>
      <c r="G18">
        <v>0.48127700000000001</v>
      </c>
      <c r="H18">
        <f>RD!X38*'Metadata (RD)'!$C$51</f>
        <v>1.0626336E-2</v>
      </c>
      <c r="I18" s="32">
        <f>RD!Y38*'Metadata (RD)'!$C$51</f>
        <v>1.0669536E-2</v>
      </c>
      <c r="J18">
        <v>0.48127700000000001</v>
      </c>
      <c r="K18">
        <f>RD!AG38*'Metadata (RD)'!$C$51</f>
        <v>1.0626336E-2</v>
      </c>
      <c r="L18" s="32">
        <f>RD!AH38*'Metadata (RD)'!$C$51</f>
        <v>1.0669536E-2</v>
      </c>
      <c r="M18">
        <v>0.48127700000000001</v>
      </c>
      <c r="N18">
        <f>RD!AP38*'Metadata (RD)'!$C$51</f>
        <v>1.0626336E-2</v>
      </c>
      <c r="O18" s="32">
        <f>RD!AQ38*'Metadata (RD)'!$C$51</f>
        <v>1.0669536E-2</v>
      </c>
      <c r="P18">
        <v>0.48127700000000001</v>
      </c>
      <c r="Q18">
        <f>RD!AY38*'Metadata (RD)'!$C$51</f>
        <v>1.0669536E-2</v>
      </c>
      <c r="R18" s="32">
        <f>RD!AZ38*'Metadata (RD)'!$C$51</f>
        <v>1.1390431999999999E-2</v>
      </c>
      <c r="S18">
        <v>0.48127700000000001</v>
      </c>
      <c r="T18">
        <f>RD!BH38*'Metadata (RD)'!$C$51</f>
        <v>1.0626336E-2</v>
      </c>
      <c r="U18" s="32">
        <f>RD!BI38*'Metadata (RD)'!$C$51</f>
        <v>1.0669536E-2</v>
      </c>
    </row>
    <row r="19" spans="1:21" x14ac:dyDescent="0.25">
      <c r="A19">
        <v>0.49470900000000001</v>
      </c>
      <c r="B19">
        <f>RD!F39*'Metadata (RD)'!$C$51</f>
        <v>1.0616799999999999E-2</v>
      </c>
      <c r="C19" s="32">
        <f>RD!G39*'Metadata (RD)'!$C$51</f>
        <v>1.065936E-2</v>
      </c>
      <c r="D19">
        <v>0.49470900000000001</v>
      </c>
      <c r="E19">
        <f>RD!O39*'Metadata (RD)'!$C$51</f>
        <v>1.0616799999999999E-2</v>
      </c>
      <c r="F19" s="32">
        <f>RD!P39*'Metadata (RD)'!$C$51</f>
        <v>1.065936E-2</v>
      </c>
      <c r="G19">
        <v>0.49470900000000001</v>
      </c>
      <c r="H19">
        <f>RD!X39*'Metadata (RD)'!$C$51</f>
        <v>1.0616799999999999E-2</v>
      </c>
      <c r="I19" s="32">
        <f>RD!Y39*'Metadata (RD)'!$C$51</f>
        <v>1.065936E-2</v>
      </c>
      <c r="J19">
        <v>0.49470900000000001</v>
      </c>
      <c r="K19">
        <f>RD!AG39*'Metadata (RD)'!$C$51</f>
        <v>1.0616799999999999E-2</v>
      </c>
      <c r="L19" s="32">
        <f>RD!AH39*'Metadata (RD)'!$C$51</f>
        <v>1.065936E-2</v>
      </c>
      <c r="M19">
        <v>0.49470900000000001</v>
      </c>
      <c r="N19">
        <f>RD!AP39*'Metadata (RD)'!$C$51</f>
        <v>1.0616799999999999E-2</v>
      </c>
      <c r="O19" s="32">
        <f>RD!AQ39*'Metadata (RD)'!$C$51</f>
        <v>1.065936E-2</v>
      </c>
      <c r="P19">
        <v>0.49470900000000001</v>
      </c>
      <c r="Q19">
        <f>RD!AY39*'Metadata (RD)'!$C$51</f>
        <v>1.065936E-2</v>
      </c>
      <c r="R19" s="32">
        <f>RD!AZ39*'Metadata (RD)'!$C$51</f>
        <v>1.1409279999999999E-2</v>
      </c>
      <c r="S19">
        <v>0.49470900000000001</v>
      </c>
      <c r="T19">
        <f>RD!BH39*'Metadata (RD)'!$C$51</f>
        <v>1.0616799999999999E-2</v>
      </c>
      <c r="U19" s="32">
        <f>RD!BI39*'Metadata (RD)'!$C$51</f>
        <v>1.065936E-2</v>
      </c>
    </row>
    <row r="20" spans="1:21" x14ac:dyDescent="0.25">
      <c r="A20">
        <v>0.50779099999999999</v>
      </c>
      <c r="B20">
        <f>RD!F40*'Metadata (RD)'!$C$51</f>
        <v>1.0607743999999999E-2</v>
      </c>
      <c r="C20" s="32">
        <f>RD!G40*'Metadata (RD)'!$C$51</f>
        <v>1.0649696E-2</v>
      </c>
      <c r="D20">
        <v>0.50779099999999999</v>
      </c>
      <c r="E20">
        <f>RD!O40*'Metadata (RD)'!$C$51</f>
        <v>1.0607743999999999E-2</v>
      </c>
      <c r="F20" s="32">
        <f>RD!P40*'Metadata (RD)'!$C$51</f>
        <v>1.0649696E-2</v>
      </c>
      <c r="G20">
        <v>0.50779099999999999</v>
      </c>
      <c r="H20">
        <f>RD!X40*'Metadata (RD)'!$C$51</f>
        <v>1.0607743999999999E-2</v>
      </c>
      <c r="I20" s="32">
        <f>RD!Y40*'Metadata (RD)'!$C$51</f>
        <v>1.0649696E-2</v>
      </c>
      <c r="J20">
        <v>0.50779099999999999</v>
      </c>
      <c r="K20">
        <f>RD!AG40*'Metadata (RD)'!$C$51</f>
        <v>1.0607743999999999E-2</v>
      </c>
      <c r="L20" s="32">
        <f>RD!AH40*'Metadata (RD)'!$C$51</f>
        <v>1.0649696E-2</v>
      </c>
      <c r="M20">
        <v>0.50779099999999999</v>
      </c>
      <c r="N20">
        <f>RD!AP40*'Metadata (RD)'!$C$51</f>
        <v>1.0607743999999999E-2</v>
      </c>
      <c r="O20" s="32">
        <f>RD!AQ40*'Metadata (RD)'!$C$51</f>
        <v>1.0649696E-2</v>
      </c>
      <c r="P20">
        <v>0.50779099999999999</v>
      </c>
      <c r="Q20">
        <f>RD!AY40*'Metadata (RD)'!$C$51</f>
        <v>1.0649696E-2</v>
      </c>
      <c r="R20" s="32">
        <f>RD!AZ40*'Metadata (RD)'!$C$51</f>
        <v>1.1427712000000001E-2</v>
      </c>
      <c r="S20">
        <v>0.50779099999999999</v>
      </c>
      <c r="T20">
        <f>RD!BH40*'Metadata (RD)'!$C$51</f>
        <v>1.0607743999999999E-2</v>
      </c>
      <c r="U20" s="32">
        <f>RD!BI40*'Metadata (RD)'!$C$51</f>
        <v>1.0649696E-2</v>
      </c>
    </row>
    <row r="21" spans="1:21" x14ac:dyDescent="0.25">
      <c r="A21">
        <v>0.520513</v>
      </c>
      <c r="B21">
        <f>RD!F41*'Metadata (RD)'!$C$51</f>
        <v>1.05992E-2</v>
      </c>
      <c r="C21" s="32">
        <f>RD!G41*'Metadata (RD)'!$C$51</f>
        <v>1.0640512E-2</v>
      </c>
      <c r="D21">
        <v>0.520513</v>
      </c>
      <c r="E21">
        <f>RD!O41*'Metadata (RD)'!$C$51</f>
        <v>1.05992E-2</v>
      </c>
      <c r="F21" s="32">
        <f>RD!P41*'Metadata (RD)'!$C$51</f>
        <v>1.0640512E-2</v>
      </c>
      <c r="G21">
        <v>0.520513</v>
      </c>
      <c r="H21">
        <f>RD!X41*'Metadata (RD)'!$C$51</f>
        <v>1.05992E-2</v>
      </c>
      <c r="I21" s="32">
        <f>RD!Y41*'Metadata (RD)'!$C$51</f>
        <v>1.0640512E-2</v>
      </c>
      <c r="J21">
        <v>0.520513</v>
      </c>
      <c r="K21">
        <f>RD!AG41*'Metadata (RD)'!$C$51</f>
        <v>1.05992E-2</v>
      </c>
      <c r="L21" s="32">
        <f>RD!AH41*'Metadata (RD)'!$C$51</f>
        <v>1.0640512E-2</v>
      </c>
      <c r="M21">
        <v>0.520513</v>
      </c>
      <c r="N21">
        <f>RD!AP41*'Metadata (RD)'!$C$51</f>
        <v>1.05992E-2</v>
      </c>
      <c r="O21" s="32">
        <f>RD!AQ41*'Metadata (RD)'!$C$51</f>
        <v>1.0640512E-2</v>
      </c>
      <c r="P21">
        <v>0.520513</v>
      </c>
      <c r="Q21">
        <f>RD!AY41*'Metadata (RD)'!$C$51</f>
        <v>1.0640512E-2</v>
      </c>
      <c r="R21" s="32">
        <f>RD!AZ41*'Metadata (RD)'!$C$51</f>
        <v>1.1445663999999999E-2</v>
      </c>
      <c r="S21">
        <v>0.520513</v>
      </c>
      <c r="T21">
        <f>RD!BH41*'Metadata (RD)'!$C$51</f>
        <v>1.05992E-2</v>
      </c>
      <c r="U21" s="32">
        <f>RD!BI41*'Metadata (RD)'!$C$51</f>
        <v>1.0640512E-2</v>
      </c>
    </row>
    <row r="22" spans="1:21" x14ac:dyDescent="0.25">
      <c r="A22">
        <v>0.53286499999999992</v>
      </c>
      <c r="B22">
        <f>RD!F42*'Metadata (RD)'!$C$51</f>
        <v>1.0591072E-2</v>
      </c>
      <c r="C22" s="32">
        <f>RD!G42*'Metadata (RD)'!$C$51</f>
        <v>1.0631808000000001E-2</v>
      </c>
      <c r="D22">
        <v>0.53286499999999992</v>
      </c>
      <c r="E22">
        <f>RD!O42*'Metadata (RD)'!$C$51</f>
        <v>1.0591072E-2</v>
      </c>
      <c r="F22" s="32">
        <f>RD!P42*'Metadata (RD)'!$C$51</f>
        <v>1.0631808000000001E-2</v>
      </c>
      <c r="G22">
        <v>0.53286499999999992</v>
      </c>
      <c r="H22">
        <f>RD!X42*'Metadata (RD)'!$C$51</f>
        <v>1.0591072E-2</v>
      </c>
      <c r="I22" s="32">
        <f>RD!Y42*'Metadata (RD)'!$C$51</f>
        <v>1.0631808000000001E-2</v>
      </c>
      <c r="J22">
        <v>0.53286499999999992</v>
      </c>
      <c r="K22">
        <f>RD!AG42*'Metadata (RD)'!$C$51</f>
        <v>1.0591072E-2</v>
      </c>
      <c r="L22" s="32">
        <f>RD!AH42*'Metadata (RD)'!$C$51</f>
        <v>1.0631808000000001E-2</v>
      </c>
      <c r="M22">
        <v>0.53286499999999992</v>
      </c>
      <c r="N22">
        <f>RD!AP42*'Metadata (RD)'!$C$51</f>
        <v>1.0591072E-2</v>
      </c>
      <c r="O22" s="32">
        <f>RD!AQ42*'Metadata (RD)'!$C$51</f>
        <v>1.0631808000000001E-2</v>
      </c>
      <c r="P22">
        <v>0.53286499999999992</v>
      </c>
      <c r="Q22">
        <f>RD!AY42*'Metadata (RD)'!$C$51</f>
        <v>1.0631808000000001E-2</v>
      </c>
      <c r="R22" s="32">
        <f>RD!AZ42*'Metadata (RD)'!$C$51</f>
        <v>1.1463040000000001E-2</v>
      </c>
      <c r="S22">
        <v>0.53286499999999992</v>
      </c>
      <c r="T22">
        <f>RD!BH42*'Metadata (RD)'!$C$51</f>
        <v>1.0591072E-2</v>
      </c>
      <c r="U22" s="32">
        <f>RD!BI42*'Metadata (RD)'!$C$51</f>
        <v>1.0631808000000001E-2</v>
      </c>
    </row>
    <row r="23" spans="1:21" x14ac:dyDescent="0.25">
      <c r="A23">
        <v>0.54483700000000002</v>
      </c>
      <c r="B23">
        <f>RD!F43*'Metadata (RD)'!$C$51</f>
        <v>1.0583328000000001E-2</v>
      </c>
      <c r="C23" s="32">
        <f>RD!G43*'Metadata (RD)'!$C$51</f>
        <v>1.0623584E-2</v>
      </c>
      <c r="D23">
        <v>0.54483700000000002</v>
      </c>
      <c r="E23">
        <f>RD!O43*'Metadata (RD)'!$C$51</f>
        <v>1.0583328000000001E-2</v>
      </c>
      <c r="F23" s="32">
        <f>RD!P43*'Metadata (RD)'!$C$51</f>
        <v>1.0623584E-2</v>
      </c>
      <c r="G23">
        <v>0.54483700000000002</v>
      </c>
      <c r="H23">
        <f>RD!X43*'Metadata (RD)'!$C$51</f>
        <v>1.0583328000000001E-2</v>
      </c>
      <c r="I23" s="32">
        <f>RD!Y43*'Metadata (RD)'!$C$51</f>
        <v>1.0623584E-2</v>
      </c>
      <c r="J23">
        <v>0.54483700000000002</v>
      </c>
      <c r="K23">
        <f>RD!AG43*'Metadata (RD)'!$C$51</f>
        <v>1.0583328000000001E-2</v>
      </c>
      <c r="L23" s="32">
        <f>RD!AH43*'Metadata (RD)'!$C$51</f>
        <v>1.0623584E-2</v>
      </c>
      <c r="M23">
        <v>0.54483700000000002</v>
      </c>
      <c r="N23">
        <f>RD!AP43*'Metadata (RD)'!$C$51</f>
        <v>1.0583328000000001E-2</v>
      </c>
      <c r="O23" s="32">
        <f>RD!AQ43*'Metadata (RD)'!$C$51</f>
        <v>1.0623584E-2</v>
      </c>
      <c r="P23">
        <v>0.54483700000000002</v>
      </c>
      <c r="Q23">
        <f>RD!AY43*'Metadata (RD)'!$C$51</f>
        <v>1.0623584E-2</v>
      </c>
      <c r="R23" s="32">
        <f>RD!AZ43*'Metadata (RD)'!$C$51</f>
        <v>1.1479744E-2</v>
      </c>
      <c r="S23">
        <v>0.54483700000000002</v>
      </c>
      <c r="T23">
        <f>RD!BH43*'Metadata (RD)'!$C$51</f>
        <v>1.0583328000000001E-2</v>
      </c>
      <c r="U23" s="32">
        <f>RD!BI43*'Metadata (RD)'!$C$51</f>
        <v>1.0623584E-2</v>
      </c>
    </row>
    <row r="24" spans="1:21" x14ac:dyDescent="0.25">
      <c r="A24">
        <v>0.556423</v>
      </c>
      <c r="B24">
        <f>RD!F44*'Metadata (RD)'!$C$51</f>
        <v>1.0576031999999999E-2</v>
      </c>
      <c r="C24" s="32">
        <f>RD!G44*'Metadata (RD)'!$C$51</f>
        <v>1.0615775999999999E-2</v>
      </c>
      <c r="D24">
        <v>0.556423</v>
      </c>
      <c r="E24">
        <f>RD!O44*'Metadata (RD)'!$C$51</f>
        <v>1.0576031999999999E-2</v>
      </c>
      <c r="F24" s="32">
        <f>RD!P44*'Metadata (RD)'!$C$51</f>
        <v>1.0615775999999999E-2</v>
      </c>
      <c r="G24">
        <v>0.556423</v>
      </c>
      <c r="H24">
        <f>RD!X44*'Metadata (RD)'!$C$51</f>
        <v>1.0576031999999999E-2</v>
      </c>
      <c r="I24" s="32">
        <f>RD!Y44*'Metadata (RD)'!$C$51</f>
        <v>1.0615775999999999E-2</v>
      </c>
      <c r="J24">
        <v>0.556423</v>
      </c>
      <c r="K24">
        <f>RD!AG44*'Metadata (RD)'!$C$51</f>
        <v>1.0576031999999999E-2</v>
      </c>
      <c r="L24" s="32">
        <f>RD!AH44*'Metadata (RD)'!$C$51</f>
        <v>1.0615775999999999E-2</v>
      </c>
      <c r="M24">
        <v>0.556423</v>
      </c>
      <c r="N24">
        <f>RD!AP44*'Metadata (RD)'!$C$51</f>
        <v>1.0576031999999999E-2</v>
      </c>
      <c r="O24" s="32">
        <f>RD!AQ44*'Metadata (RD)'!$C$51</f>
        <v>1.0615775999999999E-2</v>
      </c>
      <c r="P24">
        <v>0.556423</v>
      </c>
      <c r="Q24">
        <f>RD!AY44*'Metadata (RD)'!$C$51</f>
        <v>1.0615775999999999E-2</v>
      </c>
      <c r="R24" s="32">
        <f>RD!AZ44*'Metadata (RD)'!$C$51</f>
        <v>1.1495775999999999E-2</v>
      </c>
      <c r="S24">
        <v>0.556423</v>
      </c>
      <c r="T24">
        <f>RD!BH44*'Metadata (RD)'!$C$51</f>
        <v>1.0576031999999999E-2</v>
      </c>
      <c r="U24" s="32">
        <f>RD!BI44*'Metadata (RD)'!$C$51</f>
        <v>1.0615775999999999E-2</v>
      </c>
    </row>
    <row r="25" spans="1:21" x14ac:dyDescent="0.25">
      <c r="A25">
        <v>0.56761799999999996</v>
      </c>
      <c r="B25">
        <f>RD!F45*'Metadata (RD)'!$C$51</f>
        <v>1.0569120000000001E-2</v>
      </c>
      <c r="C25" s="32">
        <f>RD!G45*'Metadata (RD)'!$C$51</f>
        <v>1.0608384E-2</v>
      </c>
      <c r="D25">
        <v>0.56761799999999996</v>
      </c>
      <c r="E25">
        <f>RD!O45*'Metadata (RD)'!$C$51</f>
        <v>1.0569120000000001E-2</v>
      </c>
      <c r="F25" s="32">
        <f>RD!P45*'Metadata (RD)'!$C$51</f>
        <v>1.0608384E-2</v>
      </c>
      <c r="G25">
        <v>0.56761799999999996</v>
      </c>
      <c r="H25">
        <f>RD!X45*'Metadata (RD)'!$C$51</f>
        <v>1.0569120000000001E-2</v>
      </c>
      <c r="I25" s="32">
        <f>RD!Y45*'Metadata (RD)'!$C$51</f>
        <v>1.0608384E-2</v>
      </c>
      <c r="J25">
        <v>0.56761799999999996</v>
      </c>
      <c r="K25">
        <f>RD!AG45*'Metadata (RD)'!$C$51</f>
        <v>1.0569120000000001E-2</v>
      </c>
      <c r="L25" s="32">
        <f>RD!AH45*'Metadata (RD)'!$C$51</f>
        <v>1.0608384E-2</v>
      </c>
      <c r="M25">
        <v>0.56761799999999996</v>
      </c>
      <c r="N25">
        <f>RD!AP45*'Metadata (RD)'!$C$51</f>
        <v>1.0569120000000001E-2</v>
      </c>
      <c r="O25" s="32">
        <f>RD!AQ45*'Metadata (RD)'!$C$51</f>
        <v>1.0608384E-2</v>
      </c>
      <c r="P25">
        <v>0.56761799999999996</v>
      </c>
      <c r="Q25">
        <f>RD!AY45*'Metadata (RD)'!$C$51</f>
        <v>1.0608384E-2</v>
      </c>
      <c r="R25" s="32">
        <f>RD!AZ45*'Metadata (RD)'!$C$51</f>
        <v>1.1511136E-2</v>
      </c>
      <c r="S25">
        <v>0.56761799999999996</v>
      </c>
      <c r="T25">
        <f>RD!BH45*'Metadata (RD)'!$C$51</f>
        <v>1.0569120000000001E-2</v>
      </c>
      <c r="U25" s="32">
        <f>RD!BI45*'Metadata (RD)'!$C$51</f>
        <v>1.0608384E-2</v>
      </c>
    </row>
    <row r="26" spans="1:21" x14ac:dyDescent="0.25">
      <c r="A26">
        <v>0.57841600000000004</v>
      </c>
      <c r="B26">
        <f>RD!F46*'Metadata (RD)'!$C$51</f>
        <v>1.0562591999999999E-2</v>
      </c>
      <c r="C26" s="32">
        <f>RD!G46*'Metadata (RD)'!$C$51</f>
        <v>1.0601408000000001E-2</v>
      </c>
      <c r="D26">
        <v>0.57841600000000004</v>
      </c>
      <c r="E26">
        <f>RD!O46*'Metadata (RD)'!$C$51</f>
        <v>1.0562591999999999E-2</v>
      </c>
      <c r="F26" s="32">
        <f>RD!P46*'Metadata (RD)'!$C$51</f>
        <v>1.0601408000000001E-2</v>
      </c>
      <c r="G26">
        <v>0.57841600000000004</v>
      </c>
      <c r="H26">
        <f>RD!X46*'Metadata (RD)'!$C$51</f>
        <v>1.0562591999999999E-2</v>
      </c>
      <c r="I26" s="32">
        <f>RD!Y46*'Metadata (RD)'!$C$51</f>
        <v>1.0601408000000001E-2</v>
      </c>
      <c r="J26">
        <v>0.57841600000000004</v>
      </c>
      <c r="K26">
        <f>RD!AG46*'Metadata (RD)'!$C$51</f>
        <v>1.0562591999999999E-2</v>
      </c>
      <c r="L26" s="32">
        <f>RD!AH46*'Metadata (RD)'!$C$51</f>
        <v>1.0601408000000001E-2</v>
      </c>
      <c r="M26">
        <v>0.57841600000000004</v>
      </c>
      <c r="N26">
        <f>RD!AP46*'Metadata (RD)'!$C$51</f>
        <v>1.0562591999999999E-2</v>
      </c>
      <c r="O26" s="32">
        <f>RD!AQ46*'Metadata (RD)'!$C$51</f>
        <v>1.0601408000000001E-2</v>
      </c>
      <c r="P26">
        <v>0.57841600000000004</v>
      </c>
      <c r="Q26">
        <f>RD!AY46*'Metadata (RD)'!$C$51</f>
        <v>1.0601408000000001E-2</v>
      </c>
      <c r="R26" s="32">
        <f>RD!AZ46*'Metadata (RD)'!$C$51</f>
        <v>1.1525760000000001E-2</v>
      </c>
      <c r="S26">
        <v>0.57841600000000004</v>
      </c>
      <c r="T26">
        <f>RD!BH46*'Metadata (RD)'!$C$51</f>
        <v>1.0562591999999999E-2</v>
      </c>
      <c r="U26" s="32">
        <f>RD!BI46*'Metadata (RD)'!$C$51</f>
        <v>1.0601408000000001E-2</v>
      </c>
    </row>
    <row r="27" spans="1:21" x14ac:dyDescent="0.25">
      <c r="A27">
        <v>0.58881600000000001</v>
      </c>
      <c r="B27">
        <f>RD!F47*'Metadata (RD)'!$C$51</f>
        <v>1.0556448000000001E-2</v>
      </c>
      <c r="C27" s="32">
        <f>RD!G47*'Metadata (RD)'!$C$51</f>
        <v>1.0594783999999999E-2</v>
      </c>
      <c r="D27">
        <v>0.58881600000000001</v>
      </c>
      <c r="E27">
        <f>RD!O47*'Metadata (RD)'!$C$51</f>
        <v>1.0556448000000001E-2</v>
      </c>
      <c r="F27" s="32">
        <f>RD!P47*'Metadata (RD)'!$C$51</f>
        <v>1.0594783999999999E-2</v>
      </c>
      <c r="G27">
        <v>0.58881600000000001</v>
      </c>
      <c r="H27">
        <f>RD!X47*'Metadata (RD)'!$C$51</f>
        <v>1.0556448000000001E-2</v>
      </c>
      <c r="I27" s="32">
        <f>RD!Y47*'Metadata (RD)'!$C$51</f>
        <v>1.0594783999999999E-2</v>
      </c>
      <c r="J27">
        <v>0.58881600000000001</v>
      </c>
      <c r="K27">
        <f>RD!AG47*'Metadata (RD)'!$C$51</f>
        <v>1.0556448000000001E-2</v>
      </c>
      <c r="L27" s="32">
        <f>RD!AH47*'Metadata (RD)'!$C$51</f>
        <v>1.0594783999999999E-2</v>
      </c>
      <c r="M27">
        <v>0.58881600000000001</v>
      </c>
      <c r="N27">
        <f>RD!AP47*'Metadata (RD)'!$C$51</f>
        <v>1.0556448000000001E-2</v>
      </c>
      <c r="O27" s="32">
        <f>RD!AQ47*'Metadata (RD)'!$C$51</f>
        <v>1.0594783999999999E-2</v>
      </c>
      <c r="P27">
        <v>0.58881600000000001</v>
      </c>
      <c r="Q27">
        <f>RD!AY47*'Metadata (RD)'!$C$51</f>
        <v>1.0594783999999999E-2</v>
      </c>
      <c r="R27" s="32">
        <f>RD!AZ47*'Metadata (RD)'!$C$51</f>
        <v>1.1539680000000002E-2</v>
      </c>
      <c r="S27">
        <v>0.58881600000000001</v>
      </c>
      <c r="T27">
        <f>RD!BH47*'Metadata (RD)'!$C$51</f>
        <v>1.0556448000000001E-2</v>
      </c>
      <c r="U27" s="32">
        <f>RD!BI47*'Metadata (RD)'!$C$51</f>
        <v>1.0594783999999999E-2</v>
      </c>
    </row>
    <row r="28" spans="1:21" x14ac:dyDescent="0.25">
      <c r="A28">
        <v>0.59881499999999999</v>
      </c>
      <c r="B28">
        <f>RD!F48*'Metadata (RD)'!$C$51</f>
        <v>1.0550624E-2</v>
      </c>
      <c r="C28" s="32">
        <f>RD!G48*'Metadata (RD)'!$C$51</f>
        <v>1.0588576000000001E-2</v>
      </c>
      <c r="D28">
        <v>0.59881499999999999</v>
      </c>
      <c r="E28">
        <f>RD!O48*'Metadata (RD)'!$C$51</f>
        <v>1.0550624E-2</v>
      </c>
      <c r="F28" s="32">
        <f>RD!P48*'Metadata (RD)'!$C$51</f>
        <v>1.0588576000000001E-2</v>
      </c>
      <c r="G28">
        <v>0.59881499999999999</v>
      </c>
      <c r="H28">
        <f>RD!X48*'Metadata (RD)'!$C$51</f>
        <v>1.0550624E-2</v>
      </c>
      <c r="I28" s="32">
        <f>RD!Y48*'Metadata (RD)'!$C$51</f>
        <v>1.0588576000000001E-2</v>
      </c>
      <c r="J28">
        <v>0.59881499999999999</v>
      </c>
      <c r="K28">
        <f>RD!AG48*'Metadata (RD)'!$C$51</f>
        <v>1.0550624E-2</v>
      </c>
      <c r="L28" s="32">
        <f>RD!AH48*'Metadata (RD)'!$C$51</f>
        <v>1.0588576000000001E-2</v>
      </c>
      <c r="M28">
        <v>0.59881499999999999</v>
      </c>
      <c r="N28">
        <f>RD!AP48*'Metadata (RD)'!$C$51</f>
        <v>1.0550624E-2</v>
      </c>
      <c r="O28" s="32">
        <f>RD!AQ48*'Metadata (RD)'!$C$51</f>
        <v>1.0588576000000001E-2</v>
      </c>
      <c r="P28">
        <v>0.59881499999999999</v>
      </c>
      <c r="Q28">
        <f>RD!AY48*'Metadata (RD)'!$C$51</f>
        <v>1.0588576000000001E-2</v>
      </c>
      <c r="R28" s="32">
        <f>RD!AZ48*'Metadata (RD)'!$C$51</f>
        <v>1.1552896E-2</v>
      </c>
      <c r="S28">
        <v>0.59881499999999999</v>
      </c>
      <c r="T28">
        <f>RD!BH48*'Metadata (RD)'!$C$51</f>
        <v>1.0550624E-2</v>
      </c>
      <c r="U28" s="32">
        <f>RD!BI48*'Metadata (RD)'!$C$51</f>
        <v>1.0588576000000001E-2</v>
      </c>
    </row>
    <row r="29" spans="1:21" x14ac:dyDescent="0.25">
      <c r="A29">
        <v>0.60841499999999993</v>
      </c>
      <c r="B29">
        <f>RD!F49*'Metadata (RD)'!$C$51</f>
        <v>1.0545088000000001E-2</v>
      </c>
      <c r="C29" s="32">
        <f>RD!G49*'Metadata (RD)'!$C$51</f>
        <v>1.0582688E-2</v>
      </c>
      <c r="D29">
        <v>0.60841499999999993</v>
      </c>
      <c r="E29">
        <f>RD!O49*'Metadata (RD)'!$C$51</f>
        <v>1.0545088000000001E-2</v>
      </c>
      <c r="F29" s="32">
        <f>RD!P49*'Metadata (RD)'!$C$51</f>
        <v>1.0582688E-2</v>
      </c>
      <c r="G29">
        <v>0.60841499999999993</v>
      </c>
      <c r="H29">
        <f>RD!X49*'Metadata (RD)'!$C$51</f>
        <v>1.0545088000000001E-2</v>
      </c>
      <c r="I29" s="32">
        <f>RD!Y49*'Metadata (RD)'!$C$51</f>
        <v>1.0582688E-2</v>
      </c>
      <c r="J29">
        <v>0.60841499999999993</v>
      </c>
      <c r="K29">
        <f>RD!AG49*'Metadata (RD)'!$C$51</f>
        <v>1.0545088000000001E-2</v>
      </c>
      <c r="L29" s="32">
        <f>RD!AH49*'Metadata (RD)'!$C$51</f>
        <v>1.0582688E-2</v>
      </c>
      <c r="M29">
        <v>0.60841499999999993</v>
      </c>
      <c r="N29">
        <f>RD!AP49*'Metadata (RD)'!$C$51</f>
        <v>1.0545088000000001E-2</v>
      </c>
      <c r="O29" s="32">
        <f>RD!AQ49*'Metadata (RD)'!$C$51</f>
        <v>1.0582688E-2</v>
      </c>
      <c r="P29">
        <v>0.60841499999999993</v>
      </c>
      <c r="Q29">
        <f>RD!AY49*'Metadata (RD)'!$C$51</f>
        <v>1.0582688E-2</v>
      </c>
      <c r="R29" s="32">
        <f>RD!AZ49*'Metadata (RD)'!$C$51</f>
        <v>1.1565407999999999E-2</v>
      </c>
      <c r="S29">
        <v>0.60841499999999993</v>
      </c>
      <c r="T29">
        <f>RD!BH49*'Metadata (RD)'!$C$51</f>
        <v>1.0545088000000001E-2</v>
      </c>
      <c r="U29" s="32">
        <f>RD!BI49*'Metadata (RD)'!$C$51</f>
        <v>1.0582688E-2</v>
      </c>
    </row>
    <row r="30" spans="1:21" x14ac:dyDescent="0.25">
      <c r="A30">
        <v>0.61761599999999994</v>
      </c>
      <c r="B30">
        <f>RD!F50*'Metadata (RD)'!$C$51</f>
        <v>1.0539936000000001E-2</v>
      </c>
      <c r="C30" s="32">
        <f>RD!G50*'Metadata (RD)'!$C$51</f>
        <v>1.0577152000000001E-2</v>
      </c>
      <c r="D30">
        <v>0.61761599999999994</v>
      </c>
      <c r="E30">
        <f>RD!O50*'Metadata (RD)'!$C$51</f>
        <v>1.0539936000000001E-2</v>
      </c>
      <c r="F30" s="32">
        <f>RD!P50*'Metadata (RD)'!$C$51</f>
        <v>1.0577152000000001E-2</v>
      </c>
      <c r="G30">
        <v>0.61761599999999994</v>
      </c>
      <c r="H30">
        <f>RD!X50*'Metadata (RD)'!$C$51</f>
        <v>1.0539936000000001E-2</v>
      </c>
      <c r="I30" s="32">
        <f>RD!Y50*'Metadata (RD)'!$C$51</f>
        <v>1.0577152000000001E-2</v>
      </c>
      <c r="J30">
        <v>0.61761599999999994</v>
      </c>
      <c r="K30">
        <f>RD!AG50*'Metadata (RD)'!$C$51</f>
        <v>1.0539936000000001E-2</v>
      </c>
      <c r="L30" s="32">
        <f>RD!AH50*'Metadata (RD)'!$C$51</f>
        <v>1.0577184E-2</v>
      </c>
      <c r="M30">
        <v>0.61761599999999994</v>
      </c>
      <c r="N30">
        <f>RD!AP50*'Metadata (RD)'!$C$51</f>
        <v>1.0539936000000001E-2</v>
      </c>
      <c r="O30" s="32">
        <f>RD!AQ50*'Metadata (RD)'!$C$51</f>
        <v>1.0577152000000001E-2</v>
      </c>
      <c r="P30">
        <v>0.61761599999999994</v>
      </c>
      <c r="Q30">
        <f>RD!AY50*'Metadata (RD)'!$C$51</f>
        <v>1.0577152000000001E-2</v>
      </c>
      <c r="R30" s="32">
        <f>RD!AZ50*'Metadata (RD)'!$C$51</f>
        <v>1.1577216E-2</v>
      </c>
      <c r="S30">
        <v>0.61761599999999994</v>
      </c>
      <c r="T30">
        <f>RD!BH50*'Metadata (RD)'!$C$51</f>
        <v>1.0539936000000001E-2</v>
      </c>
      <c r="U30" s="32">
        <f>RD!BI50*'Metadata (RD)'!$C$51</f>
        <v>1.0577152000000001E-2</v>
      </c>
    </row>
    <row r="31" spans="1:21" x14ac:dyDescent="0.25">
      <c r="A31">
        <v>0.62642100000000001</v>
      </c>
      <c r="B31">
        <f>RD!F51*'Metadata (RD)'!$C$51</f>
        <v>1.0535040000000001E-2</v>
      </c>
      <c r="C31" s="32">
        <f>RD!G51*'Metadata (RD)'!$C$51</f>
        <v>1.0571936000000001E-2</v>
      </c>
      <c r="D31">
        <v>0.62642100000000001</v>
      </c>
      <c r="E31">
        <f>RD!O51*'Metadata (RD)'!$C$51</f>
        <v>1.0535040000000001E-2</v>
      </c>
      <c r="F31" s="32">
        <f>RD!P51*'Metadata (RD)'!$C$51</f>
        <v>1.0571936000000001E-2</v>
      </c>
      <c r="G31">
        <v>0.62642100000000001</v>
      </c>
      <c r="H31">
        <f>RD!X51*'Metadata (RD)'!$C$51</f>
        <v>1.0535040000000001E-2</v>
      </c>
      <c r="I31" s="32">
        <f>RD!Y51*'Metadata (RD)'!$C$51</f>
        <v>1.0571936000000001E-2</v>
      </c>
      <c r="J31">
        <v>0.62642100000000001</v>
      </c>
      <c r="K31">
        <f>RD!AG51*'Metadata (RD)'!$C$51</f>
        <v>1.0535040000000001E-2</v>
      </c>
      <c r="L31" s="32">
        <f>RD!AH51*'Metadata (RD)'!$C$51</f>
        <v>1.0572E-2</v>
      </c>
      <c r="M31">
        <v>0.62642100000000001</v>
      </c>
      <c r="N31">
        <f>RD!AP51*'Metadata (RD)'!$C$51</f>
        <v>1.0535040000000001E-2</v>
      </c>
      <c r="O31" s="32">
        <f>RD!AQ51*'Metadata (RD)'!$C$51</f>
        <v>1.0571936000000001E-2</v>
      </c>
      <c r="P31">
        <v>0.62642100000000001</v>
      </c>
      <c r="Q31">
        <f>RD!AY51*'Metadata (RD)'!$C$51</f>
        <v>1.0571936000000001E-2</v>
      </c>
      <c r="R31" s="32">
        <f>RD!AZ51*'Metadata (RD)'!$C$51</f>
        <v>1.1588384E-2</v>
      </c>
      <c r="S31">
        <v>0.62642100000000001</v>
      </c>
      <c r="T31">
        <f>RD!BH51*'Metadata (RD)'!$C$51</f>
        <v>1.0535040000000001E-2</v>
      </c>
      <c r="U31" s="32">
        <f>RD!BI51*'Metadata (RD)'!$C$51</f>
        <v>1.0571936000000001E-2</v>
      </c>
    </row>
    <row r="32" spans="1:21" x14ac:dyDescent="0.25">
      <c r="A32">
        <v>0.63483299999999998</v>
      </c>
      <c r="B32">
        <f>RD!F52*'Metadata (RD)'!$C$51</f>
        <v>1.0530432000000001E-2</v>
      </c>
      <c r="C32" s="32">
        <f>RD!G52*'Metadata (RD)'!$C$51</f>
        <v>1.0567008000000001E-2</v>
      </c>
      <c r="D32">
        <v>0.63483299999999998</v>
      </c>
      <c r="E32">
        <f>RD!O52*'Metadata (RD)'!$C$51</f>
        <v>1.0530432000000001E-2</v>
      </c>
      <c r="F32" s="32">
        <f>RD!P52*'Metadata (RD)'!$C$51</f>
        <v>1.0567008000000001E-2</v>
      </c>
      <c r="G32">
        <v>0.63483299999999998</v>
      </c>
      <c r="H32">
        <f>RD!X52*'Metadata (RD)'!$C$51</f>
        <v>1.0530432000000001E-2</v>
      </c>
      <c r="I32" s="32">
        <f>RD!Y52*'Metadata (RD)'!$C$51</f>
        <v>1.0567008000000001E-2</v>
      </c>
      <c r="J32">
        <v>0.63483299999999998</v>
      </c>
      <c r="K32">
        <f>RD!AG52*'Metadata (RD)'!$C$51</f>
        <v>1.0530432000000001E-2</v>
      </c>
      <c r="L32" s="32">
        <f>RD!AH52*'Metadata (RD)'!$C$51</f>
        <v>1.0567231999999999E-2</v>
      </c>
      <c r="M32">
        <v>0.63483299999999998</v>
      </c>
      <c r="N32">
        <f>RD!AP52*'Metadata (RD)'!$C$51</f>
        <v>1.0530432000000001E-2</v>
      </c>
      <c r="O32" s="32">
        <f>RD!AQ52*'Metadata (RD)'!$C$51</f>
        <v>1.0567008000000001E-2</v>
      </c>
      <c r="P32">
        <v>0.63483299999999998</v>
      </c>
      <c r="Q32">
        <f>RD!AY52*'Metadata (RD)'!$C$51</f>
        <v>1.0567008000000001E-2</v>
      </c>
      <c r="R32" s="32">
        <f>RD!AZ52*'Metadata (RD)'!$C$51</f>
        <v>1.1598911999999999E-2</v>
      </c>
      <c r="S32">
        <v>0.63483299999999998</v>
      </c>
      <c r="T32">
        <f>RD!BH52*'Metadata (RD)'!$C$51</f>
        <v>1.0530432000000001E-2</v>
      </c>
      <c r="U32" s="32">
        <f>RD!BI52*'Metadata (RD)'!$C$51</f>
        <v>1.0567008000000001E-2</v>
      </c>
    </row>
    <row r="33" spans="1:21" x14ac:dyDescent="0.25">
      <c r="A33">
        <v>0.64285799999999993</v>
      </c>
      <c r="B33">
        <f>RD!F53*'Metadata (RD)'!$C$51</f>
        <v>1.0526112000000001E-2</v>
      </c>
      <c r="C33" s="32">
        <f>RD!G53*'Metadata (RD)'!$C$51</f>
        <v>1.0562400000000001E-2</v>
      </c>
      <c r="D33">
        <v>0.64285799999999993</v>
      </c>
      <c r="E33">
        <f>RD!O53*'Metadata (RD)'!$C$51</f>
        <v>1.0526112000000001E-2</v>
      </c>
      <c r="F33" s="32">
        <f>RD!P53*'Metadata (RD)'!$C$51</f>
        <v>1.0562400000000001E-2</v>
      </c>
      <c r="G33">
        <v>0.64285799999999993</v>
      </c>
      <c r="H33">
        <f>RD!X53*'Metadata (RD)'!$C$51</f>
        <v>1.0526112000000001E-2</v>
      </c>
      <c r="I33" s="32">
        <f>RD!Y53*'Metadata (RD)'!$C$51</f>
        <v>1.0562400000000001E-2</v>
      </c>
      <c r="J33">
        <v>0.64285799999999993</v>
      </c>
      <c r="K33">
        <f>RD!AG53*'Metadata (RD)'!$C$51</f>
        <v>1.0526112000000001E-2</v>
      </c>
      <c r="L33" s="32">
        <f>RD!AH53*'Metadata (RD)'!$C$51</f>
        <v>1.056384E-2</v>
      </c>
      <c r="M33">
        <v>0.64285799999999993</v>
      </c>
      <c r="N33">
        <f>RD!AP53*'Metadata (RD)'!$C$51</f>
        <v>1.0526112000000001E-2</v>
      </c>
      <c r="O33" s="32">
        <f>RD!AQ53*'Metadata (RD)'!$C$51</f>
        <v>1.0562400000000001E-2</v>
      </c>
      <c r="P33">
        <v>0.64285799999999993</v>
      </c>
      <c r="Q33">
        <f>RD!AY53*'Metadata (RD)'!$C$51</f>
        <v>1.0562400000000001E-2</v>
      </c>
      <c r="R33" s="32">
        <f>RD!AZ53*'Metadata (RD)'!$C$51</f>
        <v>1.1608864000000002E-2</v>
      </c>
      <c r="S33">
        <v>0.64285799999999993</v>
      </c>
      <c r="T33">
        <f>RD!BH53*'Metadata (RD)'!$C$51</f>
        <v>1.0526112000000001E-2</v>
      </c>
      <c r="U33" s="32">
        <f>RD!BI53*'Metadata (RD)'!$C$51</f>
        <v>1.0644704000000001E-2</v>
      </c>
    </row>
    <row r="34" spans="1:21" x14ac:dyDescent="0.25">
      <c r="A34">
        <v>0.65050000000000008</v>
      </c>
      <c r="B34">
        <f>RD!F54*'Metadata (RD)'!$C$51</f>
        <v>1.0522047999999999E-2</v>
      </c>
      <c r="C34" s="32">
        <f>RD!G54*'Metadata (RD)'!$C$51</f>
        <v>1.0558048E-2</v>
      </c>
      <c r="D34">
        <v>0.65050000000000008</v>
      </c>
      <c r="E34">
        <f>RD!O54*'Metadata (RD)'!$C$51</f>
        <v>1.0522047999999999E-2</v>
      </c>
      <c r="F34" s="32">
        <f>RD!P54*'Metadata (RD)'!$C$51</f>
        <v>1.0558048E-2</v>
      </c>
      <c r="G34">
        <v>0.65050000000000008</v>
      </c>
      <c r="H34">
        <f>RD!X54*'Metadata (RD)'!$C$51</f>
        <v>1.0522047999999999E-2</v>
      </c>
      <c r="I34" s="32">
        <f>RD!Y54*'Metadata (RD)'!$C$51</f>
        <v>1.0558048E-2</v>
      </c>
      <c r="J34">
        <v>0.65050000000000008</v>
      </c>
      <c r="K34">
        <f>RD!AG54*'Metadata (RD)'!$C$51</f>
        <v>1.0522047999999999E-2</v>
      </c>
      <c r="L34" s="32">
        <f>RD!AH54*'Metadata (RD)'!$C$51</f>
        <v>1.0568736E-2</v>
      </c>
      <c r="M34">
        <v>0.65050000000000008</v>
      </c>
      <c r="N34">
        <f>RD!AP54*'Metadata (RD)'!$C$51</f>
        <v>1.0522047999999999E-2</v>
      </c>
      <c r="O34" s="32">
        <f>RD!AQ54*'Metadata (RD)'!$C$51</f>
        <v>1.0558048E-2</v>
      </c>
      <c r="P34">
        <v>0.65050000000000008</v>
      </c>
      <c r="Q34">
        <f>RD!AY54*'Metadata (RD)'!$C$51</f>
        <v>1.0558048E-2</v>
      </c>
      <c r="R34" s="32">
        <f>RD!AZ54*'Metadata (RD)'!$C$51</f>
        <v>1.1618176000000001E-2</v>
      </c>
      <c r="S34">
        <v>0.65050000000000008</v>
      </c>
      <c r="T34">
        <f>RD!BH54*'Metadata (RD)'!$C$51</f>
        <v>1.0522047999999999E-2</v>
      </c>
      <c r="U34" s="32">
        <f>RD!BI54*'Metadata (RD)'!$C$51</f>
        <v>1.096656E-2</v>
      </c>
    </row>
    <row r="35" spans="1:21" x14ac:dyDescent="0.25">
      <c r="A35">
        <v>0.65776699999999999</v>
      </c>
      <c r="B35">
        <f>RD!F55*'Metadata (RD)'!$C$51</f>
        <v>1.0518240000000002E-2</v>
      </c>
      <c r="C35" s="32">
        <f>RD!G55*'Metadata (RD)'!$C$51</f>
        <v>1.0553984000000001E-2</v>
      </c>
      <c r="D35">
        <v>0.65776699999999999</v>
      </c>
      <c r="E35">
        <f>RD!O55*'Metadata (RD)'!$C$51</f>
        <v>1.0518240000000002E-2</v>
      </c>
      <c r="F35" s="32">
        <f>RD!P55*'Metadata (RD)'!$C$51</f>
        <v>1.0553984000000001E-2</v>
      </c>
      <c r="G35">
        <v>0.65776699999999999</v>
      </c>
      <c r="H35">
        <f>RD!X55*'Metadata (RD)'!$C$51</f>
        <v>1.0518240000000002E-2</v>
      </c>
      <c r="I35" s="32">
        <f>RD!Y55*'Metadata (RD)'!$C$51</f>
        <v>1.0553984000000001E-2</v>
      </c>
      <c r="J35">
        <v>0.65776699999999999</v>
      </c>
      <c r="K35">
        <f>RD!AG55*'Metadata (RD)'!$C$51</f>
        <v>1.0518240000000002E-2</v>
      </c>
      <c r="L35" s="32">
        <f>RD!AH55*'Metadata (RD)'!$C$51</f>
        <v>1.0623296000000001E-2</v>
      </c>
      <c r="M35">
        <v>0.65776699999999999</v>
      </c>
      <c r="N35">
        <f>RD!AP55*'Metadata (RD)'!$C$51</f>
        <v>1.0518240000000002E-2</v>
      </c>
      <c r="O35" s="32">
        <f>RD!AQ55*'Metadata (RD)'!$C$51</f>
        <v>1.0553984000000001E-2</v>
      </c>
      <c r="P35">
        <v>0.65776699999999999</v>
      </c>
      <c r="Q35">
        <f>RD!AY55*'Metadata (RD)'!$C$51</f>
        <v>1.0553984000000001E-2</v>
      </c>
      <c r="R35" s="32">
        <f>RD!AZ55*'Metadata (RD)'!$C$51</f>
        <v>1.1626912000000001E-2</v>
      </c>
      <c r="S35">
        <v>0.65776699999999999</v>
      </c>
      <c r="T35">
        <f>RD!BH55*'Metadata (RD)'!$C$51</f>
        <v>1.0518240000000002E-2</v>
      </c>
      <c r="U35" s="32">
        <f>RD!BI55*'Metadata (RD)'!$C$51</f>
        <v>1.1463104E-2</v>
      </c>
    </row>
    <row r="36" spans="1:21" x14ac:dyDescent="0.25">
      <c r="A36">
        <v>0.66466599999999998</v>
      </c>
      <c r="B36">
        <f>RD!F56*'Metadata (RD)'!$C$51</f>
        <v>1.0514656000000001E-2</v>
      </c>
      <c r="C36" s="32">
        <f>RD!G56*'Metadata (RD)'!$C$51</f>
        <v>1.0550176E-2</v>
      </c>
      <c r="D36">
        <v>0.66466599999999998</v>
      </c>
      <c r="E36">
        <f>RD!O56*'Metadata (RD)'!$C$51</f>
        <v>1.0514656000000001E-2</v>
      </c>
      <c r="F36" s="32">
        <f>RD!P56*'Metadata (RD)'!$C$51</f>
        <v>1.0550176E-2</v>
      </c>
      <c r="G36">
        <v>0.66466599999999998</v>
      </c>
      <c r="H36">
        <f>RD!X56*'Metadata (RD)'!$C$51</f>
        <v>1.0514656000000001E-2</v>
      </c>
      <c r="I36" s="32">
        <f>RD!Y56*'Metadata (RD)'!$C$51</f>
        <v>1.0550176E-2</v>
      </c>
      <c r="J36">
        <v>0.66466599999999998</v>
      </c>
      <c r="K36">
        <f>RD!AG56*'Metadata (RD)'!$C$51</f>
        <v>1.0514656000000001E-2</v>
      </c>
      <c r="L36" s="32">
        <f>RD!AH56*'Metadata (RD)'!$C$51</f>
        <v>1.0820863999999999E-2</v>
      </c>
      <c r="M36">
        <v>0.66466599999999998</v>
      </c>
      <c r="N36">
        <f>RD!AP56*'Metadata (RD)'!$C$51</f>
        <v>1.0514656000000001E-2</v>
      </c>
      <c r="O36" s="32">
        <f>RD!AQ56*'Metadata (RD)'!$C$51</f>
        <v>1.0550176E-2</v>
      </c>
      <c r="P36">
        <v>0.66466599999999998</v>
      </c>
      <c r="Q36">
        <f>RD!AY56*'Metadata (RD)'!$C$51</f>
        <v>1.0550176E-2</v>
      </c>
      <c r="R36" s="32">
        <f>RD!AZ56*'Metadata (RD)'!$C$51</f>
        <v>1.1635135999999999E-2</v>
      </c>
      <c r="S36">
        <v>0.66466599999999998</v>
      </c>
      <c r="T36">
        <f>RD!BH56*'Metadata (RD)'!$C$51</f>
        <v>1.0514656000000001E-2</v>
      </c>
      <c r="U36" s="32">
        <f>RD!BI56*'Metadata (RD)'!$C$51</f>
        <v>1.1860064E-2</v>
      </c>
    </row>
    <row r="37" spans="1:21" x14ac:dyDescent="0.25">
      <c r="A37">
        <v>0.67120500000000005</v>
      </c>
      <c r="B37">
        <f>RD!F57*'Metadata (RD)'!$C$51</f>
        <v>1.0511328E-2</v>
      </c>
      <c r="C37" s="32">
        <f>RD!G57*'Metadata (RD)'!$C$51</f>
        <v>1.054656E-2</v>
      </c>
      <c r="D37">
        <v>0.67120500000000005</v>
      </c>
      <c r="E37">
        <f>RD!O57*'Metadata (RD)'!$C$51</f>
        <v>1.0511328E-2</v>
      </c>
      <c r="F37" s="32">
        <f>RD!P57*'Metadata (RD)'!$C$51</f>
        <v>1.054656E-2</v>
      </c>
      <c r="G37">
        <v>0.67120500000000005</v>
      </c>
      <c r="H37">
        <f>RD!X57*'Metadata (RD)'!$C$51</f>
        <v>1.0511328E-2</v>
      </c>
      <c r="I37" s="32">
        <f>RD!Y57*'Metadata (RD)'!$C$51</f>
        <v>1.054656E-2</v>
      </c>
      <c r="J37">
        <v>0.67120500000000005</v>
      </c>
      <c r="K37">
        <f>RD!AG57*'Metadata (RD)'!$C$51</f>
        <v>1.0511328E-2</v>
      </c>
      <c r="L37" s="32">
        <f>RD!AH57*'Metadata (RD)'!$C$51</f>
        <v>1.1196736000000001E-2</v>
      </c>
      <c r="M37">
        <v>0.67120500000000005</v>
      </c>
      <c r="N37">
        <f>RD!AP57*'Metadata (RD)'!$C$51</f>
        <v>1.0511328E-2</v>
      </c>
      <c r="O37" s="32">
        <f>RD!AQ57*'Metadata (RD)'!$C$51</f>
        <v>1.054656E-2</v>
      </c>
      <c r="P37">
        <v>0.67120500000000005</v>
      </c>
      <c r="Q37">
        <f>RD!AY57*'Metadata (RD)'!$C$51</f>
        <v>1.054656E-2</v>
      </c>
      <c r="R37" s="32">
        <f>RD!AZ57*'Metadata (RD)'!$C$51</f>
        <v>1.1642847999999999E-2</v>
      </c>
      <c r="S37">
        <v>0.67120500000000005</v>
      </c>
      <c r="T37">
        <f>RD!BH57*'Metadata (RD)'!$C$51</f>
        <v>1.0511328E-2</v>
      </c>
      <c r="U37" s="32">
        <f>RD!BI57*'Metadata (RD)'!$C$51</f>
        <v>1.2081280000000002E-2</v>
      </c>
    </row>
    <row r="38" spans="1:21" x14ac:dyDescent="0.25">
      <c r="A38">
        <v>0.67739400000000005</v>
      </c>
      <c r="B38">
        <f>RD!F58*'Metadata (RD)'!$C$51</f>
        <v>1.0508192000000001E-2</v>
      </c>
      <c r="C38" s="32">
        <f>RD!G58*'Metadata (RD)'!$C$51</f>
        <v>1.0543232E-2</v>
      </c>
      <c r="D38">
        <v>0.67739400000000005</v>
      </c>
      <c r="E38">
        <f>RD!O58*'Metadata (RD)'!$C$51</f>
        <v>1.0508192000000001E-2</v>
      </c>
      <c r="F38" s="32">
        <f>RD!P58*'Metadata (RD)'!$C$51</f>
        <v>1.0543232E-2</v>
      </c>
      <c r="G38">
        <v>0.67739400000000005</v>
      </c>
      <c r="H38">
        <f>RD!X58*'Metadata (RD)'!$C$51</f>
        <v>1.0508192000000001E-2</v>
      </c>
      <c r="I38" s="32">
        <f>RD!Y58*'Metadata (RD)'!$C$51</f>
        <v>1.0543232E-2</v>
      </c>
      <c r="J38">
        <v>0.67739400000000005</v>
      </c>
      <c r="K38">
        <f>RD!AG58*'Metadata (RD)'!$C$51</f>
        <v>1.0508192000000001E-2</v>
      </c>
      <c r="L38" s="32">
        <f>RD!AH58*'Metadata (RD)'!$C$51</f>
        <v>1.1647552000000002E-2</v>
      </c>
      <c r="M38">
        <v>0.67739400000000005</v>
      </c>
      <c r="N38">
        <f>RD!AP58*'Metadata (RD)'!$C$51</f>
        <v>1.0508192000000001E-2</v>
      </c>
      <c r="O38" s="32">
        <f>RD!AQ58*'Metadata (RD)'!$C$51</f>
        <v>1.0543232E-2</v>
      </c>
      <c r="P38">
        <v>0.67739400000000005</v>
      </c>
      <c r="Q38">
        <f>RD!AY58*'Metadata (RD)'!$C$51</f>
        <v>1.0543232E-2</v>
      </c>
      <c r="R38" s="32">
        <f>RD!AZ58*'Metadata (RD)'!$C$51</f>
        <v>1.1650048E-2</v>
      </c>
      <c r="S38">
        <v>0.67739400000000005</v>
      </c>
      <c r="T38">
        <f>RD!BH58*'Metadata (RD)'!$C$51</f>
        <v>1.0508192000000001E-2</v>
      </c>
      <c r="U38" s="32">
        <f>RD!BI58*'Metadata (RD)'!$C$51</f>
        <v>1.2213984000000001E-2</v>
      </c>
    </row>
    <row r="39" spans="1:21" x14ac:dyDescent="0.25">
      <c r="A39">
        <v>0.68324099999999999</v>
      </c>
      <c r="B39">
        <f>RD!F59*'Metadata (RD)'!$C$51</f>
        <v>1.0505248E-2</v>
      </c>
      <c r="C39" s="32">
        <f>RD!G59*'Metadata (RD)'!$C$51</f>
        <v>1.0540096000000001E-2</v>
      </c>
      <c r="D39">
        <v>0.68324099999999999</v>
      </c>
      <c r="E39">
        <f>RD!O59*'Metadata (RD)'!$C$51</f>
        <v>1.0505248E-2</v>
      </c>
      <c r="F39" s="32">
        <f>RD!P59*'Metadata (RD)'!$C$51</f>
        <v>1.0540096000000001E-2</v>
      </c>
      <c r="G39">
        <v>0.68324099999999999</v>
      </c>
      <c r="H39">
        <f>RD!X59*'Metadata (RD)'!$C$51</f>
        <v>1.0505248E-2</v>
      </c>
      <c r="I39" s="32">
        <f>RD!Y59*'Metadata (RD)'!$C$51</f>
        <v>1.0540096000000001E-2</v>
      </c>
      <c r="J39">
        <v>0.68324099999999999</v>
      </c>
      <c r="K39">
        <f>RD!AG59*'Metadata (RD)'!$C$51</f>
        <v>1.0505248E-2</v>
      </c>
      <c r="L39" s="32">
        <f>RD!AH59*'Metadata (RD)'!$C$51</f>
        <v>1.2064159999999999E-2</v>
      </c>
      <c r="M39">
        <v>0.68324099999999999</v>
      </c>
      <c r="N39">
        <f>RD!AP59*'Metadata (RD)'!$C$51</f>
        <v>1.0505248E-2</v>
      </c>
      <c r="O39" s="32">
        <f>RD!AQ59*'Metadata (RD)'!$C$51</f>
        <v>1.0540096000000001E-2</v>
      </c>
      <c r="P39">
        <v>0.68324099999999999</v>
      </c>
      <c r="Q39">
        <f>RD!AY59*'Metadata (RD)'!$C$51</f>
        <v>1.0540096000000001E-2</v>
      </c>
      <c r="R39" s="32">
        <f>RD!AZ59*'Metadata (RD)'!$C$51</f>
        <v>1.1656768E-2</v>
      </c>
      <c r="S39">
        <v>0.68324099999999999</v>
      </c>
      <c r="T39">
        <f>RD!BH59*'Metadata (RD)'!$C$51</f>
        <v>1.0505248E-2</v>
      </c>
      <c r="U39" s="32">
        <f>RD!BI59*'Metadata (RD)'!$C$51</f>
        <v>1.2307871999999999E-2</v>
      </c>
    </row>
    <row r="40" spans="1:21" x14ac:dyDescent="0.25">
      <c r="A40">
        <v>0.68875799999999998</v>
      </c>
      <c r="B40">
        <f>RD!F60*'Metadata (RD)'!$C$51</f>
        <v>1.0502528000000001E-2</v>
      </c>
      <c r="C40" s="32">
        <f>RD!G60*'Metadata (RD)'!$C$51</f>
        <v>1.0537152000000001E-2</v>
      </c>
      <c r="D40">
        <v>0.68875799999999998</v>
      </c>
      <c r="E40">
        <f>RD!O60*'Metadata (RD)'!$C$51</f>
        <v>1.0502528000000001E-2</v>
      </c>
      <c r="F40" s="32">
        <f>RD!P60*'Metadata (RD)'!$C$51</f>
        <v>1.0537152000000001E-2</v>
      </c>
      <c r="G40">
        <v>0.68875799999999998</v>
      </c>
      <c r="H40">
        <f>RD!X60*'Metadata (RD)'!$C$51</f>
        <v>1.0502528000000001E-2</v>
      </c>
      <c r="I40" s="32">
        <f>RD!Y60*'Metadata (RD)'!$C$51</f>
        <v>1.0537152000000001E-2</v>
      </c>
      <c r="J40">
        <v>0.68875799999999998</v>
      </c>
      <c r="K40">
        <f>RD!AG60*'Metadata (RD)'!$C$51</f>
        <v>1.0502528000000001E-2</v>
      </c>
      <c r="L40" s="32">
        <f>RD!AH60*'Metadata (RD)'!$C$51</f>
        <v>1.2420927999999999E-2</v>
      </c>
      <c r="M40">
        <v>0.68875799999999998</v>
      </c>
      <c r="N40">
        <f>RD!AP60*'Metadata (RD)'!$C$51</f>
        <v>1.0502528000000001E-2</v>
      </c>
      <c r="O40" s="32">
        <f>RD!AQ60*'Metadata (RD)'!$C$51</f>
        <v>1.0537152000000001E-2</v>
      </c>
      <c r="P40">
        <v>0.68875799999999998</v>
      </c>
      <c r="Q40">
        <f>RD!AY60*'Metadata (RD)'!$C$51</f>
        <v>1.0537152000000001E-2</v>
      </c>
      <c r="R40" s="32">
        <f>RD!AZ60*'Metadata (RD)'!$C$51</f>
        <v>1.166304E-2</v>
      </c>
      <c r="S40">
        <v>0.68875799999999998</v>
      </c>
      <c r="T40">
        <f>RD!BH60*'Metadata (RD)'!$C$51</f>
        <v>1.0502528000000001E-2</v>
      </c>
      <c r="U40" s="32">
        <f>RD!BI60*'Metadata (RD)'!$C$51</f>
        <v>1.2379712000000001E-2</v>
      </c>
    </row>
    <row r="41" spans="1:21" x14ac:dyDescent="0.25">
      <c r="A41">
        <v>0.69395399999999996</v>
      </c>
      <c r="B41">
        <f>RD!F61*'Metadata (RD)'!$C$51</f>
        <v>1.0499936000000001E-2</v>
      </c>
      <c r="C41" s="32">
        <f>RD!G61*'Metadata (RD)'!$C$51</f>
        <v>1.0534432E-2</v>
      </c>
      <c r="D41">
        <v>0.69395399999999996</v>
      </c>
      <c r="E41">
        <f>RD!O61*'Metadata (RD)'!$C$51</f>
        <v>1.0499936000000001E-2</v>
      </c>
      <c r="F41" s="32">
        <f>RD!P61*'Metadata (RD)'!$C$51</f>
        <v>1.0534432E-2</v>
      </c>
      <c r="G41">
        <v>0.69395399999999996</v>
      </c>
      <c r="H41">
        <f>RD!X61*'Metadata (RD)'!$C$51</f>
        <v>1.0499936000000001E-2</v>
      </c>
      <c r="I41" s="32">
        <f>RD!Y61*'Metadata (RD)'!$C$51</f>
        <v>1.0534432E-2</v>
      </c>
      <c r="J41">
        <v>0.69395399999999996</v>
      </c>
      <c r="K41">
        <f>RD!AG61*'Metadata (RD)'!$C$51</f>
        <v>1.0499936000000001E-2</v>
      </c>
      <c r="L41" s="32">
        <f>RD!AH61*'Metadata (RD)'!$C$51</f>
        <v>1.2726464E-2</v>
      </c>
      <c r="M41">
        <v>0.69395399999999996</v>
      </c>
      <c r="N41">
        <f>RD!AP61*'Metadata (RD)'!$C$51</f>
        <v>1.0499936000000001E-2</v>
      </c>
      <c r="O41" s="32">
        <f>RD!AQ61*'Metadata (RD)'!$C$51</f>
        <v>1.0534432E-2</v>
      </c>
      <c r="P41">
        <v>0.69395399999999996</v>
      </c>
      <c r="Q41">
        <f>RD!AY61*'Metadata (RD)'!$C$51</f>
        <v>1.0534432E-2</v>
      </c>
      <c r="R41" s="32">
        <f>RD!AZ61*'Metadata (RD)'!$C$51</f>
        <v>1.1668928E-2</v>
      </c>
      <c r="S41">
        <v>0.69395399999999996</v>
      </c>
      <c r="T41">
        <f>RD!BH61*'Metadata (RD)'!$C$51</f>
        <v>1.0499936000000001E-2</v>
      </c>
      <c r="U41" s="32">
        <f>RD!BI61*'Metadata (RD)'!$C$51</f>
        <v>1.2437119999999999E-2</v>
      </c>
    </row>
    <row r="42" spans="1:21" x14ac:dyDescent="0.25">
      <c r="A42">
        <v>0.69884000000000002</v>
      </c>
      <c r="B42">
        <f>RD!F62*'Metadata (RD)'!$C$51</f>
        <v>1.0497536E-2</v>
      </c>
      <c r="C42" s="32">
        <f>RD!G62*'Metadata (RD)'!$C$51</f>
        <v>1.0531871999999999E-2</v>
      </c>
      <c r="D42">
        <v>0.69884000000000002</v>
      </c>
      <c r="E42">
        <f>RD!O62*'Metadata (RD)'!$C$51</f>
        <v>1.0497536E-2</v>
      </c>
      <c r="F42" s="32">
        <f>RD!P62*'Metadata (RD)'!$C$51</f>
        <v>1.0531871999999999E-2</v>
      </c>
      <c r="G42">
        <v>0.69884000000000002</v>
      </c>
      <c r="H42">
        <f>RD!X62*'Metadata (RD)'!$C$51</f>
        <v>1.0497536E-2</v>
      </c>
      <c r="I42" s="32">
        <f>RD!Y62*'Metadata (RD)'!$C$51</f>
        <v>1.0531871999999999E-2</v>
      </c>
      <c r="J42">
        <v>0.69884000000000002</v>
      </c>
      <c r="K42">
        <f>RD!AG62*'Metadata (RD)'!$C$51</f>
        <v>1.0497536E-2</v>
      </c>
      <c r="L42" s="32">
        <f>RD!AH62*'Metadata (RD)'!$C$51</f>
        <v>1.2990592E-2</v>
      </c>
      <c r="M42">
        <v>0.69884000000000002</v>
      </c>
      <c r="N42">
        <f>RD!AP62*'Metadata (RD)'!$C$51</f>
        <v>1.0497536E-2</v>
      </c>
      <c r="O42" s="32">
        <f>RD!AQ62*'Metadata (RD)'!$C$51</f>
        <v>1.0531871999999999E-2</v>
      </c>
      <c r="P42">
        <v>0.69884000000000002</v>
      </c>
      <c r="Q42">
        <f>RD!AY62*'Metadata (RD)'!$C$51</f>
        <v>1.0531871999999999E-2</v>
      </c>
      <c r="R42" s="32">
        <f>RD!AZ62*'Metadata (RD)'!$C$51</f>
        <v>1.1674400000000001E-2</v>
      </c>
      <c r="S42">
        <v>0.69884000000000002</v>
      </c>
      <c r="T42">
        <f>RD!BH62*'Metadata (RD)'!$C$51</f>
        <v>1.0497536E-2</v>
      </c>
      <c r="U42" s="32">
        <f>RD!BI62*'Metadata (RD)'!$C$51</f>
        <v>1.2484256000000001E-2</v>
      </c>
    </row>
    <row r="43" spans="1:21" x14ac:dyDescent="0.25">
      <c r="A43">
        <v>0.70342900000000008</v>
      </c>
      <c r="B43">
        <f>RD!F63*'Metadata (RD)'!$C$51</f>
        <v>1.0495328E-2</v>
      </c>
      <c r="C43" s="32">
        <f>RD!G63*'Metadata (RD)'!$C$51</f>
        <v>1.0529504E-2</v>
      </c>
      <c r="D43">
        <v>0.70342900000000008</v>
      </c>
      <c r="E43">
        <f>RD!O63*'Metadata (RD)'!$C$51</f>
        <v>1.0495328E-2</v>
      </c>
      <c r="F43" s="32">
        <f>RD!P63*'Metadata (RD)'!$C$51</f>
        <v>1.0529504E-2</v>
      </c>
      <c r="G43">
        <v>0.70342900000000008</v>
      </c>
      <c r="H43">
        <f>RD!X63*'Metadata (RD)'!$C$51</f>
        <v>1.0495328E-2</v>
      </c>
      <c r="I43" s="32">
        <f>RD!Y63*'Metadata (RD)'!$C$51</f>
        <v>1.0529504E-2</v>
      </c>
      <c r="J43">
        <v>0.70342900000000008</v>
      </c>
      <c r="K43">
        <f>RD!AG63*'Metadata (RD)'!$C$51</f>
        <v>1.0495328E-2</v>
      </c>
      <c r="L43" s="32">
        <f>RD!AH63*'Metadata (RD)'!$C$51</f>
        <v>1.322096E-2</v>
      </c>
      <c r="M43">
        <v>0.70342900000000008</v>
      </c>
      <c r="N43">
        <f>RD!AP63*'Metadata (RD)'!$C$51</f>
        <v>1.0495328E-2</v>
      </c>
      <c r="O43" s="32">
        <f>RD!AQ63*'Metadata (RD)'!$C$51</f>
        <v>1.0529504E-2</v>
      </c>
      <c r="P43">
        <v>0.70342900000000008</v>
      </c>
      <c r="Q43">
        <f>RD!AY63*'Metadata (RD)'!$C$51</f>
        <v>1.0529504E-2</v>
      </c>
      <c r="R43" s="32">
        <f>RD!AZ63*'Metadata (RD)'!$C$51</f>
        <v>1.1679456E-2</v>
      </c>
      <c r="S43">
        <v>0.70342900000000008</v>
      </c>
      <c r="T43">
        <f>RD!BH63*'Metadata (RD)'!$C$51</f>
        <v>1.0495328E-2</v>
      </c>
      <c r="U43" s="32">
        <f>RD!BI63*'Metadata (RD)'!$C$51</f>
        <v>1.2523648E-2</v>
      </c>
    </row>
    <row r="44" spans="1:21" x14ac:dyDescent="0.25">
      <c r="A44">
        <v>0.70772999999999997</v>
      </c>
      <c r="B44">
        <f>RD!F64*'Metadata (RD)'!$C$51</f>
        <v>1.0493248E-2</v>
      </c>
      <c r="C44" s="32">
        <f>RD!G64*'Metadata (RD)'!$C$51</f>
        <v>1.0527296E-2</v>
      </c>
      <c r="D44">
        <v>0.70772999999999997</v>
      </c>
      <c r="E44">
        <f>RD!O64*'Metadata (RD)'!$C$51</f>
        <v>1.0493248E-2</v>
      </c>
      <c r="F44" s="32">
        <f>RD!P64*'Metadata (RD)'!$C$51</f>
        <v>1.0527296E-2</v>
      </c>
      <c r="G44">
        <v>0.70772999999999997</v>
      </c>
      <c r="H44">
        <f>RD!X64*'Metadata (RD)'!$C$51</f>
        <v>1.0493248E-2</v>
      </c>
      <c r="I44" s="32">
        <f>RD!Y64*'Metadata (RD)'!$C$51</f>
        <v>1.0527296E-2</v>
      </c>
      <c r="J44">
        <v>0.70772999999999997</v>
      </c>
      <c r="K44">
        <f>RD!AG64*'Metadata (RD)'!$C$51</f>
        <v>1.0493248E-2</v>
      </c>
      <c r="L44" s="32">
        <f>RD!AH64*'Metadata (RD)'!$C$51</f>
        <v>1.342336E-2</v>
      </c>
      <c r="M44">
        <v>0.70772999999999997</v>
      </c>
      <c r="N44">
        <f>RD!AP64*'Metadata (RD)'!$C$51</f>
        <v>1.0493248E-2</v>
      </c>
      <c r="O44" s="32">
        <f>RD!AQ64*'Metadata (RD)'!$C$51</f>
        <v>1.0527296E-2</v>
      </c>
      <c r="P44">
        <v>0.70772999999999997</v>
      </c>
      <c r="Q44">
        <f>RD!AY64*'Metadata (RD)'!$C$51</f>
        <v>1.0527296E-2</v>
      </c>
      <c r="R44" s="32">
        <f>RD!AZ64*'Metadata (RD)'!$C$51</f>
        <v>1.1684191999999999E-2</v>
      </c>
      <c r="S44">
        <v>0.70772999999999997</v>
      </c>
      <c r="T44">
        <f>RD!BH64*'Metadata (RD)'!$C$51</f>
        <v>1.0493248E-2</v>
      </c>
      <c r="U44" s="32">
        <f>RD!BI64*'Metadata (RD)'!$C$51</f>
        <v>1.2557088000000001E-2</v>
      </c>
    </row>
    <row r="45" spans="1:21" x14ac:dyDescent="0.25">
      <c r="A45">
        <v>0.71175699999999997</v>
      </c>
      <c r="B45">
        <f>RD!F65*'Metadata (RD)'!$C$51</f>
        <v>1.0491327999999999E-2</v>
      </c>
      <c r="C45" s="32">
        <f>RD!G65*'Metadata (RD)'!$C$51</f>
        <v>1.0525216E-2</v>
      </c>
      <c r="D45">
        <v>0.71175699999999997</v>
      </c>
      <c r="E45">
        <f>RD!O65*'Metadata (RD)'!$C$51</f>
        <v>1.0491327999999999E-2</v>
      </c>
      <c r="F45" s="32">
        <f>RD!P65*'Metadata (RD)'!$C$51</f>
        <v>1.0525216E-2</v>
      </c>
      <c r="G45">
        <v>0.71175699999999997</v>
      </c>
      <c r="H45">
        <f>RD!X65*'Metadata (RD)'!$C$51</f>
        <v>1.0491327999999999E-2</v>
      </c>
      <c r="I45" s="32">
        <f>RD!Y65*'Metadata (RD)'!$C$51</f>
        <v>1.0525216E-2</v>
      </c>
      <c r="J45">
        <v>0.71175699999999997</v>
      </c>
      <c r="K45">
        <f>RD!AG65*'Metadata (RD)'!$C$51</f>
        <v>1.0491327999999999E-2</v>
      </c>
      <c r="L45" s="32">
        <f>RD!AH65*'Metadata (RD)'!$C$51</f>
        <v>1.3602175999999999E-2</v>
      </c>
      <c r="M45">
        <v>0.71175699999999997</v>
      </c>
      <c r="N45">
        <f>RD!AP65*'Metadata (RD)'!$C$51</f>
        <v>1.0491327999999999E-2</v>
      </c>
      <c r="O45" s="32">
        <f>RD!AQ65*'Metadata (RD)'!$C$51</f>
        <v>1.0525216E-2</v>
      </c>
      <c r="P45">
        <v>0.71175699999999997</v>
      </c>
      <c r="Q45">
        <f>RD!AY65*'Metadata (RD)'!$C$51</f>
        <v>1.0525216E-2</v>
      </c>
      <c r="R45" s="32">
        <f>RD!AZ65*'Metadata (RD)'!$C$51</f>
        <v>1.1688608000000001E-2</v>
      </c>
      <c r="S45">
        <v>0.71175699999999997</v>
      </c>
      <c r="T45">
        <f>RD!BH65*'Metadata (RD)'!$C$51</f>
        <v>1.0491327999999999E-2</v>
      </c>
      <c r="U45" s="32">
        <f>RD!BI65*'Metadata (RD)'!$C$51</f>
        <v>1.2585792E-2</v>
      </c>
    </row>
    <row r="46" spans="1:21" x14ac:dyDescent="0.25">
      <c r="A46">
        <v>0.71551999999999993</v>
      </c>
      <c r="B46">
        <f>RD!F66*'Metadata (RD)'!$C$51</f>
        <v>1.0489535999999999E-2</v>
      </c>
      <c r="C46" s="32">
        <f>RD!G66*'Metadata (RD)'!$C$51</f>
        <v>1.0523328E-2</v>
      </c>
      <c r="D46">
        <v>0.71551999999999993</v>
      </c>
      <c r="E46">
        <f>RD!O66*'Metadata (RD)'!$C$51</f>
        <v>1.0489535999999999E-2</v>
      </c>
      <c r="F46" s="32">
        <f>RD!P66*'Metadata (RD)'!$C$51</f>
        <v>1.0523328E-2</v>
      </c>
      <c r="G46">
        <v>0.71551999999999993</v>
      </c>
      <c r="H46">
        <f>RD!X66*'Metadata (RD)'!$C$51</f>
        <v>1.0489535999999999E-2</v>
      </c>
      <c r="I46" s="32">
        <f>RD!Y66*'Metadata (RD)'!$C$51</f>
        <v>1.0523328E-2</v>
      </c>
      <c r="J46">
        <v>0.71551999999999993</v>
      </c>
      <c r="K46">
        <f>RD!AG66*'Metadata (RD)'!$C$51</f>
        <v>1.0489535999999999E-2</v>
      </c>
      <c r="L46" s="32">
        <f>RD!AH66*'Metadata (RD)'!$C$51</f>
        <v>1.3760896E-2</v>
      </c>
      <c r="M46">
        <v>0.71551999999999993</v>
      </c>
      <c r="N46">
        <f>RD!AP66*'Metadata (RD)'!$C$51</f>
        <v>1.0489535999999999E-2</v>
      </c>
      <c r="O46" s="32">
        <f>RD!AQ66*'Metadata (RD)'!$C$51</f>
        <v>1.0523328E-2</v>
      </c>
      <c r="P46">
        <v>0.71551999999999993</v>
      </c>
      <c r="Q46">
        <f>RD!AY66*'Metadata (RD)'!$C$51</f>
        <v>1.0523328E-2</v>
      </c>
      <c r="R46" s="32">
        <f>RD!AZ66*'Metadata (RD)'!$C$51</f>
        <v>1.1692704E-2</v>
      </c>
      <c r="S46">
        <v>0.71551999999999993</v>
      </c>
      <c r="T46">
        <f>RD!BH66*'Metadata (RD)'!$C$51</f>
        <v>1.0489535999999999E-2</v>
      </c>
      <c r="U46" s="32">
        <f>RD!BI66*'Metadata (RD)'!$C$51</f>
        <v>1.2610656E-2</v>
      </c>
    </row>
    <row r="47" spans="1:21" x14ac:dyDescent="0.25">
      <c r="A47">
        <v>0.71903099999999998</v>
      </c>
      <c r="B47">
        <f>RD!F67*'Metadata (RD)'!$C$51</f>
        <v>1.0487872000000001E-2</v>
      </c>
      <c r="C47" s="32">
        <f>RD!G67*'Metadata (RD)'!$C$51</f>
        <v>1.0521536E-2</v>
      </c>
      <c r="D47">
        <v>0.71903099999999998</v>
      </c>
      <c r="E47">
        <f>RD!O67*'Metadata (RD)'!$C$51</f>
        <v>1.0487872000000001E-2</v>
      </c>
      <c r="F47" s="32">
        <f>RD!P67*'Metadata (RD)'!$C$51</f>
        <v>1.0521536E-2</v>
      </c>
      <c r="G47">
        <v>0.71903099999999998</v>
      </c>
      <c r="H47">
        <f>RD!X67*'Metadata (RD)'!$C$51</f>
        <v>1.0487872000000001E-2</v>
      </c>
      <c r="I47" s="32">
        <f>RD!Y67*'Metadata (RD)'!$C$51</f>
        <v>1.0521536E-2</v>
      </c>
      <c r="J47">
        <v>0.71903099999999998</v>
      </c>
      <c r="K47">
        <f>RD!AG67*'Metadata (RD)'!$C$51</f>
        <v>1.0487872000000001E-2</v>
      </c>
      <c r="L47" s="32">
        <f>RD!AH67*'Metadata (RD)'!$C$51</f>
        <v>1.390224E-2</v>
      </c>
      <c r="M47">
        <v>0.71903099999999998</v>
      </c>
      <c r="N47">
        <f>RD!AP67*'Metadata (RD)'!$C$51</f>
        <v>1.0487872000000001E-2</v>
      </c>
      <c r="O47" s="32">
        <f>RD!AQ67*'Metadata (RD)'!$C$51</f>
        <v>1.0521536E-2</v>
      </c>
      <c r="P47">
        <v>0.71903099999999998</v>
      </c>
      <c r="Q47">
        <f>RD!AY67*'Metadata (RD)'!$C$51</f>
        <v>1.0521536E-2</v>
      </c>
      <c r="R47" s="32">
        <f>RD!AZ67*'Metadata (RD)'!$C$51</f>
        <v>1.1696448E-2</v>
      </c>
      <c r="S47">
        <v>0.71903099999999998</v>
      </c>
      <c r="T47">
        <f>RD!BH67*'Metadata (RD)'!$C$51</f>
        <v>1.0487872000000001E-2</v>
      </c>
      <c r="U47" s="32">
        <f>RD!BI67*'Metadata (RD)'!$C$51</f>
        <v>1.2632319999999999E-2</v>
      </c>
    </row>
    <row r="48" spans="1:21" x14ac:dyDescent="0.25">
      <c r="A48">
        <v>0.722302</v>
      </c>
      <c r="B48">
        <f>RD!F68*'Metadata (RD)'!$C$51</f>
        <v>1.0486336000000001E-2</v>
      </c>
      <c r="C48" s="32">
        <f>RD!G68*'Metadata (RD)'!$C$51</f>
        <v>1.0519904E-2</v>
      </c>
      <c r="D48">
        <v>0.722302</v>
      </c>
      <c r="E48">
        <f>RD!O68*'Metadata (RD)'!$C$51</f>
        <v>1.0486336000000001E-2</v>
      </c>
      <c r="F48" s="32">
        <f>RD!P68*'Metadata (RD)'!$C$51</f>
        <v>1.0519904E-2</v>
      </c>
      <c r="G48">
        <v>0.722302</v>
      </c>
      <c r="H48">
        <f>RD!X68*'Metadata (RD)'!$C$51</f>
        <v>1.0486336000000001E-2</v>
      </c>
      <c r="I48" s="32">
        <f>RD!Y68*'Metadata (RD)'!$C$51</f>
        <v>1.0519904E-2</v>
      </c>
      <c r="J48">
        <v>0.722302</v>
      </c>
      <c r="K48">
        <f>RD!AG68*'Metadata (RD)'!$C$51</f>
        <v>1.0486336000000001E-2</v>
      </c>
      <c r="L48" s="32">
        <f>RD!AH68*'Metadata (RD)'!$C$51</f>
        <v>1.4028544E-2</v>
      </c>
      <c r="M48">
        <v>0.722302</v>
      </c>
      <c r="N48">
        <f>RD!AP68*'Metadata (RD)'!$C$51</f>
        <v>1.0486336000000001E-2</v>
      </c>
      <c r="O48" s="32">
        <f>RD!AQ68*'Metadata (RD)'!$C$51</f>
        <v>1.0519904E-2</v>
      </c>
      <c r="P48">
        <v>0.722302</v>
      </c>
      <c r="Q48">
        <f>RD!AY68*'Metadata (RD)'!$C$51</f>
        <v>1.0519904E-2</v>
      </c>
      <c r="R48" s="32">
        <f>RD!AZ68*'Metadata (RD)'!$C$51</f>
        <v>1.1699968000000002E-2</v>
      </c>
      <c r="S48">
        <v>0.722302</v>
      </c>
      <c r="T48">
        <f>RD!BH68*'Metadata (RD)'!$C$51</f>
        <v>1.0486336000000001E-2</v>
      </c>
      <c r="U48" s="32">
        <f>RD!BI68*'Metadata (RD)'!$C$51</f>
        <v>1.2651264000000001E-2</v>
      </c>
    </row>
    <row r="49" spans="1:21" x14ac:dyDescent="0.25">
      <c r="A49">
        <v>0.72534600000000005</v>
      </c>
      <c r="B49">
        <f>RD!F69*'Metadata (RD)'!$C$51</f>
        <v>1.0484928000000001E-2</v>
      </c>
      <c r="C49" s="32">
        <f>RD!G69*'Metadata (RD)'!$C$51</f>
        <v>1.0518368E-2</v>
      </c>
      <c r="D49">
        <v>0.72534600000000005</v>
      </c>
      <c r="E49">
        <f>RD!O69*'Metadata (RD)'!$C$51</f>
        <v>1.0484928000000001E-2</v>
      </c>
      <c r="F49" s="32">
        <f>RD!P69*'Metadata (RD)'!$C$51</f>
        <v>1.0518368E-2</v>
      </c>
      <c r="G49">
        <v>0.72534600000000005</v>
      </c>
      <c r="H49">
        <f>RD!X69*'Metadata (RD)'!$C$51</f>
        <v>1.0484928000000001E-2</v>
      </c>
      <c r="I49" s="32">
        <f>RD!Y69*'Metadata (RD)'!$C$51</f>
        <v>1.0518368E-2</v>
      </c>
      <c r="J49">
        <v>0.72534600000000005</v>
      </c>
      <c r="K49">
        <f>RD!AG69*'Metadata (RD)'!$C$51</f>
        <v>1.0484928000000001E-2</v>
      </c>
      <c r="L49" s="32">
        <f>RD!AH69*'Metadata (RD)'!$C$51</f>
        <v>1.4141664E-2</v>
      </c>
      <c r="M49">
        <v>0.72534600000000005</v>
      </c>
      <c r="N49">
        <f>RD!AP69*'Metadata (RD)'!$C$51</f>
        <v>1.0484928000000001E-2</v>
      </c>
      <c r="O49" s="32">
        <f>RD!AQ69*'Metadata (RD)'!$C$51</f>
        <v>1.0518368E-2</v>
      </c>
      <c r="P49">
        <v>0.72534600000000005</v>
      </c>
      <c r="Q49">
        <f>RD!AY69*'Metadata (RD)'!$C$51</f>
        <v>1.0518368E-2</v>
      </c>
      <c r="R49" s="32">
        <f>RD!AZ69*'Metadata (RD)'!$C$51</f>
        <v>1.17032E-2</v>
      </c>
      <c r="S49">
        <v>0.72534600000000005</v>
      </c>
      <c r="T49">
        <f>RD!BH69*'Metadata (RD)'!$C$51</f>
        <v>1.0484928000000001E-2</v>
      </c>
      <c r="U49" s="32">
        <f>RD!BI69*'Metadata (RD)'!$C$51</f>
        <v>1.2667968000000002E-2</v>
      </c>
    </row>
    <row r="50" spans="1:21" x14ac:dyDescent="0.25">
      <c r="A50">
        <v>0.72817200000000004</v>
      </c>
      <c r="B50">
        <f>RD!F70*'Metadata (RD)'!$C$51</f>
        <v>1.0483615999999999E-2</v>
      </c>
      <c r="C50" s="32">
        <f>RD!G70*'Metadata (RD)'!$C$51</f>
        <v>1.0516960000000001E-2</v>
      </c>
      <c r="D50">
        <v>0.72817200000000004</v>
      </c>
      <c r="E50">
        <f>RD!O70*'Metadata (RD)'!$C$51</f>
        <v>1.0483615999999999E-2</v>
      </c>
      <c r="F50" s="32">
        <f>RD!P70*'Metadata (RD)'!$C$51</f>
        <v>1.0516960000000001E-2</v>
      </c>
      <c r="G50">
        <v>0.72817200000000004</v>
      </c>
      <c r="H50">
        <f>RD!X70*'Metadata (RD)'!$C$51</f>
        <v>1.0483615999999999E-2</v>
      </c>
      <c r="I50" s="32">
        <f>RD!Y70*'Metadata (RD)'!$C$51</f>
        <v>1.0516960000000001E-2</v>
      </c>
      <c r="J50">
        <v>0.72817200000000004</v>
      </c>
      <c r="K50">
        <f>RD!AG70*'Metadata (RD)'!$C$51</f>
        <v>1.0483615999999999E-2</v>
      </c>
      <c r="L50" s="32">
        <f>RD!AH70*'Metadata (RD)'!$C$51</f>
        <v>1.4243168E-2</v>
      </c>
      <c r="M50">
        <v>0.72817200000000004</v>
      </c>
      <c r="N50">
        <f>RD!AP70*'Metadata (RD)'!$C$51</f>
        <v>1.0483615999999999E-2</v>
      </c>
      <c r="O50" s="32">
        <f>RD!AQ70*'Metadata (RD)'!$C$51</f>
        <v>1.0516960000000001E-2</v>
      </c>
      <c r="P50">
        <v>0.72817200000000004</v>
      </c>
      <c r="Q50">
        <f>RD!AY70*'Metadata (RD)'!$C$51</f>
        <v>1.0516960000000001E-2</v>
      </c>
      <c r="R50" s="32">
        <f>RD!AZ70*'Metadata (RD)'!$C$51</f>
        <v>1.1706208000000001E-2</v>
      </c>
      <c r="S50">
        <v>0.72817200000000004</v>
      </c>
      <c r="T50">
        <f>RD!BH70*'Metadata (RD)'!$C$51</f>
        <v>1.0483615999999999E-2</v>
      </c>
      <c r="U50" s="32">
        <f>RD!BI70*'Metadata (RD)'!$C$51</f>
        <v>1.2682752E-2</v>
      </c>
    </row>
    <row r="51" spans="1:21" x14ac:dyDescent="0.25">
      <c r="A51">
        <v>0.73079300000000003</v>
      </c>
      <c r="B51">
        <f>RD!F71*'Metadata (RD)'!$C$51</f>
        <v>1.0482400000000001E-2</v>
      </c>
      <c r="C51" s="32">
        <f>RD!G71*'Metadata (RD)'!$C$51</f>
        <v>1.0515680000000001E-2</v>
      </c>
      <c r="D51">
        <v>0.73079300000000003</v>
      </c>
      <c r="E51">
        <f>RD!O71*'Metadata (RD)'!$C$51</f>
        <v>1.0482400000000001E-2</v>
      </c>
      <c r="F51" s="32">
        <f>RD!P71*'Metadata (RD)'!$C$51</f>
        <v>1.0515680000000001E-2</v>
      </c>
      <c r="G51">
        <v>0.73079300000000003</v>
      </c>
      <c r="H51">
        <f>RD!X71*'Metadata (RD)'!$C$51</f>
        <v>1.0482400000000001E-2</v>
      </c>
      <c r="I51" s="32">
        <f>RD!Y71*'Metadata (RD)'!$C$51</f>
        <v>1.0515680000000001E-2</v>
      </c>
      <c r="J51">
        <v>0.73079300000000003</v>
      </c>
      <c r="K51">
        <f>RD!AG71*'Metadata (RD)'!$C$51</f>
        <v>1.0482400000000001E-2</v>
      </c>
      <c r="L51" s="32">
        <f>RD!AH71*'Metadata (RD)'!$C$51</f>
        <v>1.4334400000000001E-2</v>
      </c>
      <c r="M51">
        <v>0.73079300000000003</v>
      </c>
      <c r="N51">
        <f>RD!AP71*'Metadata (RD)'!$C$51</f>
        <v>1.0482400000000001E-2</v>
      </c>
      <c r="O51" s="32">
        <f>RD!AQ71*'Metadata (RD)'!$C$51</f>
        <v>1.0515680000000001E-2</v>
      </c>
      <c r="P51">
        <v>0.73079300000000003</v>
      </c>
      <c r="Q51">
        <f>RD!AY71*'Metadata (RD)'!$C$51</f>
        <v>1.0515680000000001E-2</v>
      </c>
      <c r="R51" s="32">
        <f>RD!AZ71*'Metadata (RD)'!$C$51</f>
        <v>1.1708959999999999E-2</v>
      </c>
      <c r="S51">
        <v>0.73079300000000003</v>
      </c>
      <c r="T51">
        <f>RD!BH71*'Metadata (RD)'!$C$51</f>
        <v>1.0482400000000001E-2</v>
      </c>
      <c r="U51" s="32">
        <f>RD!BI71*'Metadata (RD)'!$C$51</f>
        <v>1.2695871999999999E-2</v>
      </c>
    </row>
    <row r="52" spans="1:21" x14ac:dyDescent="0.25">
      <c r="A52">
        <v>0.73321999999999998</v>
      </c>
      <c r="B52">
        <f>RD!F72*'Metadata (RD)'!$C$51</f>
        <v>1.0481279999999999E-2</v>
      </c>
      <c r="C52" s="32">
        <f>RD!G72*'Metadata (RD)'!$C$51</f>
        <v>1.0514463999999999E-2</v>
      </c>
      <c r="D52">
        <v>0.73321999999999998</v>
      </c>
      <c r="E52">
        <f>RD!O72*'Metadata (RD)'!$C$51</f>
        <v>1.0481279999999999E-2</v>
      </c>
      <c r="F52" s="32">
        <f>RD!P72*'Metadata (RD)'!$C$51</f>
        <v>1.0514463999999999E-2</v>
      </c>
      <c r="G52">
        <v>0.73321999999999998</v>
      </c>
      <c r="H52">
        <f>RD!X72*'Metadata (RD)'!$C$51</f>
        <v>1.0481279999999999E-2</v>
      </c>
      <c r="I52" s="32">
        <f>RD!Y72*'Metadata (RD)'!$C$51</f>
        <v>1.0514463999999999E-2</v>
      </c>
      <c r="J52">
        <v>0.73321999999999998</v>
      </c>
      <c r="K52">
        <f>RD!AG72*'Metadata (RD)'!$C$51</f>
        <v>1.0481279999999999E-2</v>
      </c>
      <c r="L52" s="32">
        <f>RD!AH72*'Metadata (RD)'!$C$51</f>
        <v>1.4416511999999999E-2</v>
      </c>
      <c r="M52">
        <v>0.73321999999999998</v>
      </c>
      <c r="N52">
        <f>RD!AP72*'Metadata (RD)'!$C$51</f>
        <v>1.0481279999999999E-2</v>
      </c>
      <c r="O52" s="32">
        <f>RD!AQ72*'Metadata (RD)'!$C$51</f>
        <v>1.0514463999999999E-2</v>
      </c>
      <c r="P52">
        <v>0.73321999999999998</v>
      </c>
      <c r="Q52">
        <f>RD!AY72*'Metadata (RD)'!$C$51</f>
        <v>1.0514463999999999E-2</v>
      </c>
      <c r="R52" s="32">
        <f>RD!AZ72*'Metadata (RD)'!$C$51</f>
        <v>1.171152E-2</v>
      </c>
      <c r="S52">
        <v>0.73321999999999998</v>
      </c>
      <c r="T52">
        <f>RD!BH72*'Metadata (RD)'!$C$51</f>
        <v>1.0481279999999999E-2</v>
      </c>
      <c r="U52" s="32">
        <f>RD!BI72*'Metadata (RD)'!$C$51</f>
        <v>1.2707520000000002E-2</v>
      </c>
    </row>
    <row r="53" spans="1:21" x14ac:dyDescent="0.25">
      <c r="A53">
        <v>0.73546400000000001</v>
      </c>
      <c r="B53">
        <f>RD!F73*'Metadata (RD)'!$C$51</f>
        <v>1.0480224E-2</v>
      </c>
      <c r="C53" s="32">
        <f>RD!G73*'Metadata (RD)'!$C$51</f>
        <v>1.0513376000000001E-2</v>
      </c>
      <c r="D53">
        <v>0.73546400000000001</v>
      </c>
      <c r="E53">
        <f>RD!O73*'Metadata (RD)'!$C$51</f>
        <v>1.0480224E-2</v>
      </c>
      <c r="F53" s="32">
        <f>RD!P73*'Metadata (RD)'!$C$51</f>
        <v>1.0513376000000001E-2</v>
      </c>
      <c r="G53">
        <v>0.73546400000000001</v>
      </c>
      <c r="H53">
        <f>RD!X73*'Metadata (RD)'!$C$51</f>
        <v>1.0480224E-2</v>
      </c>
      <c r="I53" s="32">
        <f>RD!Y73*'Metadata (RD)'!$C$51</f>
        <v>1.0513376000000001E-2</v>
      </c>
      <c r="J53">
        <v>0.73546400000000001</v>
      </c>
      <c r="K53">
        <f>RD!AG73*'Metadata (RD)'!$C$51</f>
        <v>1.0480224E-2</v>
      </c>
      <c r="L53" s="32">
        <f>RD!AH73*'Metadata (RD)'!$C$51</f>
        <v>1.4490464000000002E-2</v>
      </c>
      <c r="M53">
        <v>0.73546400000000001</v>
      </c>
      <c r="N53">
        <f>RD!AP73*'Metadata (RD)'!$C$51</f>
        <v>1.0480224E-2</v>
      </c>
      <c r="O53" s="32">
        <f>RD!AQ73*'Metadata (RD)'!$C$51</f>
        <v>1.0513376000000001E-2</v>
      </c>
      <c r="P53">
        <v>0.73546400000000001</v>
      </c>
      <c r="Q53">
        <f>RD!AY73*'Metadata (RD)'!$C$51</f>
        <v>1.0513376000000001E-2</v>
      </c>
      <c r="R53" s="32">
        <f>RD!AZ73*'Metadata (RD)'!$C$51</f>
        <v>1.1713856E-2</v>
      </c>
      <c r="S53">
        <v>0.73546400000000001</v>
      </c>
      <c r="T53">
        <f>RD!BH73*'Metadata (RD)'!$C$51</f>
        <v>1.0480224E-2</v>
      </c>
      <c r="U53" s="32">
        <f>RD!BI73*'Metadata (RD)'!$C$51</f>
        <v>1.2717951999999999E-2</v>
      </c>
    </row>
    <row r="54" spans="1:21" x14ac:dyDescent="0.25">
      <c r="A54">
        <v>0.73753500000000005</v>
      </c>
      <c r="B54">
        <f>RD!F74*'Metadata (RD)'!$C$51</f>
        <v>1.0479296000000001E-2</v>
      </c>
      <c r="C54" s="32">
        <f>RD!G74*'Metadata (RD)'!$C$51</f>
        <v>1.0512352000000001E-2</v>
      </c>
      <c r="D54">
        <v>0.73753500000000005</v>
      </c>
      <c r="E54">
        <f>RD!O74*'Metadata (RD)'!$C$51</f>
        <v>1.0479296000000001E-2</v>
      </c>
      <c r="F54" s="32">
        <f>RD!P74*'Metadata (RD)'!$C$51</f>
        <v>1.0512512E-2</v>
      </c>
      <c r="G54">
        <v>0.73753500000000005</v>
      </c>
      <c r="H54">
        <f>RD!X74*'Metadata (RD)'!$C$51</f>
        <v>1.0479296000000001E-2</v>
      </c>
      <c r="I54" s="32">
        <f>RD!Y74*'Metadata (RD)'!$C$51</f>
        <v>1.0512352000000001E-2</v>
      </c>
      <c r="J54">
        <v>0.73753500000000005</v>
      </c>
      <c r="K54">
        <f>RD!AG74*'Metadata (RD)'!$C$51</f>
        <v>1.0479296000000001E-2</v>
      </c>
      <c r="L54" s="32">
        <f>RD!AH74*'Metadata (RD)'!$C$51</f>
        <v>1.455712E-2</v>
      </c>
      <c r="M54">
        <v>0.73753500000000005</v>
      </c>
      <c r="N54">
        <f>RD!AP74*'Metadata (RD)'!$C$51</f>
        <v>1.0479296000000001E-2</v>
      </c>
      <c r="O54" s="32">
        <f>RD!AQ74*'Metadata (RD)'!$C$51</f>
        <v>1.0512352000000001E-2</v>
      </c>
      <c r="P54">
        <v>0.73753500000000005</v>
      </c>
      <c r="Q54">
        <f>RD!AY74*'Metadata (RD)'!$C$51</f>
        <v>1.0512352000000001E-2</v>
      </c>
      <c r="R54" s="32">
        <f>RD!AZ74*'Metadata (RD)'!$C$51</f>
        <v>1.1716000000000001E-2</v>
      </c>
      <c r="S54">
        <v>0.73753500000000005</v>
      </c>
      <c r="T54">
        <f>RD!BH74*'Metadata (RD)'!$C$51</f>
        <v>1.0479296000000001E-2</v>
      </c>
      <c r="U54" s="32">
        <f>RD!BI74*'Metadata (RD)'!$C$51</f>
        <v>1.2727232E-2</v>
      </c>
    </row>
    <row r="55" spans="1:21" x14ac:dyDescent="0.25">
      <c r="A55">
        <v>0.73944399999999999</v>
      </c>
      <c r="B55">
        <f>RD!F75*'Metadata (RD)'!$C$51</f>
        <v>1.0478431999999999E-2</v>
      </c>
      <c r="C55" s="32">
        <f>RD!G75*'Metadata (RD)'!$C$51</f>
        <v>1.0511424E-2</v>
      </c>
      <c r="D55">
        <v>0.73944399999999999</v>
      </c>
      <c r="E55">
        <f>RD!O75*'Metadata (RD)'!$C$51</f>
        <v>1.0478431999999999E-2</v>
      </c>
      <c r="F55" s="32">
        <f>RD!P75*'Metadata (RD)'!$C$51</f>
        <v>1.0520799999999999E-2</v>
      </c>
      <c r="G55">
        <v>0.73944399999999999</v>
      </c>
      <c r="H55">
        <f>RD!X75*'Metadata (RD)'!$C$51</f>
        <v>1.0478431999999999E-2</v>
      </c>
      <c r="I55" s="32">
        <f>RD!Y75*'Metadata (RD)'!$C$51</f>
        <v>1.0511424E-2</v>
      </c>
      <c r="J55">
        <v>0.73944399999999999</v>
      </c>
      <c r="K55">
        <f>RD!AG75*'Metadata (RD)'!$C$51</f>
        <v>1.0478431999999999E-2</v>
      </c>
      <c r="L55" s="32">
        <f>RD!AH75*'Metadata (RD)'!$C$51</f>
        <v>1.461728E-2</v>
      </c>
      <c r="M55">
        <v>0.73944399999999999</v>
      </c>
      <c r="N55">
        <f>RD!AP75*'Metadata (RD)'!$C$51</f>
        <v>1.0478431999999999E-2</v>
      </c>
      <c r="O55" s="32">
        <f>RD!AQ75*'Metadata (RD)'!$C$51</f>
        <v>1.0511424E-2</v>
      </c>
      <c r="P55">
        <v>0.73944399999999999</v>
      </c>
      <c r="Q55">
        <f>RD!AY75*'Metadata (RD)'!$C$51</f>
        <v>1.0511424E-2</v>
      </c>
      <c r="R55" s="32">
        <f>RD!AZ75*'Metadata (RD)'!$C$51</f>
        <v>1.1717952E-2</v>
      </c>
      <c r="S55">
        <v>0.73944399999999999</v>
      </c>
      <c r="T55">
        <f>RD!BH75*'Metadata (RD)'!$C$51</f>
        <v>1.0478431999999999E-2</v>
      </c>
      <c r="U55" s="32">
        <f>RD!BI75*'Metadata (RD)'!$C$51</f>
        <v>1.2735583999999999E-2</v>
      </c>
    </row>
    <row r="56" spans="1:21" x14ac:dyDescent="0.25">
      <c r="A56">
        <v>0.741201</v>
      </c>
      <c r="B56">
        <f>RD!F76*'Metadata (RD)'!$C$51</f>
        <v>1.0477631999999999E-2</v>
      </c>
      <c r="C56" s="32">
        <f>RD!G76*'Metadata (RD)'!$C$51</f>
        <v>1.0510592000000001E-2</v>
      </c>
      <c r="D56">
        <v>0.741201</v>
      </c>
      <c r="E56">
        <f>RD!O76*'Metadata (RD)'!$C$51</f>
        <v>1.0477631999999999E-2</v>
      </c>
      <c r="F56" s="32">
        <f>RD!P76*'Metadata (RD)'!$C$51</f>
        <v>1.0714368E-2</v>
      </c>
      <c r="G56">
        <v>0.741201</v>
      </c>
      <c r="H56">
        <f>RD!X76*'Metadata (RD)'!$C$51</f>
        <v>1.0477631999999999E-2</v>
      </c>
      <c r="I56" s="32">
        <f>RD!Y76*'Metadata (RD)'!$C$51</f>
        <v>1.0510592000000001E-2</v>
      </c>
      <c r="J56">
        <v>0.741201</v>
      </c>
      <c r="K56">
        <f>RD!AG76*'Metadata (RD)'!$C$51</f>
        <v>1.0477631999999999E-2</v>
      </c>
      <c r="L56" s="32">
        <f>RD!AH76*'Metadata (RD)'!$C$51</f>
        <v>1.4671584E-2</v>
      </c>
      <c r="M56">
        <v>0.741201</v>
      </c>
      <c r="N56">
        <f>RD!AP76*'Metadata (RD)'!$C$51</f>
        <v>1.0477631999999999E-2</v>
      </c>
      <c r="O56" s="32">
        <f>RD!AQ76*'Metadata (RD)'!$C$51</f>
        <v>1.0510592000000001E-2</v>
      </c>
      <c r="P56">
        <v>0.741201</v>
      </c>
      <c r="Q56">
        <f>RD!AY76*'Metadata (RD)'!$C$51</f>
        <v>1.0510592000000001E-2</v>
      </c>
      <c r="R56" s="32">
        <f>RD!AZ76*'Metadata (RD)'!$C$51</f>
        <v>1.1719775999999999E-2</v>
      </c>
      <c r="S56">
        <v>0.741201</v>
      </c>
      <c r="T56">
        <f>RD!BH76*'Metadata (RD)'!$C$51</f>
        <v>1.0477631999999999E-2</v>
      </c>
      <c r="U56" s="32">
        <f>RD!BI76*'Metadata (RD)'!$C$51</f>
        <v>1.2743040000000001E-2</v>
      </c>
    </row>
    <row r="57" spans="1:21" x14ac:dyDescent="0.25">
      <c r="A57">
        <v>0.742815</v>
      </c>
      <c r="B57">
        <f>RD!F77*'Metadata (RD)'!$C$51</f>
        <v>1.0476895999999999E-2</v>
      </c>
      <c r="C57" s="32">
        <f>RD!G77*'Metadata (RD)'!$C$51</f>
        <v>1.0509792E-2</v>
      </c>
      <c r="D57">
        <v>0.742815</v>
      </c>
      <c r="E57">
        <f>RD!O77*'Metadata (RD)'!$C$51</f>
        <v>1.0476895999999999E-2</v>
      </c>
      <c r="F57" s="32">
        <f>RD!P77*'Metadata (RD)'!$C$51</f>
        <v>1.1463872E-2</v>
      </c>
      <c r="G57">
        <v>0.742815</v>
      </c>
      <c r="H57">
        <f>RD!X77*'Metadata (RD)'!$C$51</f>
        <v>1.0476895999999999E-2</v>
      </c>
      <c r="I57" s="32">
        <f>RD!Y77*'Metadata (RD)'!$C$51</f>
        <v>1.0509792E-2</v>
      </c>
      <c r="J57">
        <v>0.742815</v>
      </c>
      <c r="K57">
        <f>RD!AG77*'Metadata (RD)'!$C$51</f>
        <v>1.0476895999999999E-2</v>
      </c>
      <c r="L57" s="32">
        <f>RD!AH77*'Metadata (RD)'!$C$51</f>
        <v>1.4720576000000001E-2</v>
      </c>
      <c r="M57">
        <v>0.742815</v>
      </c>
      <c r="N57">
        <f>RD!AP77*'Metadata (RD)'!$C$51</f>
        <v>1.0476895999999999E-2</v>
      </c>
      <c r="O57" s="32">
        <f>RD!AQ77*'Metadata (RD)'!$C$51</f>
        <v>1.0509792E-2</v>
      </c>
      <c r="P57">
        <v>0.742815</v>
      </c>
      <c r="Q57">
        <f>RD!AY77*'Metadata (RD)'!$C$51</f>
        <v>1.0509824000000001E-2</v>
      </c>
      <c r="R57" s="32">
        <f>RD!AZ77*'Metadata (RD)'!$C$51</f>
        <v>1.1721472E-2</v>
      </c>
      <c r="S57">
        <v>0.742815</v>
      </c>
      <c r="T57">
        <f>RD!BH77*'Metadata (RD)'!$C$51</f>
        <v>1.0476895999999999E-2</v>
      </c>
      <c r="U57" s="32">
        <f>RD!BI77*'Metadata (RD)'!$C$51</f>
        <v>1.2749728E-2</v>
      </c>
    </row>
    <row r="58" spans="1:21" x14ac:dyDescent="0.25">
      <c r="A58">
        <v>0.74429600000000007</v>
      </c>
      <c r="B58">
        <f>RD!F78*'Metadata (RD)'!$C$51</f>
        <v>1.0476224000000001E-2</v>
      </c>
      <c r="C58" s="32">
        <f>RD!G78*'Metadata (RD)'!$C$51</f>
        <v>1.0509088E-2</v>
      </c>
      <c r="D58">
        <v>0.74429600000000007</v>
      </c>
      <c r="E58">
        <f>RD!O78*'Metadata (RD)'!$C$51</f>
        <v>1.0476224000000001E-2</v>
      </c>
      <c r="F58" s="32">
        <f>RD!P78*'Metadata (RD)'!$C$51</f>
        <v>1.2705536E-2</v>
      </c>
      <c r="G58">
        <v>0.74429600000000007</v>
      </c>
      <c r="H58">
        <f>RD!X78*'Metadata (RD)'!$C$51</f>
        <v>1.0476224000000001E-2</v>
      </c>
      <c r="I58" s="32">
        <f>RD!Y78*'Metadata (RD)'!$C$51</f>
        <v>1.0509088E-2</v>
      </c>
      <c r="J58">
        <v>0.74429600000000007</v>
      </c>
      <c r="K58">
        <f>RD!AG78*'Metadata (RD)'!$C$51</f>
        <v>1.0476224000000001E-2</v>
      </c>
      <c r="L58" s="32">
        <f>RD!AH78*'Metadata (RD)'!$C$51</f>
        <v>1.4764767999999999E-2</v>
      </c>
      <c r="M58">
        <v>0.74429600000000007</v>
      </c>
      <c r="N58">
        <f>RD!AP78*'Metadata (RD)'!$C$51</f>
        <v>1.0476224000000001E-2</v>
      </c>
      <c r="O58" s="32">
        <f>RD!AQ78*'Metadata (RD)'!$C$51</f>
        <v>1.0509088E-2</v>
      </c>
      <c r="P58">
        <v>0.74429600000000007</v>
      </c>
      <c r="Q58">
        <f>RD!AY78*'Metadata (RD)'!$C$51</f>
        <v>1.050912E-2</v>
      </c>
      <c r="R58" s="32">
        <f>RD!AZ78*'Metadata (RD)'!$C$51</f>
        <v>1.1722976000000001E-2</v>
      </c>
      <c r="S58">
        <v>0.74429600000000007</v>
      </c>
      <c r="T58">
        <f>RD!BH78*'Metadata (RD)'!$C$51</f>
        <v>1.0476224000000001E-2</v>
      </c>
      <c r="U58" s="32">
        <f>RD!BI78*'Metadata (RD)'!$C$51</f>
        <v>1.2755743999999999E-2</v>
      </c>
    </row>
    <row r="59" spans="1:21" x14ac:dyDescent="0.25">
      <c r="A59">
        <v>0.74565199999999998</v>
      </c>
      <c r="B59">
        <f>RD!F79*'Metadata (RD)'!$C$51</f>
        <v>1.0475616000000002E-2</v>
      </c>
      <c r="C59" s="32">
        <f>RD!G79*'Metadata (RD)'!$C$51</f>
        <v>1.0508416000000001E-2</v>
      </c>
      <c r="D59">
        <v>0.74565199999999998</v>
      </c>
      <c r="E59">
        <f>RD!O79*'Metadata (RD)'!$C$51</f>
        <v>1.0475616000000002E-2</v>
      </c>
      <c r="F59" s="32">
        <f>RD!P79*'Metadata (RD)'!$C$51</f>
        <v>1.3894784E-2</v>
      </c>
      <c r="G59">
        <v>0.74565199999999998</v>
      </c>
      <c r="H59">
        <f>RD!X79*'Metadata (RD)'!$C$51</f>
        <v>1.0475616000000002E-2</v>
      </c>
      <c r="I59" s="32">
        <f>RD!Y79*'Metadata (RD)'!$C$51</f>
        <v>1.0508416000000001E-2</v>
      </c>
      <c r="J59">
        <v>0.74565199999999998</v>
      </c>
      <c r="K59">
        <f>RD!AG79*'Metadata (RD)'!$C$51</f>
        <v>1.0475616000000002E-2</v>
      </c>
      <c r="L59" s="32">
        <f>RD!AH79*'Metadata (RD)'!$C$51</f>
        <v>1.4804704E-2</v>
      </c>
      <c r="M59">
        <v>0.74565199999999998</v>
      </c>
      <c r="N59">
        <f>RD!AP79*'Metadata (RD)'!$C$51</f>
        <v>1.0475616000000002E-2</v>
      </c>
      <c r="O59" s="32">
        <f>RD!AQ79*'Metadata (RD)'!$C$51</f>
        <v>1.0508416000000001E-2</v>
      </c>
      <c r="P59">
        <v>0.74565199999999998</v>
      </c>
      <c r="Q59">
        <f>RD!AY79*'Metadata (RD)'!$C$51</f>
        <v>1.0508480000000001E-2</v>
      </c>
      <c r="R59" s="32">
        <f>RD!AZ79*'Metadata (RD)'!$C$51</f>
        <v>1.1724384000000001E-2</v>
      </c>
      <c r="S59">
        <v>0.74565199999999998</v>
      </c>
      <c r="T59">
        <f>RD!BH79*'Metadata (RD)'!$C$51</f>
        <v>1.0475616000000002E-2</v>
      </c>
      <c r="U59" s="32">
        <f>RD!BI79*'Metadata (RD)'!$C$51</f>
        <v>1.2761152E-2</v>
      </c>
    </row>
    <row r="60" spans="1:21" x14ac:dyDescent="0.25">
      <c r="A60">
        <v>0.74689300000000003</v>
      </c>
      <c r="B60">
        <f>RD!F80*'Metadata (RD)'!$C$51</f>
        <v>1.0475072E-2</v>
      </c>
      <c r="C60" s="32">
        <f>RD!G80*'Metadata (RD)'!$C$51</f>
        <v>1.0507808E-2</v>
      </c>
      <c r="D60">
        <v>0.74689300000000003</v>
      </c>
      <c r="E60">
        <f>RD!O80*'Metadata (RD)'!$C$51</f>
        <v>1.0475072E-2</v>
      </c>
      <c r="F60" s="32">
        <f>RD!P80*'Metadata (RD)'!$C$51</f>
        <v>1.481296E-2</v>
      </c>
      <c r="G60">
        <v>0.74689300000000003</v>
      </c>
      <c r="H60">
        <f>RD!X80*'Metadata (RD)'!$C$51</f>
        <v>1.0475072E-2</v>
      </c>
      <c r="I60" s="32">
        <f>RD!Y80*'Metadata (RD)'!$C$51</f>
        <v>1.0507808E-2</v>
      </c>
      <c r="J60">
        <v>0.74689300000000003</v>
      </c>
      <c r="K60">
        <f>RD!AG80*'Metadata (RD)'!$C$51</f>
        <v>1.0475072E-2</v>
      </c>
      <c r="L60" s="32">
        <f>RD!AH80*'Metadata (RD)'!$C$51</f>
        <v>1.4840736000000002E-2</v>
      </c>
      <c r="M60">
        <v>0.74689300000000003</v>
      </c>
      <c r="N60">
        <f>RD!AP80*'Metadata (RD)'!$C$51</f>
        <v>1.0475072E-2</v>
      </c>
      <c r="O60" s="32">
        <f>RD!AQ80*'Metadata (RD)'!$C$51</f>
        <v>1.0507808E-2</v>
      </c>
      <c r="P60">
        <v>0.74689300000000003</v>
      </c>
      <c r="Q60">
        <f>RD!AY80*'Metadata (RD)'!$C$51</f>
        <v>1.0507872E-2</v>
      </c>
      <c r="R60" s="32">
        <f>RD!AZ80*'Metadata (RD)'!$C$51</f>
        <v>1.1725632E-2</v>
      </c>
      <c r="S60">
        <v>0.74689300000000003</v>
      </c>
      <c r="T60">
        <f>RD!BH80*'Metadata (RD)'!$C$51</f>
        <v>1.0475072E-2</v>
      </c>
      <c r="U60" s="32">
        <f>RD!BI80*'Metadata (RD)'!$C$51</f>
        <v>1.2766016E-2</v>
      </c>
    </row>
    <row r="61" spans="1:21" x14ac:dyDescent="0.25">
      <c r="A61">
        <v>0.74802600000000008</v>
      </c>
      <c r="B61">
        <f>RD!F81*'Metadata (RD)'!$C$51</f>
        <v>1.0474559999999999E-2</v>
      </c>
      <c r="C61" s="32">
        <f>RD!G81*'Metadata (RD)'!$C$51</f>
        <v>1.0507264000000001E-2</v>
      </c>
      <c r="D61">
        <v>0.74802600000000008</v>
      </c>
      <c r="E61">
        <f>RD!O81*'Metadata (RD)'!$C$51</f>
        <v>1.0474559999999999E-2</v>
      </c>
      <c r="F61" s="32">
        <f>RD!P81*'Metadata (RD)'!$C$51</f>
        <v>1.5555391999999999E-2</v>
      </c>
      <c r="G61">
        <v>0.74802600000000008</v>
      </c>
      <c r="H61">
        <f>RD!X81*'Metadata (RD)'!$C$51</f>
        <v>1.0474559999999999E-2</v>
      </c>
      <c r="I61" s="32">
        <f>RD!Y81*'Metadata (RD)'!$C$51</f>
        <v>1.0507264000000001E-2</v>
      </c>
      <c r="J61">
        <v>0.74802600000000008</v>
      </c>
      <c r="K61">
        <f>RD!AG81*'Metadata (RD)'!$C$51</f>
        <v>1.0474559999999999E-2</v>
      </c>
      <c r="L61" s="32">
        <f>RD!AH81*'Metadata (RD)'!$C$51</f>
        <v>1.4873216E-2</v>
      </c>
      <c r="M61">
        <v>0.74802600000000008</v>
      </c>
      <c r="N61">
        <f>RD!AP81*'Metadata (RD)'!$C$51</f>
        <v>1.0474559999999999E-2</v>
      </c>
      <c r="O61" s="32">
        <f>RD!AQ81*'Metadata (RD)'!$C$51</f>
        <v>1.0507264000000001E-2</v>
      </c>
      <c r="P61">
        <v>0.74802600000000008</v>
      </c>
      <c r="Q61">
        <f>RD!AY81*'Metadata (RD)'!$C$51</f>
        <v>1.0507328E-2</v>
      </c>
      <c r="R61" s="32">
        <f>RD!AZ81*'Metadata (RD)'!$C$51</f>
        <v>1.1726783999999999E-2</v>
      </c>
      <c r="S61">
        <v>0.74802600000000008</v>
      </c>
      <c r="T61">
        <f>RD!BH81*'Metadata (RD)'!$C$51</f>
        <v>1.0474559999999999E-2</v>
      </c>
      <c r="U61" s="32">
        <f>RD!BI81*'Metadata (RD)'!$C$51</f>
        <v>1.2770368000000001E-2</v>
      </c>
    </row>
    <row r="62" spans="1:21" x14ac:dyDescent="0.25">
      <c r="A62">
        <v>0.74905899999999992</v>
      </c>
      <c r="B62">
        <f>RD!F82*'Metadata (RD)'!$C$51</f>
        <v>1.0474079999999998E-2</v>
      </c>
      <c r="C62" s="32">
        <f>RD!G82*'Metadata (RD)'!$C$51</f>
        <v>1.5349056000000002E-2</v>
      </c>
      <c r="D62">
        <v>0.74905899999999992</v>
      </c>
      <c r="E62">
        <f>RD!O82*'Metadata (RD)'!$C$51</f>
        <v>1.0474079999999998E-2</v>
      </c>
      <c r="F62" s="32">
        <f>RD!P82*'Metadata (RD)'!$C$51</f>
        <v>1.6177408000000001E-2</v>
      </c>
      <c r="G62">
        <v>0.74905899999999992</v>
      </c>
      <c r="H62">
        <f>RD!X82*'Metadata (RD)'!$C$51</f>
        <v>1.0474079999999998E-2</v>
      </c>
      <c r="I62" s="32">
        <f>RD!Y82*'Metadata (RD)'!$C$51</f>
        <v>1.6114016000000002E-2</v>
      </c>
      <c r="J62">
        <v>0.74905899999999992</v>
      </c>
      <c r="K62">
        <f>RD!AG82*'Metadata (RD)'!$C$51</f>
        <v>1.0474079999999998E-2</v>
      </c>
      <c r="L62" s="32">
        <f>RD!AH82*'Metadata (RD)'!$C$51</f>
        <v>1.490256E-2</v>
      </c>
      <c r="M62">
        <v>0.74905899999999992</v>
      </c>
      <c r="N62">
        <f>RD!AP82*'Metadata (RD)'!$C$51</f>
        <v>1.0474079999999998E-2</v>
      </c>
      <c r="O62" s="32">
        <f>RD!AQ82*'Metadata (RD)'!$C$51</f>
        <v>1.6230143999999998E-2</v>
      </c>
      <c r="P62">
        <v>0.74905899999999992</v>
      </c>
      <c r="Q62">
        <f>RD!AY82*'Metadata (RD)'!$C$51</f>
        <v>1.0506847999999999E-2</v>
      </c>
      <c r="R62" s="32">
        <f>RD!AZ82*'Metadata (RD)'!$C$51</f>
        <v>1.1727840000000002E-2</v>
      </c>
      <c r="S62">
        <v>0.74905899999999992</v>
      </c>
      <c r="T62">
        <f>RD!BH82*'Metadata (RD)'!$C$51</f>
        <v>1.0474079999999998E-2</v>
      </c>
      <c r="U62" s="32">
        <f>RD!BI82*'Metadata (RD)'!$C$51</f>
        <v>1.2774272E-2</v>
      </c>
    </row>
    <row r="63" spans="1:21" x14ac:dyDescent="0.25">
      <c r="A63">
        <v>0.75</v>
      </c>
      <c r="B63">
        <f>RD!F83*'Metadata (RD)'!$C$51</f>
        <v>0.13259712000000001</v>
      </c>
      <c r="C63" s="32">
        <f>RD!G83*'Metadata (RD)'!$C$51</f>
        <v>0.16932960000000002</v>
      </c>
      <c r="D63">
        <v>0.75</v>
      </c>
      <c r="E63">
        <f>RD!O83*'Metadata (RD)'!$C$51</f>
        <v>0.13259712000000001</v>
      </c>
      <c r="F63" s="32">
        <f>RD!P83*'Metadata (RD)'!$C$51</f>
        <v>0.16595744000000001</v>
      </c>
      <c r="G63">
        <v>0.75</v>
      </c>
      <c r="H63">
        <f>RD!X83*'Metadata (RD)'!$C$51</f>
        <v>0.13259712000000001</v>
      </c>
      <c r="I63" s="32">
        <f>RD!Y83*'Metadata (RD)'!$C$51</f>
        <v>0.1701984</v>
      </c>
      <c r="J63">
        <v>0.75</v>
      </c>
      <c r="K63">
        <f>RD!AG83*'Metadata (RD)'!$C$51</f>
        <v>0.13259712000000001</v>
      </c>
      <c r="L63" s="32">
        <f>RD!AH83*'Metadata (RD)'!$C$51</f>
        <v>0.16436608</v>
      </c>
      <c r="M63">
        <v>0.75</v>
      </c>
      <c r="N63">
        <f>RD!AP83*'Metadata (RD)'!$C$51</f>
        <v>0.13259712000000001</v>
      </c>
      <c r="O63" s="32">
        <f>RD!AQ83*'Metadata (RD)'!$C$51</f>
        <v>0.17032768000000001</v>
      </c>
      <c r="P63">
        <v>0.75</v>
      </c>
      <c r="Q63">
        <f>RD!AY83*'Metadata (RD)'!$C$51</f>
        <v>0.14167263999999999</v>
      </c>
      <c r="R63" s="32">
        <f>RD!AZ83*'Metadata (RD)'!$C$51</f>
        <v>0.15745376</v>
      </c>
      <c r="S63">
        <v>0.75</v>
      </c>
      <c r="T63">
        <f>RD!BH83*'Metadata (RD)'!$C$51</f>
        <v>0.13259712000000001</v>
      </c>
      <c r="U63" s="32">
        <f>RD!BI83*'Metadata (RD)'!$C$51</f>
        <v>0.16099488000000001</v>
      </c>
    </row>
    <row r="64" spans="1:21" x14ac:dyDescent="0.25">
      <c r="A64">
        <v>0.75</v>
      </c>
      <c r="B64">
        <f>RD!F84*'Metadata (RD)'!$C$50</f>
        <v>0.18646470000000001</v>
      </c>
      <c r="C64" s="32">
        <f>RD!G84*'Metadata (RD)'!$C$50</f>
        <v>0.23811975000000002</v>
      </c>
      <c r="D64">
        <v>0.75</v>
      </c>
      <c r="E64">
        <f>RD!O84*'Metadata (RD)'!$C$50</f>
        <v>0.18646470000000001</v>
      </c>
      <c r="F64" s="32">
        <f>RD!P84*'Metadata (RD)'!$C$50</f>
        <v>0.23337764999999999</v>
      </c>
      <c r="G64">
        <v>0.75</v>
      </c>
      <c r="H64">
        <f>RD!X84*'Metadata (RD)'!$C$50</f>
        <v>0.18646470000000001</v>
      </c>
      <c r="I64" s="32">
        <f>RD!Y84*'Metadata (RD)'!$C$50</f>
        <v>0.23934149999999998</v>
      </c>
      <c r="J64">
        <v>0.75</v>
      </c>
      <c r="K64">
        <f>RD!AG84*'Metadata (RD)'!$C$50</f>
        <v>0.18646470000000001</v>
      </c>
      <c r="L64" s="32">
        <f>RD!AH84*'Metadata (RD)'!$C$50</f>
        <v>0.23113980000000001</v>
      </c>
      <c r="M64">
        <v>0.75</v>
      </c>
      <c r="N64">
        <f>RD!AP84*'Metadata (RD)'!$C$50</f>
        <v>0.18646470000000001</v>
      </c>
      <c r="O64" s="32">
        <f>RD!AQ84*'Metadata (RD)'!$C$50</f>
        <v>0.23952330000000002</v>
      </c>
      <c r="P64">
        <v>0.75</v>
      </c>
      <c r="Q64">
        <f>RD!AY84*'Metadata (RD)'!$C$50</f>
        <v>0.19922714999999999</v>
      </c>
      <c r="R64" s="32">
        <f>RD!AZ84*'Metadata (RD)'!$C$50</f>
        <v>0.22141935000000001</v>
      </c>
      <c r="S64">
        <v>0.75</v>
      </c>
      <c r="T64">
        <f>RD!BH84*'Metadata (RD)'!$C$50</f>
        <v>0.18646470000000001</v>
      </c>
      <c r="U64" s="32">
        <f>RD!BI84*'Metadata (RD)'!$C$50</f>
        <v>0.22639905000000002</v>
      </c>
    </row>
    <row r="65" spans="1:21" x14ac:dyDescent="0.25">
      <c r="A65">
        <v>0.75305999999999995</v>
      </c>
      <c r="B65">
        <f>RD!F85*'Metadata (RD)'!$C$50</f>
        <v>0.35813115000000001</v>
      </c>
      <c r="C65" s="32">
        <f>RD!G85*'Metadata (RD)'!$C$50</f>
        <v>0.44780354999999999</v>
      </c>
      <c r="D65">
        <v>0.75305999999999995</v>
      </c>
      <c r="E65">
        <f>RD!O85*'Metadata (RD)'!$C$50</f>
        <v>0.35813115000000001</v>
      </c>
      <c r="F65" s="32">
        <f>RD!P85*'Metadata (RD)'!$C$50</f>
        <v>0.44354654999999998</v>
      </c>
      <c r="G65">
        <v>0.75305999999999995</v>
      </c>
      <c r="H65">
        <f>RD!X85*'Metadata (RD)'!$C$50</f>
        <v>0.35813115000000001</v>
      </c>
      <c r="I65" s="32">
        <f>RD!Y85*'Metadata (RD)'!$C$50</f>
        <v>0.44809694999999999</v>
      </c>
      <c r="J65">
        <v>0.75305999999999995</v>
      </c>
      <c r="K65">
        <f>RD!AG85*'Metadata (RD)'!$C$50</f>
        <v>0.35813115000000001</v>
      </c>
      <c r="L65" s="32">
        <f>RD!AH85*'Metadata (RD)'!$C$50</f>
        <v>0.44124075000000001</v>
      </c>
      <c r="M65">
        <v>0.75305999999999995</v>
      </c>
      <c r="N65">
        <f>RD!AP85*'Metadata (RD)'!$C$50</f>
        <v>0.35813115000000001</v>
      </c>
      <c r="O65" s="32">
        <f>RD!AQ85*'Metadata (RD)'!$C$50</f>
        <v>0.44813430000000004</v>
      </c>
      <c r="P65">
        <v>0.75305999999999995</v>
      </c>
      <c r="Q65">
        <f>RD!AY85*'Metadata (RD)'!$C$50</f>
        <v>0.38360430000000001</v>
      </c>
      <c r="R65" s="32">
        <f>RD!AZ85*'Metadata (RD)'!$C$50</f>
        <v>0.42626835000000002</v>
      </c>
      <c r="S65">
        <v>0.75305999999999995</v>
      </c>
      <c r="T65">
        <f>RD!BH85*'Metadata (RD)'!$C$50</f>
        <v>0.35813115000000001</v>
      </c>
      <c r="U65" s="32">
        <f>RD!BI85*'Metadata (RD)'!$C$50</f>
        <v>0.43475985</v>
      </c>
    </row>
    <row r="66" spans="1:21" x14ac:dyDescent="0.25">
      <c r="A66">
        <v>0.75641599999999998</v>
      </c>
      <c r="B66">
        <f>RD!F86*'Metadata (RD)'!$C$50</f>
        <v>0.35798580000000002</v>
      </c>
      <c r="C66" s="32">
        <f>RD!G86*'Metadata (RD)'!$C$50</f>
        <v>0.44771489999999997</v>
      </c>
      <c r="D66">
        <v>0.75641599999999998</v>
      </c>
      <c r="E66">
        <f>RD!O86*'Metadata (RD)'!$C$50</f>
        <v>0.35798580000000002</v>
      </c>
      <c r="F66" s="32">
        <f>RD!P86*'Metadata (RD)'!$C$50</f>
        <v>0.44342595000000001</v>
      </c>
      <c r="G66">
        <v>0.75641599999999998</v>
      </c>
      <c r="H66">
        <f>RD!X86*'Metadata (RD)'!$C$50</f>
        <v>0.35798580000000002</v>
      </c>
      <c r="I66" s="32">
        <f>RD!Y86*'Metadata (RD)'!$C$50</f>
        <v>0.44801145000000003</v>
      </c>
      <c r="J66">
        <v>0.75641599999999998</v>
      </c>
      <c r="K66">
        <f>RD!AG86*'Metadata (RD)'!$C$50</f>
        <v>0.35798580000000002</v>
      </c>
      <c r="L66" s="32">
        <f>RD!AH86*'Metadata (RD)'!$C$50</f>
        <v>0.44110845000000004</v>
      </c>
      <c r="M66">
        <v>0.75641599999999998</v>
      </c>
      <c r="N66">
        <f>RD!AP86*'Metadata (RD)'!$C$50</f>
        <v>0.35798580000000002</v>
      </c>
      <c r="O66" s="32">
        <f>RD!AQ86*'Metadata (RD)'!$C$50</f>
        <v>0.44804925000000001</v>
      </c>
      <c r="P66">
        <v>0.75641599999999998</v>
      </c>
      <c r="Q66">
        <f>RD!AY86*'Metadata (RD)'!$C$50</f>
        <v>0.3834477</v>
      </c>
      <c r="R66" s="32">
        <f>RD!AZ86*'Metadata (RD)'!$C$50</f>
        <v>0.42610635000000002</v>
      </c>
      <c r="S66">
        <v>0.75641599999999998</v>
      </c>
      <c r="T66">
        <f>RD!BH86*'Metadata (RD)'!$C$50</f>
        <v>0.35798580000000002</v>
      </c>
      <c r="U66" s="32">
        <f>RD!BI86*'Metadata (RD)'!$C$50</f>
        <v>0.43461</v>
      </c>
    </row>
    <row r="67" spans="1:21" x14ac:dyDescent="0.25">
      <c r="A67">
        <v>0.76008399999999998</v>
      </c>
      <c r="B67">
        <f>RD!F87*'Metadata (RD)'!$C$50</f>
        <v>0.35782650000000005</v>
      </c>
      <c r="C67" s="32">
        <f>RD!G87*'Metadata (RD)'!$C$50</f>
        <v>0.44761680000000004</v>
      </c>
      <c r="D67">
        <v>0.76008399999999998</v>
      </c>
      <c r="E67">
        <f>RD!O87*'Metadata (RD)'!$C$50</f>
        <v>0.35782650000000005</v>
      </c>
      <c r="F67" s="32">
        <f>RD!P87*'Metadata (RD)'!$C$50</f>
        <v>0.44329410000000002</v>
      </c>
      <c r="G67">
        <v>0.76008399999999998</v>
      </c>
      <c r="H67">
        <f>RD!X87*'Metadata (RD)'!$C$50</f>
        <v>0.35782650000000005</v>
      </c>
      <c r="I67" s="32">
        <f>RD!Y87*'Metadata (RD)'!$C$50</f>
        <v>0.4479165</v>
      </c>
      <c r="J67">
        <v>0.76008399999999998</v>
      </c>
      <c r="K67">
        <f>RD!AG87*'Metadata (RD)'!$C$50</f>
        <v>0.35782650000000005</v>
      </c>
      <c r="L67" s="32">
        <f>RD!AH87*'Metadata (RD)'!$C$50</f>
        <v>0.4409631</v>
      </c>
      <c r="M67">
        <v>0.76008399999999998</v>
      </c>
      <c r="N67">
        <f>RD!AP87*'Metadata (RD)'!$C$50</f>
        <v>0.35782650000000005</v>
      </c>
      <c r="O67" s="32">
        <f>RD!AQ87*'Metadata (RD)'!$C$50</f>
        <v>0.4479552</v>
      </c>
      <c r="P67">
        <v>0.76008399999999998</v>
      </c>
      <c r="Q67">
        <f>RD!AY87*'Metadata (RD)'!$C$50</f>
        <v>0.38327715000000001</v>
      </c>
      <c r="R67" s="32">
        <f>RD!AZ87*'Metadata (RD)'!$C$50</f>
        <v>0.42592950000000002</v>
      </c>
      <c r="S67">
        <v>0.76008399999999998</v>
      </c>
      <c r="T67">
        <f>RD!BH87*'Metadata (RD)'!$C$50</f>
        <v>0.35782650000000005</v>
      </c>
      <c r="U67" s="32">
        <f>RD!BI87*'Metadata (RD)'!$C$50</f>
        <v>0.43444530000000003</v>
      </c>
    </row>
    <row r="68" spans="1:21" x14ac:dyDescent="0.25">
      <c r="A68">
        <v>0.76408299999999996</v>
      </c>
      <c r="B68">
        <f>RD!F88*'Metadata (RD)'!$C$50</f>
        <v>0.35765280000000005</v>
      </c>
      <c r="C68" s="32">
        <f>RD!G88*'Metadata (RD)'!$C$50</f>
        <v>0.44750880000000004</v>
      </c>
      <c r="D68">
        <v>0.76408299999999996</v>
      </c>
      <c r="E68">
        <f>RD!O88*'Metadata (RD)'!$C$50</f>
        <v>0.35765280000000005</v>
      </c>
      <c r="F68" s="32">
        <f>RD!P88*'Metadata (RD)'!$C$50</f>
        <v>0.44315054999999998</v>
      </c>
      <c r="G68">
        <v>0.76408299999999996</v>
      </c>
      <c r="H68">
        <f>RD!X88*'Metadata (RD)'!$C$50</f>
        <v>0.35765280000000005</v>
      </c>
      <c r="I68" s="32">
        <f>RD!Y88*'Metadata (RD)'!$C$50</f>
        <v>0.44781120000000002</v>
      </c>
      <c r="J68">
        <v>0.76408299999999996</v>
      </c>
      <c r="K68">
        <f>RD!AG88*'Metadata (RD)'!$C$50</f>
        <v>0.35765280000000005</v>
      </c>
      <c r="L68" s="32">
        <f>RD!AH88*'Metadata (RD)'!$C$50</f>
        <v>0.44080470000000005</v>
      </c>
      <c r="M68">
        <v>0.76408299999999996</v>
      </c>
      <c r="N68">
        <f>RD!AP88*'Metadata (RD)'!$C$50</f>
        <v>0.35765280000000005</v>
      </c>
      <c r="O68" s="32">
        <f>RD!AQ88*'Metadata (RD)'!$C$50</f>
        <v>0.44785079999999999</v>
      </c>
      <c r="P68">
        <v>0.76408299999999996</v>
      </c>
      <c r="Q68">
        <f>RD!AY88*'Metadata (RD)'!$C$50</f>
        <v>0.38309130000000002</v>
      </c>
      <c r="R68" s="32">
        <f>RD!AZ88*'Metadata (RD)'!$C$50</f>
        <v>0.42573644999999999</v>
      </c>
      <c r="S68">
        <v>0.76408299999999996</v>
      </c>
      <c r="T68">
        <f>RD!BH88*'Metadata (RD)'!$C$50</f>
        <v>0.35765280000000005</v>
      </c>
      <c r="U68" s="32">
        <f>RD!BI88*'Metadata (RD)'!$C$50</f>
        <v>0.43426529999999997</v>
      </c>
    </row>
    <row r="69" spans="1:21" x14ac:dyDescent="0.25">
      <c r="A69">
        <v>0.76842900000000003</v>
      </c>
      <c r="B69">
        <f>RD!F89*'Metadata (RD)'!$C$50</f>
        <v>0.35746470000000002</v>
      </c>
      <c r="C69" s="32">
        <f>RD!G89*'Metadata (RD)'!$C$50</f>
        <v>0.44739000000000001</v>
      </c>
      <c r="D69">
        <v>0.76842900000000003</v>
      </c>
      <c r="E69">
        <f>RD!O89*'Metadata (RD)'!$C$50</f>
        <v>0.35746470000000002</v>
      </c>
      <c r="F69" s="32">
        <f>RD!P89*'Metadata (RD)'!$C$50</f>
        <v>0.44299394999999997</v>
      </c>
      <c r="G69">
        <v>0.76842900000000003</v>
      </c>
      <c r="H69">
        <f>RD!X89*'Metadata (RD)'!$C$50</f>
        <v>0.35746470000000002</v>
      </c>
      <c r="I69" s="32">
        <f>RD!Y89*'Metadata (RD)'!$C$50</f>
        <v>0.44769555</v>
      </c>
      <c r="J69">
        <v>0.76842900000000003</v>
      </c>
      <c r="K69">
        <f>RD!AG89*'Metadata (RD)'!$C$50</f>
        <v>0.35746470000000002</v>
      </c>
      <c r="L69" s="32">
        <f>RD!AH89*'Metadata (RD)'!$C$50</f>
        <v>0.44063100000000005</v>
      </c>
      <c r="M69">
        <v>0.76842900000000003</v>
      </c>
      <c r="N69">
        <f>RD!AP89*'Metadata (RD)'!$C$50</f>
        <v>0.35746470000000002</v>
      </c>
      <c r="O69" s="32">
        <f>RD!AQ89*'Metadata (RD)'!$C$50</f>
        <v>0.44773605</v>
      </c>
      <c r="P69">
        <v>0.76842900000000003</v>
      </c>
      <c r="Q69">
        <f>RD!AY89*'Metadata (RD)'!$C$50</f>
        <v>0.38288925000000001</v>
      </c>
      <c r="R69" s="32">
        <f>RD!AZ89*'Metadata (RD)'!$C$50</f>
        <v>0.42552629999999997</v>
      </c>
      <c r="S69">
        <v>0.76842900000000003</v>
      </c>
      <c r="T69">
        <f>RD!BH89*'Metadata (RD)'!$C$50</f>
        <v>0.35746470000000002</v>
      </c>
      <c r="U69" s="32">
        <f>RD!BI89*'Metadata (RD)'!$C$50</f>
        <v>0.43406955000000003</v>
      </c>
    </row>
    <row r="70" spans="1:21" x14ac:dyDescent="0.25">
      <c r="A70">
        <v>0.77313699999999996</v>
      </c>
      <c r="B70">
        <f>RD!F90*'Metadata (RD)'!$C$50</f>
        <v>0.3572613</v>
      </c>
      <c r="C70" s="32">
        <f>RD!G90*'Metadata (RD)'!$C$50</f>
        <v>0.44725995000000002</v>
      </c>
      <c r="D70">
        <v>0.77313699999999996</v>
      </c>
      <c r="E70">
        <f>RD!O90*'Metadata (RD)'!$C$50</f>
        <v>0.3572613</v>
      </c>
      <c r="F70" s="32">
        <f>RD!P90*'Metadata (RD)'!$C$50</f>
        <v>0.4428243</v>
      </c>
      <c r="G70">
        <v>0.77313699999999996</v>
      </c>
      <c r="H70">
        <f>RD!X90*'Metadata (RD)'!$C$50</f>
        <v>0.3572613</v>
      </c>
      <c r="I70" s="32">
        <f>RD!Y90*'Metadata (RD)'!$C$50</f>
        <v>0.44756820000000003</v>
      </c>
      <c r="J70">
        <v>0.77313699999999996</v>
      </c>
      <c r="K70">
        <f>RD!AG90*'Metadata (RD)'!$C$50</f>
        <v>0.3572613</v>
      </c>
      <c r="L70" s="32">
        <f>RD!AH90*'Metadata (RD)'!$C$50</f>
        <v>0.440442</v>
      </c>
      <c r="M70">
        <v>0.77313699999999996</v>
      </c>
      <c r="N70">
        <f>RD!AP90*'Metadata (RD)'!$C$50</f>
        <v>0.3572613</v>
      </c>
      <c r="O70" s="32">
        <f>RD!AQ90*'Metadata (RD)'!$C$50</f>
        <v>0.44760869999999997</v>
      </c>
      <c r="P70">
        <v>0.77313699999999996</v>
      </c>
      <c r="Q70">
        <f>RD!AY90*'Metadata (RD)'!$C$50</f>
        <v>0.38267055</v>
      </c>
      <c r="R70" s="32">
        <f>RD!AZ90*'Metadata (RD)'!$C$50</f>
        <v>0.42529859999999997</v>
      </c>
      <c r="S70">
        <v>0.77313699999999996</v>
      </c>
      <c r="T70">
        <f>RD!BH90*'Metadata (RD)'!$C$50</f>
        <v>0.3572613</v>
      </c>
      <c r="U70" s="32">
        <f>RD!BI90*'Metadata (RD)'!$C$50</f>
        <v>0.43385714999999997</v>
      </c>
    </row>
    <row r="71" spans="1:21" x14ac:dyDescent="0.25">
      <c r="A71">
        <v>0.77822100000000005</v>
      </c>
      <c r="B71">
        <f>RD!F91*'Metadata (RD)'!$C$50</f>
        <v>0.35704170000000002</v>
      </c>
      <c r="C71" s="32">
        <f>RD!G91*'Metadata (RD)'!$C$50</f>
        <v>0.44711820000000002</v>
      </c>
      <c r="D71">
        <v>0.77822100000000005</v>
      </c>
      <c r="E71">
        <f>RD!O91*'Metadata (RD)'!$C$50</f>
        <v>0.35704170000000002</v>
      </c>
      <c r="F71" s="32">
        <f>RD!P91*'Metadata (RD)'!$C$50</f>
        <v>0.44264115000000004</v>
      </c>
      <c r="G71">
        <v>0.77822100000000005</v>
      </c>
      <c r="H71">
        <f>RD!X91*'Metadata (RD)'!$C$50</f>
        <v>0.35704170000000002</v>
      </c>
      <c r="I71" s="32">
        <f>RD!Y91*'Metadata (RD)'!$C$50</f>
        <v>0.44742824999999997</v>
      </c>
      <c r="J71">
        <v>0.77822100000000005</v>
      </c>
      <c r="K71">
        <f>RD!AG91*'Metadata (RD)'!$C$50</f>
        <v>0.35704170000000002</v>
      </c>
      <c r="L71" s="32">
        <f>RD!AH91*'Metadata (RD)'!$C$50</f>
        <v>0.44023770000000001</v>
      </c>
      <c r="M71">
        <v>0.77822100000000005</v>
      </c>
      <c r="N71">
        <f>RD!AP91*'Metadata (RD)'!$C$50</f>
        <v>0.35704170000000002</v>
      </c>
      <c r="O71" s="32">
        <f>RD!AQ91*'Metadata (RD)'!$C$50</f>
        <v>0.44746965</v>
      </c>
      <c r="P71">
        <v>0.77822100000000005</v>
      </c>
      <c r="Q71">
        <f>RD!AY91*'Metadata (RD)'!$C$50</f>
        <v>0.38243519999999998</v>
      </c>
      <c r="R71" s="32">
        <f>RD!AZ91*'Metadata (RD)'!$C$50</f>
        <v>0.42505245000000003</v>
      </c>
      <c r="S71">
        <v>0.77822100000000005</v>
      </c>
      <c r="T71">
        <f>RD!BH91*'Metadata (RD)'!$C$50</f>
        <v>0.35704170000000002</v>
      </c>
      <c r="U71" s="32">
        <f>RD!BI91*'Metadata (RD)'!$C$50</f>
        <v>0.43362720000000005</v>
      </c>
    </row>
    <row r="72" spans="1:21" x14ac:dyDescent="0.25">
      <c r="A72">
        <v>0.78369599999999995</v>
      </c>
      <c r="B72">
        <f>RD!F92*'Metadata (RD)'!$C$50</f>
        <v>0.35680544999999997</v>
      </c>
      <c r="C72" s="32">
        <f>RD!G92*'Metadata (RD)'!$C$50</f>
        <v>0.44696385000000005</v>
      </c>
      <c r="D72">
        <v>0.78369599999999995</v>
      </c>
      <c r="E72">
        <f>RD!O92*'Metadata (RD)'!$C$50</f>
        <v>0.35680544999999997</v>
      </c>
      <c r="F72" s="32">
        <f>RD!P92*'Metadata (RD)'!$C$50</f>
        <v>0.44244405000000003</v>
      </c>
      <c r="G72">
        <v>0.78369599999999995</v>
      </c>
      <c r="H72">
        <f>RD!X92*'Metadata (RD)'!$C$50</f>
        <v>0.35680544999999997</v>
      </c>
      <c r="I72" s="32">
        <f>RD!Y92*'Metadata (RD)'!$C$50</f>
        <v>0.44727525000000001</v>
      </c>
      <c r="J72">
        <v>0.78369599999999995</v>
      </c>
      <c r="K72">
        <f>RD!AG92*'Metadata (RD)'!$C$50</f>
        <v>0.35680544999999997</v>
      </c>
      <c r="L72" s="32">
        <f>RD!AH92*'Metadata (RD)'!$C$50</f>
        <v>0.44001585000000004</v>
      </c>
      <c r="M72">
        <v>0.78369599999999995</v>
      </c>
      <c r="N72">
        <f>RD!AP92*'Metadata (RD)'!$C$50</f>
        <v>0.35680544999999997</v>
      </c>
      <c r="O72" s="32">
        <f>RD!AQ92*'Metadata (RD)'!$C$50</f>
        <v>0.44731755000000001</v>
      </c>
      <c r="P72">
        <v>0.78369599999999995</v>
      </c>
      <c r="Q72">
        <f>RD!AY92*'Metadata (RD)'!$C$50</f>
        <v>0.38218184999999999</v>
      </c>
      <c r="R72" s="32">
        <f>RD!AZ92*'Metadata (RD)'!$C$50</f>
        <v>0.42478695</v>
      </c>
      <c r="S72">
        <v>0.78369599999999995</v>
      </c>
      <c r="T72">
        <f>RD!BH92*'Metadata (RD)'!$C$50</f>
        <v>0.35680544999999997</v>
      </c>
      <c r="U72" s="32">
        <f>RD!BI92*'Metadata (RD)'!$C$50</f>
        <v>0.43337835000000002</v>
      </c>
    </row>
    <row r="73" spans="1:21" x14ac:dyDescent="0.25">
      <c r="A73">
        <v>0.78957100000000002</v>
      </c>
      <c r="B73">
        <f>RD!F93*'Metadata (RD)'!$C$50</f>
        <v>0.35655209999999998</v>
      </c>
      <c r="C73" s="32">
        <f>RD!G93*'Metadata (RD)'!$C$50</f>
        <v>0.44679600000000003</v>
      </c>
      <c r="D73">
        <v>0.78957100000000002</v>
      </c>
      <c r="E73">
        <f>RD!O93*'Metadata (RD)'!$C$50</f>
        <v>0.35655209999999998</v>
      </c>
      <c r="F73" s="32">
        <f>RD!P93*'Metadata (RD)'!$C$50</f>
        <v>0.44223255</v>
      </c>
      <c r="G73">
        <v>0.78957100000000002</v>
      </c>
      <c r="H73">
        <f>RD!X93*'Metadata (RD)'!$C$50</f>
        <v>0.35655209999999998</v>
      </c>
      <c r="I73" s="32">
        <f>RD!Y93*'Metadata (RD)'!$C$50</f>
        <v>0.44710785000000003</v>
      </c>
      <c r="J73">
        <v>0.78957100000000002</v>
      </c>
      <c r="K73">
        <f>RD!AG93*'Metadata (RD)'!$C$50</f>
        <v>0.35655209999999998</v>
      </c>
      <c r="L73" s="32">
        <f>RD!AH93*'Metadata (RD)'!$C$50</f>
        <v>0.43977644999999999</v>
      </c>
      <c r="M73">
        <v>0.78957100000000002</v>
      </c>
      <c r="N73">
        <f>RD!AP93*'Metadata (RD)'!$C$50</f>
        <v>0.35655209999999998</v>
      </c>
      <c r="O73" s="32">
        <f>RD!AQ93*'Metadata (RD)'!$C$50</f>
        <v>0.44715060000000001</v>
      </c>
      <c r="P73">
        <v>0.78957100000000002</v>
      </c>
      <c r="Q73">
        <f>RD!AY93*'Metadata (RD)'!$C$50</f>
        <v>0.38190960000000002</v>
      </c>
      <c r="R73" s="32">
        <f>RD!AZ93*'Metadata (RD)'!$C$50</f>
        <v>0.42450165000000001</v>
      </c>
      <c r="S73">
        <v>0.78957100000000002</v>
      </c>
      <c r="T73">
        <f>RD!BH93*'Metadata (RD)'!$C$50</f>
        <v>0.35655209999999998</v>
      </c>
      <c r="U73" s="32">
        <f>RD!BI93*'Metadata (RD)'!$C$50</f>
        <v>0.43311105</v>
      </c>
    </row>
    <row r="74" spans="1:21" x14ac:dyDescent="0.25">
      <c r="A74">
        <v>0.79585799999999995</v>
      </c>
      <c r="B74">
        <f>RD!F94*'Metadata (RD)'!$C$50</f>
        <v>0.35628210000000005</v>
      </c>
      <c r="C74" s="32">
        <f>RD!G94*'Metadata (RD)'!$C$50</f>
        <v>0.44661509999999999</v>
      </c>
      <c r="D74">
        <v>0.79585799999999995</v>
      </c>
      <c r="E74">
        <f>RD!O94*'Metadata (RD)'!$C$50</f>
        <v>0.35628210000000005</v>
      </c>
      <c r="F74" s="32">
        <f>RD!P94*'Metadata (RD)'!$C$50</f>
        <v>0.44200665</v>
      </c>
      <c r="G74">
        <v>0.79585799999999995</v>
      </c>
      <c r="H74">
        <f>RD!X94*'Metadata (RD)'!$C$50</f>
        <v>0.35628210000000005</v>
      </c>
      <c r="I74" s="32">
        <f>RD!Y94*'Metadata (RD)'!$C$50</f>
        <v>0.44692514999999999</v>
      </c>
      <c r="J74">
        <v>0.79585799999999995</v>
      </c>
      <c r="K74">
        <f>RD!AG94*'Metadata (RD)'!$C$50</f>
        <v>0.35628210000000005</v>
      </c>
      <c r="L74" s="32">
        <f>RD!AH94*'Metadata (RD)'!$C$50</f>
        <v>0.43951905000000002</v>
      </c>
      <c r="M74">
        <v>0.79585799999999995</v>
      </c>
      <c r="N74">
        <f>RD!AP94*'Metadata (RD)'!$C$50</f>
        <v>0.35628210000000005</v>
      </c>
      <c r="O74" s="32">
        <f>RD!AQ94*'Metadata (RD)'!$C$50</f>
        <v>0.4469688</v>
      </c>
      <c r="P74">
        <v>0.79585799999999995</v>
      </c>
      <c r="Q74">
        <f>RD!AY94*'Metadata (RD)'!$C$50</f>
        <v>0.38161935000000002</v>
      </c>
      <c r="R74" s="32">
        <f>RD!AZ94*'Metadata (RD)'!$C$50</f>
        <v>0.42419610000000002</v>
      </c>
      <c r="S74">
        <v>0.79585799999999995</v>
      </c>
      <c r="T74">
        <f>RD!BH94*'Metadata (RD)'!$C$50</f>
        <v>0.35628210000000005</v>
      </c>
      <c r="U74" s="32">
        <f>RD!BI94*'Metadata (RD)'!$C$50</f>
        <v>0.43282395000000001</v>
      </c>
    </row>
    <row r="75" spans="1:21" x14ac:dyDescent="0.25">
      <c r="A75">
        <v>0.80256400000000006</v>
      </c>
      <c r="B75">
        <f>RD!F95*'Metadata (RD)'!$C$50</f>
        <v>0.35599365000000005</v>
      </c>
      <c r="C75" s="32">
        <f>RD!G95*'Metadata (RD)'!$C$50</f>
        <v>0.44641980000000003</v>
      </c>
      <c r="D75">
        <v>0.80256400000000006</v>
      </c>
      <c r="E75">
        <f>RD!O95*'Metadata (RD)'!$C$50</f>
        <v>0.35599365000000005</v>
      </c>
      <c r="F75" s="32">
        <f>RD!P95*'Metadata (RD)'!$C$50</f>
        <v>0.44176635000000003</v>
      </c>
      <c r="G75">
        <v>0.80256400000000006</v>
      </c>
      <c r="H75">
        <f>RD!X95*'Metadata (RD)'!$C$50</f>
        <v>0.35599365000000005</v>
      </c>
      <c r="I75" s="32">
        <f>RD!Y95*'Metadata (RD)'!$C$50</f>
        <v>0.44672715000000002</v>
      </c>
      <c r="J75">
        <v>0.80256400000000006</v>
      </c>
      <c r="K75">
        <f>RD!AG95*'Metadata (RD)'!$C$50</f>
        <v>0.35599365000000005</v>
      </c>
      <c r="L75" s="32">
        <f>RD!AH95*'Metadata (RD)'!$C$50</f>
        <v>0.4392432</v>
      </c>
      <c r="M75">
        <v>0.80256400000000006</v>
      </c>
      <c r="N75">
        <f>RD!AP95*'Metadata (RD)'!$C$50</f>
        <v>0.35599365000000005</v>
      </c>
      <c r="O75" s="32">
        <f>RD!AQ95*'Metadata (RD)'!$C$50</f>
        <v>0.44677169999999999</v>
      </c>
      <c r="P75">
        <v>0.80256400000000006</v>
      </c>
      <c r="Q75">
        <f>RD!AY95*'Metadata (RD)'!$C$50</f>
        <v>0.38131019999999999</v>
      </c>
      <c r="R75" s="32">
        <f>RD!AZ95*'Metadata (RD)'!$C$50</f>
        <v>0.42386940000000001</v>
      </c>
      <c r="S75">
        <v>0.80256400000000006</v>
      </c>
      <c r="T75">
        <f>RD!BH95*'Metadata (RD)'!$C$50</f>
        <v>0.35599365000000005</v>
      </c>
      <c r="U75" s="32">
        <f>RD!BI95*'Metadata (RD)'!$C$50</f>
        <v>0.43251705000000001</v>
      </c>
    </row>
    <row r="76" spans="1:21" x14ac:dyDescent="0.25">
      <c r="A76">
        <v>0.80969500000000005</v>
      </c>
      <c r="B76">
        <f>RD!F96*'Metadata (RD)'!$C$50</f>
        <v>0.35568765000000002</v>
      </c>
      <c r="C76" s="32">
        <f>RD!G96*'Metadata (RD)'!$C$50</f>
        <v>0.4462101</v>
      </c>
      <c r="D76">
        <v>0.80969500000000005</v>
      </c>
      <c r="E76">
        <f>RD!O96*'Metadata (RD)'!$C$50</f>
        <v>0.35568765000000002</v>
      </c>
      <c r="F76" s="32">
        <f>RD!P96*'Metadata (RD)'!$C$50</f>
        <v>0.44151119999999999</v>
      </c>
      <c r="G76">
        <v>0.80969500000000005</v>
      </c>
      <c r="H76">
        <f>RD!X96*'Metadata (RD)'!$C$50</f>
        <v>0.35568765000000002</v>
      </c>
      <c r="I76" s="32">
        <f>RD!Y96*'Metadata (RD)'!$C$50</f>
        <v>0.44651249999999998</v>
      </c>
      <c r="J76">
        <v>0.80969500000000005</v>
      </c>
      <c r="K76">
        <f>RD!AG96*'Metadata (RD)'!$C$50</f>
        <v>0.35568765000000002</v>
      </c>
      <c r="L76" s="32">
        <f>RD!AH96*'Metadata (RD)'!$C$50</f>
        <v>0.43894710000000003</v>
      </c>
      <c r="M76">
        <v>0.80969500000000005</v>
      </c>
      <c r="N76">
        <f>RD!AP96*'Metadata (RD)'!$C$50</f>
        <v>0.35568765000000002</v>
      </c>
      <c r="O76" s="32">
        <f>RD!AQ96*'Metadata (RD)'!$C$50</f>
        <v>0.4465575</v>
      </c>
      <c r="P76">
        <v>0.80969500000000005</v>
      </c>
      <c r="Q76">
        <f>RD!AY96*'Metadata (RD)'!$C$50</f>
        <v>0.38098169999999998</v>
      </c>
      <c r="R76" s="32">
        <f>RD!AZ96*'Metadata (RD)'!$C$50</f>
        <v>0.42352244999999999</v>
      </c>
      <c r="S76">
        <v>0.80969500000000005</v>
      </c>
      <c r="T76">
        <f>RD!BH96*'Metadata (RD)'!$C$50</f>
        <v>0.35568765000000002</v>
      </c>
      <c r="U76" s="32">
        <f>RD!BI96*'Metadata (RD)'!$C$50</f>
        <v>0.43218900000000005</v>
      </c>
    </row>
    <row r="77" spans="1:21" x14ac:dyDescent="0.25">
      <c r="A77">
        <v>0.81725400000000004</v>
      </c>
      <c r="B77">
        <f>RD!F97*'Metadata (RD)'!$C$50</f>
        <v>0.35536364999999998</v>
      </c>
      <c r="C77" s="32">
        <f>RD!G97*'Metadata (RD)'!$C$50</f>
        <v>0.44598510000000002</v>
      </c>
      <c r="D77">
        <v>0.81725400000000004</v>
      </c>
      <c r="E77">
        <f>RD!O97*'Metadata (RD)'!$C$50</f>
        <v>0.35536364999999998</v>
      </c>
      <c r="F77" s="32">
        <f>RD!P97*'Metadata (RD)'!$C$50</f>
        <v>0.44124210000000003</v>
      </c>
      <c r="G77">
        <v>0.81725400000000004</v>
      </c>
      <c r="H77">
        <f>RD!X97*'Metadata (RD)'!$C$50</f>
        <v>0.35536364999999998</v>
      </c>
      <c r="I77" s="32">
        <f>RD!Y97*'Metadata (RD)'!$C$50</f>
        <v>0.44628075</v>
      </c>
      <c r="J77">
        <v>0.81725400000000004</v>
      </c>
      <c r="K77">
        <f>RD!AG97*'Metadata (RD)'!$C$50</f>
        <v>0.35536364999999998</v>
      </c>
      <c r="L77" s="32">
        <f>RD!AH97*'Metadata (RD)'!$C$50</f>
        <v>0.43863210000000002</v>
      </c>
      <c r="M77">
        <v>0.81725400000000004</v>
      </c>
      <c r="N77">
        <f>RD!AP97*'Metadata (RD)'!$C$50</f>
        <v>0.35536364999999998</v>
      </c>
      <c r="O77" s="32">
        <f>RD!AQ97*'Metadata (RD)'!$C$50</f>
        <v>0.44632620000000001</v>
      </c>
      <c r="P77">
        <v>0.81725400000000004</v>
      </c>
      <c r="Q77">
        <f>RD!AY97*'Metadata (RD)'!$C$50</f>
        <v>0.38063429999999998</v>
      </c>
      <c r="R77" s="32">
        <f>RD!AZ97*'Metadata (RD)'!$C$50</f>
        <v>0.42315344999999999</v>
      </c>
      <c r="S77">
        <v>0.81725400000000004</v>
      </c>
      <c r="T77">
        <f>RD!BH97*'Metadata (RD)'!$C$50</f>
        <v>0.35536364999999998</v>
      </c>
      <c r="U77" s="32">
        <f>RD!BI97*'Metadata (RD)'!$C$50</f>
        <v>0.43184070000000002</v>
      </c>
    </row>
    <row r="78" spans="1:21" x14ac:dyDescent="0.25">
      <c r="A78">
        <v>0.825241</v>
      </c>
      <c r="B78">
        <f>RD!F98*'Metadata (RD)'!$C$50</f>
        <v>0.35502210000000001</v>
      </c>
      <c r="C78" s="32">
        <f>RD!G98*'Metadata (RD)'!$C$50</f>
        <v>0.44574570000000002</v>
      </c>
      <c r="D78">
        <v>0.825241</v>
      </c>
      <c r="E78">
        <f>RD!O98*'Metadata (RD)'!$C$50</f>
        <v>0.35502210000000001</v>
      </c>
      <c r="F78" s="32">
        <f>RD!P98*'Metadata (RD)'!$C$50</f>
        <v>0.4409595</v>
      </c>
      <c r="G78">
        <v>0.825241</v>
      </c>
      <c r="H78">
        <f>RD!X98*'Metadata (RD)'!$C$50</f>
        <v>0.35502210000000001</v>
      </c>
      <c r="I78" s="32">
        <f>RD!Y98*'Metadata (RD)'!$C$50</f>
        <v>0.44603055000000003</v>
      </c>
      <c r="J78">
        <v>0.825241</v>
      </c>
      <c r="K78">
        <f>RD!AG98*'Metadata (RD)'!$C$50</f>
        <v>0.35502210000000001</v>
      </c>
      <c r="L78" s="32">
        <f>RD!AH98*'Metadata (RD)'!$C$50</f>
        <v>0.43829639999999997</v>
      </c>
      <c r="M78">
        <v>0.825241</v>
      </c>
      <c r="N78">
        <f>RD!AP98*'Metadata (RD)'!$C$50</f>
        <v>0.35502210000000001</v>
      </c>
      <c r="O78" s="32">
        <f>RD!AQ98*'Metadata (RD)'!$C$50</f>
        <v>0.44607780000000002</v>
      </c>
      <c r="P78">
        <v>0.825241</v>
      </c>
      <c r="Q78">
        <f>RD!AY98*'Metadata (RD)'!$C$50</f>
        <v>0.38026755000000001</v>
      </c>
      <c r="R78" s="32">
        <f>RD!AZ98*'Metadata (RD)'!$C$50</f>
        <v>0.42276330000000001</v>
      </c>
      <c r="S78">
        <v>0.825241</v>
      </c>
      <c r="T78">
        <f>RD!BH98*'Metadata (RD)'!$C$50</f>
        <v>0.35502210000000001</v>
      </c>
      <c r="U78" s="32">
        <f>RD!BI98*'Metadata (RD)'!$C$50</f>
        <v>0.43147125000000003</v>
      </c>
    </row>
    <row r="79" spans="1:21" x14ac:dyDescent="0.25">
      <c r="A79">
        <v>0.83365400000000001</v>
      </c>
      <c r="B79">
        <f>RD!F99*'Metadata (RD)'!$C$50</f>
        <v>0.35466255000000002</v>
      </c>
      <c r="C79" s="32">
        <f>RD!G99*'Metadata (RD)'!$C$50</f>
        <v>0.44549145000000001</v>
      </c>
      <c r="D79">
        <v>0.83365400000000001</v>
      </c>
      <c r="E79">
        <f>RD!O99*'Metadata (RD)'!$C$50</f>
        <v>0.35466255000000002</v>
      </c>
      <c r="F79" s="32">
        <f>RD!P99*'Metadata (RD)'!$C$50</f>
        <v>0.44066430000000001</v>
      </c>
      <c r="G79">
        <v>0.83365400000000001</v>
      </c>
      <c r="H79">
        <f>RD!X99*'Metadata (RD)'!$C$50</f>
        <v>0.35466255000000002</v>
      </c>
      <c r="I79" s="32">
        <f>RD!Y99*'Metadata (RD)'!$C$50</f>
        <v>0.44576280000000001</v>
      </c>
      <c r="J79">
        <v>0.83365400000000001</v>
      </c>
      <c r="K79">
        <f>RD!AG99*'Metadata (RD)'!$C$50</f>
        <v>0.35466255000000002</v>
      </c>
      <c r="L79" s="32">
        <f>RD!AH99*'Metadata (RD)'!$C$50</f>
        <v>0.43794090000000002</v>
      </c>
      <c r="M79">
        <v>0.83365400000000001</v>
      </c>
      <c r="N79">
        <f>RD!AP99*'Metadata (RD)'!$C$50</f>
        <v>0.35466255000000002</v>
      </c>
      <c r="O79" s="32">
        <f>RD!AQ99*'Metadata (RD)'!$C$50</f>
        <v>0.4458105</v>
      </c>
      <c r="P79">
        <v>0.83365400000000001</v>
      </c>
      <c r="Q79">
        <f>RD!AY99*'Metadata (RD)'!$C$50</f>
        <v>0.37988189999999999</v>
      </c>
      <c r="R79" s="32">
        <f>RD!AZ99*'Metadata (RD)'!$C$50</f>
        <v>0.42235155000000002</v>
      </c>
      <c r="S79">
        <v>0.83365400000000001</v>
      </c>
      <c r="T79">
        <f>RD!BH99*'Metadata (RD)'!$C$50</f>
        <v>0.35466255000000002</v>
      </c>
      <c r="U79" s="32">
        <f>RD!BI99*'Metadata (RD)'!$C$50</f>
        <v>0.43108109999999999</v>
      </c>
    </row>
    <row r="80" spans="1:21" x14ac:dyDescent="0.25">
      <c r="A80">
        <v>0.84248699999999999</v>
      </c>
      <c r="B80">
        <f>RD!F100*'Metadata (RD)'!$C$50</f>
        <v>0.35428634999999997</v>
      </c>
      <c r="C80" s="32">
        <f>RD!G100*'Metadata (RD)'!$C$50</f>
        <v>0.44522234999999999</v>
      </c>
      <c r="D80">
        <v>0.84248699999999999</v>
      </c>
      <c r="E80">
        <f>RD!O100*'Metadata (RD)'!$C$50</f>
        <v>0.35428634999999997</v>
      </c>
      <c r="F80" s="32">
        <f>RD!P100*'Metadata (RD)'!$C$50</f>
        <v>0.44035650000000004</v>
      </c>
      <c r="G80">
        <v>0.84248699999999999</v>
      </c>
      <c r="H80">
        <f>RD!X100*'Metadata (RD)'!$C$50</f>
        <v>0.35428634999999997</v>
      </c>
      <c r="I80" s="32">
        <f>RD!Y100*'Metadata (RD)'!$C$50</f>
        <v>0.44547570000000003</v>
      </c>
      <c r="J80">
        <v>0.84248699999999999</v>
      </c>
      <c r="K80">
        <f>RD!AG100*'Metadata (RD)'!$C$50</f>
        <v>0.35428634999999997</v>
      </c>
      <c r="L80" s="32">
        <f>RD!AH100*'Metadata (RD)'!$C$50</f>
        <v>0.43756515000000001</v>
      </c>
      <c r="M80">
        <v>0.84248699999999999</v>
      </c>
      <c r="N80">
        <f>RD!AP100*'Metadata (RD)'!$C$50</f>
        <v>0.35428634999999997</v>
      </c>
      <c r="O80" s="32">
        <f>RD!AQ100*'Metadata (RD)'!$C$50</f>
        <v>0.44552429999999998</v>
      </c>
      <c r="P80">
        <v>0.84248699999999999</v>
      </c>
      <c r="Q80">
        <f>RD!AY100*'Metadata (RD)'!$C$50</f>
        <v>0.37947780000000003</v>
      </c>
      <c r="R80" s="32">
        <f>RD!AZ100*'Metadata (RD)'!$C$50</f>
        <v>0.42191910000000005</v>
      </c>
      <c r="S80">
        <v>0.84248699999999999</v>
      </c>
      <c r="T80">
        <f>RD!BH100*'Metadata (RD)'!$C$50</f>
        <v>0.35428634999999997</v>
      </c>
      <c r="U80" s="32">
        <f>RD!BI100*'Metadata (RD)'!$C$50</f>
        <v>0.43066935000000001</v>
      </c>
    </row>
    <row r="81" spans="1:21" x14ac:dyDescent="0.25">
      <c r="A81">
        <v>0.85173299999999996</v>
      </c>
      <c r="B81">
        <f>RD!F101*'Metadata (RD)'!$C$50</f>
        <v>0.35389305000000004</v>
      </c>
      <c r="C81" s="32">
        <f>RD!G101*'Metadata (RD)'!$C$50</f>
        <v>0.44493885</v>
      </c>
      <c r="D81">
        <v>0.85173299999999996</v>
      </c>
      <c r="E81">
        <f>RD!O101*'Metadata (RD)'!$C$50</f>
        <v>0.35389305000000004</v>
      </c>
      <c r="F81" s="32">
        <f>RD!P101*'Metadata (RD)'!$C$50</f>
        <v>0.44003835000000002</v>
      </c>
      <c r="G81">
        <v>0.85173299999999996</v>
      </c>
      <c r="H81">
        <f>RD!X101*'Metadata (RD)'!$C$50</f>
        <v>0.35389305000000004</v>
      </c>
      <c r="I81" s="32">
        <f>RD!Y101*'Metadata (RD)'!$C$50</f>
        <v>0.44517014999999999</v>
      </c>
      <c r="J81">
        <v>0.85173299999999996</v>
      </c>
      <c r="K81">
        <f>RD!AG101*'Metadata (RD)'!$C$50</f>
        <v>0.35389305000000004</v>
      </c>
      <c r="L81" s="32">
        <f>RD!AH101*'Metadata (RD)'!$C$50</f>
        <v>0.43716915000000001</v>
      </c>
      <c r="M81">
        <v>0.85173299999999996</v>
      </c>
      <c r="N81">
        <f>RD!AP101*'Metadata (RD)'!$C$50</f>
        <v>0.35389305000000004</v>
      </c>
      <c r="O81" s="32">
        <f>RD!AQ101*'Metadata (RD)'!$C$50</f>
        <v>0.44521875</v>
      </c>
      <c r="P81">
        <v>0.85173299999999996</v>
      </c>
      <c r="Q81">
        <f>RD!AY101*'Metadata (RD)'!$C$50</f>
        <v>0.37905570000000005</v>
      </c>
      <c r="R81" s="32">
        <f>RD!AZ101*'Metadata (RD)'!$C$50</f>
        <v>0.42146505000000001</v>
      </c>
      <c r="S81">
        <v>0.85173299999999996</v>
      </c>
      <c r="T81">
        <f>RD!BH101*'Metadata (RD)'!$C$50</f>
        <v>0.35389305000000004</v>
      </c>
      <c r="U81" s="32">
        <f>RD!BI101*'Metadata (RD)'!$C$50</f>
        <v>0.43023735000000002</v>
      </c>
    </row>
    <row r="82" spans="1:21" x14ac:dyDescent="0.25">
      <c r="A82">
        <v>0.86138000000000003</v>
      </c>
      <c r="B82">
        <f>RD!F102*'Metadata (RD)'!$C$50</f>
        <v>0.35348354999999998</v>
      </c>
      <c r="C82" s="32">
        <f>RD!G102*'Metadata (RD)'!$C$50</f>
        <v>0.44464185000000001</v>
      </c>
      <c r="D82">
        <v>0.86138000000000003</v>
      </c>
      <c r="E82">
        <f>RD!O102*'Metadata (RD)'!$C$50</f>
        <v>0.35348354999999998</v>
      </c>
      <c r="F82" s="32">
        <f>RD!P102*'Metadata (RD)'!$C$50</f>
        <v>0.4397103</v>
      </c>
      <c r="G82">
        <v>0.86138000000000003</v>
      </c>
      <c r="H82">
        <f>RD!X102*'Metadata (RD)'!$C$50</f>
        <v>0.35348354999999998</v>
      </c>
      <c r="I82" s="32">
        <f>RD!Y102*'Metadata (RD)'!$C$50</f>
        <v>0.44484479999999998</v>
      </c>
      <c r="J82">
        <v>0.86138000000000003</v>
      </c>
      <c r="K82">
        <f>RD!AG102*'Metadata (RD)'!$C$50</f>
        <v>0.35348354999999998</v>
      </c>
      <c r="L82" s="32">
        <f>RD!AH102*'Metadata (RD)'!$C$50</f>
        <v>0.43675334999999998</v>
      </c>
      <c r="M82">
        <v>0.86138000000000003</v>
      </c>
      <c r="N82">
        <f>RD!AP102*'Metadata (RD)'!$C$50</f>
        <v>0.35348354999999998</v>
      </c>
      <c r="O82" s="32">
        <f>RD!AQ102*'Metadata (RD)'!$C$50</f>
        <v>0.44489475000000001</v>
      </c>
      <c r="P82">
        <v>0.86138000000000003</v>
      </c>
      <c r="Q82">
        <f>RD!AY102*'Metadata (RD)'!$C$50</f>
        <v>0.37861649999999997</v>
      </c>
      <c r="R82" s="32">
        <f>RD!AZ102*'Metadata (RD)'!$C$50</f>
        <v>0.42099120000000001</v>
      </c>
      <c r="S82">
        <v>0.86138000000000003</v>
      </c>
      <c r="T82">
        <f>RD!BH102*'Metadata (RD)'!$C$50</f>
        <v>0.35348354999999998</v>
      </c>
      <c r="U82" s="32">
        <f>RD!BI102*'Metadata (RD)'!$C$50</f>
        <v>0.42978464999999999</v>
      </c>
    </row>
    <row r="83" spans="1:21" x14ac:dyDescent="0.25">
      <c r="A83">
        <v>0.87141199999999996</v>
      </c>
      <c r="B83">
        <f>RD!F103*'Metadata (RD)'!$C$50</f>
        <v>0.35305875000000003</v>
      </c>
      <c r="C83" s="32">
        <f>RD!G103*'Metadata (RD)'!$C$50</f>
        <v>0.4443318</v>
      </c>
      <c r="D83">
        <v>0.87141199999999996</v>
      </c>
      <c r="E83">
        <f>RD!O103*'Metadata (RD)'!$C$50</f>
        <v>0.35305875000000003</v>
      </c>
      <c r="F83" s="32">
        <f>RD!P103*'Metadata (RD)'!$C$50</f>
        <v>0.4393746</v>
      </c>
      <c r="G83">
        <v>0.87141199999999996</v>
      </c>
      <c r="H83">
        <f>RD!X103*'Metadata (RD)'!$C$50</f>
        <v>0.35305875000000003</v>
      </c>
      <c r="I83" s="32">
        <f>RD!Y103*'Metadata (RD)'!$C$50</f>
        <v>0.44450054999999999</v>
      </c>
      <c r="J83">
        <v>0.87141199999999996</v>
      </c>
      <c r="K83">
        <f>RD!AG103*'Metadata (RD)'!$C$50</f>
        <v>0.35305875000000003</v>
      </c>
      <c r="L83" s="32">
        <f>RD!AH103*'Metadata (RD)'!$C$50</f>
        <v>0.43631775</v>
      </c>
      <c r="M83">
        <v>0.87141199999999996</v>
      </c>
      <c r="N83">
        <f>RD!AP103*'Metadata (RD)'!$C$50</f>
        <v>0.35305875000000003</v>
      </c>
      <c r="O83" s="32">
        <f>RD!AQ103*'Metadata (RD)'!$C$50</f>
        <v>0.44455095</v>
      </c>
      <c r="P83">
        <v>0.87141199999999996</v>
      </c>
      <c r="Q83">
        <f>RD!AY103*'Metadata (RD)'!$C$50</f>
        <v>0.3781602</v>
      </c>
      <c r="R83" s="32">
        <f>RD!AZ103*'Metadata (RD)'!$C$50</f>
        <v>0.42049755</v>
      </c>
      <c r="S83">
        <v>0.87141199999999996</v>
      </c>
      <c r="T83">
        <f>RD!BH103*'Metadata (RD)'!$C$50</f>
        <v>0.35305875000000003</v>
      </c>
      <c r="U83" s="32">
        <f>RD!BI103*'Metadata (RD)'!$C$50</f>
        <v>0.42931215</v>
      </c>
    </row>
    <row r="84" spans="1:21" x14ac:dyDescent="0.25">
      <c r="A84">
        <v>0.88181200000000004</v>
      </c>
      <c r="B84">
        <f>RD!F104*'Metadata (RD)'!$C$50</f>
        <v>0.35261864999999998</v>
      </c>
      <c r="C84" s="32">
        <f>RD!G104*'Metadata (RD)'!$C$50</f>
        <v>0.4440096</v>
      </c>
      <c r="D84">
        <v>0.88181200000000004</v>
      </c>
      <c r="E84">
        <f>RD!O104*'Metadata (RD)'!$C$50</f>
        <v>0.35261864999999998</v>
      </c>
      <c r="F84" s="32">
        <f>RD!P104*'Metadata (RD)'!$C$50</f>
        <v>0.43903350000000002</v>
      </c>
      <c r="G84">
        <v>0.88181200000000004</v>
      </c>
      <c r="H84">
        <f>RD!X104*'Metadata (RD)'!$C$50</f>
        <v>0.35261864999999998</v>
      </c>
      <c r="I84" s="32">
        <f>RD!Y104*'Metadata (RD)'!$C$50</f>
        <v>0.44413695000000003</v>
      </c>
      <c r="J84">
        <v>0.88181200000000004</v>
      </c>
      <c r="K84">
        <f>RD!AG104*'Metadata (RD)'!$C$50</f>
        <v>0.35261864999999998</v>
      </c>
      <c r="L84" s="32">
        <f>RD!AH104*'Metadata (RD)'!$C$50</f>
        <v>0.43586325000000004</v>
      </c>
      <c r="M84">
        <v>0.88181200000000004</v>
      </c>
      <c r="N84">
        <f>RD!AP104*'Metadata (RD)'!$C$50</f>
        <v>0.35261864999999998</v>
      </c>
      <c r="O84" s="32">
        <f>RD!AQ104*'Metadata (RD)'!$C$50</f>
        <v>0.44418825000000001</v>
      </c>
      <c r="P84">
        <v>0.88181200000000004</v>
      </c>
      <c r="Q84">
        <f>RD!AY104*'Metadata (RD)'!$C$50</f>
        <v>0.37768860000000004</v>
      </c>
      <c r="R84" s="32">
        <f>RD!AZ104*'Metadata (RD)'!$C$50</f>
        <v>0.41998545000000004</v>
      </c>
      <c r="S84">
        <v>0.88181200000000004</v>
      </c>
      <c r="T84">
        <f>RD!BH104*'Metadata (RD)'!$C$50</f>
        <v>0.35261864999999998</v>
      </c>
      <c r="U84" s="32">
        <f>RD!BI104*'Metadata (RD)'!$C$50</f>
        <v>0.42882074999999997</v>
      </c>
    </row>
    <row r="85" spans="1:21" x14ac:dyDescent="0.25">
      <c r="A85">
        <v>0.89255899999999999</v>
      </c>
      <c r="B85">
        <f>RD!F105*'Metadata (RD)'!$C$50</f>
        <v>0.35216595000000001</v>
      </c>
      <c r="C85" s="32">
        <f>RD!G105*'Metadata (RD)'!$C$50</f>
        <v>0.44367614999999999</v>
      </c>
      <c r="D85">
        <v>0.89255899999999999</v>
      </c>
      <c r="E85">
        <f>RD!O105*'Metadata (RD)'!$C$50</f>
        <v>0.35216595000000001</v>
      </c>
      <c r="F85" s="32">
        <f>RD!P105*'Metadata (RD)'!$C$50</f>
        <v>0.43868835</v>
      </c>
      <c r="G85">
        <v>0.89255899999999999</v>
      </c>
      <c r="H85">
        <f>RD!X105*'Metadata (RD)'!$C$50</f>
        <v>0.35216595000000001</v>
      </c>
      <c r="I85" s="32">
        <f>RD!Y105*'Metadata (RD)'!$C$50</f>
        <v>0.44375490000000001</v>
      </c>
      <c r="J85">
        <v>0.89255899999999999</v>
      </c>
      <c r="K85">
        <f>RD!AG105*'Metadata (RD)'!$C$50</f>
        <v>0.35216595000000001</v>
      </c>
      <c r="L85" s="32">
        <f>RD!AH105*'Metadata (RD)'!$C$50</f>
        <v>0.43539030000000001</v>
      </c>
      <c r="M85">
        <v>0.89255899999999999</v>
      </c>
      <c r="N85">
        <f>RD!AP105*'Metadata (RD)'!$C$50</f>
        <v>0.35216595000000001</v>
      </c>
      <c r="O85" s="32">
        <f>RD!AQ105*'Metadata (RD)'!$C$50</f>
        <v>0.44380619999999998</v>
      </c>
      <c r="P85">
        <v>0.89255899999999999</v>
      </c>
      <c r="Q85">
        <f>RD!AY105*'Metadata (RD)'!$C$50</f>
        <v>0.37720215000000001</v>
      </c>
      <c r="R85" s="32">
        <f>RD!AZ105*'Metadata (RD)'!$C$50</f>
        <v>0.41945535</v>
      </c>
      <c r="S85">
        <v>0.89255899999999999</v>
      </c>
      <c r="T85">
        <f>RD!BH105*'Metadata (RD)'!$C$50</f>
        <v>0.35216595000000001</v>
      </c>
      <c r="U85" s="32">
        <f>RD!BI105*'Metadata (RD)'!$C$50</f>
        <v>0.42831134999999998</v>
      </c>
    </row>
    <row r="86" spans="1:21" x14ac:dyDescent="0.25">
      <c r="A86">
        <v>0.90362799999999999</v>
      </c>
      <c r="B86">
        <f>RD!F106*'Metadata (RD)'!$C$50</f>
        <v>0.35170020000000002</v>
      </c>
      <c r="C86" s="32">
        <f>RD!G106*'Metadata (RD)'!$C$50</f>
        <v>0.4433337</v>
      </c>
      <c r="D86">
        <v>0.90362799999999999</v>
      </c>
      <c r="E86">
        <f>RD!O106*'Metadata (RD)'!$C$50</f>
        <v>0.35170020000000002</v>
      </c>
      <c r="F86" s="32">
        <f>RD!P106*'Metadata (RD)'!$C$50</f>
        <v>0.43834230000000002</v>
      </c>
      <c r="G86">
        <v>0.90362799999999999</v>
      </c>
      <c r="H86">
        <f>RD!X106*'Metadata (RD)'!$C$50</f>
        <v>0.35170020000000002</v>
      </c>
      <c r="I86" s="32">
        <f>RD!Y106*'Metadata (RD)'!$C$50</f>
        <v>0.44335439999999998</v>
      </c>
      <c r="J86">
        <v>0.90362799999999999</v>
      </c>
      <c r="K86">
        <f>RD!AG106*'Metadata (RD)'!$C$50</f>
        <v>0.35170020000000002</v>
      </c>
      <c r="L86" s="32">
        <f>RD!AH106*'Metadata (RD)'!$C$50</f>
        <v>0.43490024999999999</v>
      </c>
      <c r="M86">
        <v>0.90362799999999999</v>
      </c>
      <c r="N86">
        <f>RD!AP106*'Metadata (RD)'!$C$50</f>
        <v>0.35170020000000002</v>
      </c>
      <c r="O86" s="32">
        <f>RD!AQ106*'Metadata (RD)'!$C$50</f>
        <v>0.44340659999999998</v>
      </c>
      <c r="P86">
        <v>0.90362799999999999</v>
      </c>
      <c r="Q86">
        <f>RD!AY106*'Metadata (RD)'!$C$50</f>
        <v>0.37670219999999999</v>
      </c>
      <c r="R86" s="32">
        <f>RD!AZ106*'Metadata (RD)'!$C$50</f>
        <v>0.41890905000000001</v>
      </c>
      <c r="S86">
        <v>0.90362799999999999</v>
      </c>
      <c r="T86">
        <f>RD!BH106*'Metadata (RD)'!$C$50</f>
        <v>0.35170020000000002</v>
      </c>
      <c r="U86" s="32">
        <f>RD!BI106*'Metadata (RD)'!$C$50</f>
        <v>0.42778484999999999</v>
      </c>
    </row>
    <row r="87" spans="1:21" x14ac:dyDescent="0.25">
      <c r="A87">
        <v>0.91499299999999995</v>
      </c>
      <c r="B87">
        <f>RD!F107*'Metadata (RD)'!$C$50</f>
        <v>0.35122320000000001</v>
      </c>
      <c r="C87" s="32">
        <f>RD!G107*'Metadata (RD)'!$C$50</f>
        <v>0.44298270000000001</v>
      </c>
      <c r="D87">
        <v>0.91499299999999995</v>
      </c>
      <c r="E87">
        <f>RD!O107*'Metadata (RD)'!$C$50</f>
        <v>0.35122320000000001</v>
      </c>
      <c r="F87" s="32">
        <f>RD!P107*'Metadata (RD)'!$C$50</f>
        <v>0.43799715000000006</v>
      </c>
      <c r="G87">
        <v>0.91499299999999995</v>
      </c>
      <c r="H87">
        <f>RD!X107*'Metadata (RD)'!$C$50</f>
        <v>0.35122320000000001</v>
      </c>
      <c r="I87" s="32">
        <f>RD!Y107*'Metadata (RD)'!$C$50</f>
        <v>0.44293635000000003</v>
      </c>
      <c r="J87">
        <v>0.91499299999999995</v>
      </c>
      <c r="K87">
        <f>RD!AG107*'Metadata (RD)'!$C$50</f>
        <v>0.35122320000000001</v>
      </c>
      <c r="L87" s="32">
        <f>RD!AH107*'Metadata (RD)'!$C$50</f>
        <v>0.434394</v>
      </c>
      <c r="M87">
        <v>0.91499299999999995</v>
      </c>
      <c r="N87">
        <f>RD!AP107*'Metadata (RD)'!$C$50</f>
        <v>0.35122320000000001</v>
      </c>
      <c r="O87" s="32">
        <f>RD!AQ107*'Metadata (RD)'!$C$50</f>
        <v>0.44298899999999997</v>
      </c>
      <c r="P87">
        <v>0.91499299999999995</v>
      </c>
      <c r="Q87">
        <f>RD!AY107*'Metadata (RD)'!$C$50</f>
        <v>0.37619055000000001</v>
      </c>
      <c r="R87" s="32">
        <f>RD!AZ107*'Metadata (RD)'!$C$50</f>
        <v>0.41834700000000002</v>
      </c>
      <c r="S87">
        <v>0.91499299999999995</v>
      </c>
      <c r="T87">
        <f>RD!BH107*'Metadata (RD)'!$C$50</f>
        <v>0.35122320000000001</v>
      </c>
      <c r="U87" s="32">
        <f>RD!BI107*'Metadata (RD)'!$C$50</f>
        <v>0.42724215000000004</v>
      </c>
    </row>
    <row r="88" spans="1:21" x14ac:dyDescent="0.25">
      <c r="A88">
        <v>0.92662199999999995</v>
      </c>
      <c r="B88">
        <f>RD!F108*'Metadata (RD)'!$C$50</f>
        <v>0.35073630000000006</v>
      </c>
      <c r="C88" s="32">
        <f>RD!G108*'Metadata (RD)'!$C$50</f>
        <v>0.44262584999999999</v>
      </c>
      <c r="D88">
        <v>0.92662199999999995</v>
      </c>
      <c r="E88">
        <f>RD!O108*'Metadata (RD)'!$C$50</f>
        <v>0.35073630000000006</v>
      </c>
      <c r="F88" s="32">
        <f>RD!P108*'Metadata (RD)'!$C$50</f>
        <v>0.43765605000000002</v>
      </c>
      <c r="G88">
        <v>0.92662199999999995</v>
      </c>
      <c r="H88">
        <f>RD!X108*'Metadata (RD)'!$C$50</f>
        <v>0.35073630000000006</v>
      </c>
      <c r="I88" s="32">
        <f>RD!Y108*'Metadata (RD)'!$C$50</f>
        <v>0.44250210000000001</v>
      </c>
      <c r="J88">
        <v>0.92662199999999995</v>
      </c>
      <c r="K88">
        <f>RD!AG108*'Metadata (RD)'!$C$50</f>
        <v>0.35073630000000006</v>
      </c>
      <c r="L88" s="32">
        <f>RD!AH108*'Metadata (RD)'!$C$50</f>
        <v>0.43387290000000001</v>
      </c>
      <c r="M88">
        <v>0.92662199999999995</v>
      </c>
      <c r="N88">
        <f>RD!AP108*'Metadata (RD)'!$C$50</f>
        <v>0.35073630000000006</v>
      </c>
      <c r="O88" s="32">
        <f>RD!AQ108*'Metadata (RD)'!$C$50</f>
        <v>0.44255475</v>
      </c>
      <c r="P88">
        <v>0.92662199999999995</v>
      </c>
      <c r="Q88">
        <f>RD!AY108*'Metadata (RD)'!$C$50</f>
        <v>0.3756681</v>
      </c>
      <c r="R88" s="32">
        <f>RD!AZ108*'Metadata (RD)'!$C$50</f>
        <v>0.41777144999999999</v>
      </c>
      <c r="S88">
        <v>0.92662199999999995</v>
      </c>
      <c r="T88">
        <f>RD!BH108*'Metadata (RD)'!$C$50</f>
        <v>0.35073630000000006</v>
      </c>
      <c r="U88" s="32">
        <f>RD!BI108*'Metadata (RD)'!$C$50</f>
        <v>0.42668460000000002</v>
      </c>
    </row>
    <row r="89" spans="1:21" x14ac:dyDescent="0.25">
      <c r="A89">
        <v>0.93848500000000001</v>
      </c>
      <c r="B89">
        <f>RD!F109*'Metadata (RD)'!$C$50</f>
        <v>0.35024129999999998</v>
      </c>
      <c r="C89" s="32">
        <f>RD!G109*'Metadata (RD)'!$C$50</f>
        <v>0.4422645</v>
      </c>
      <c r="D89">
        <v>0.93848500000000001</v>
      </c>
      <c r="E89">
        <f>RD!O109*'Metadata (RD)'!$C$50</f>
        <v>0.35024129999999998</v>
      </c>
      <c r="F89" s="32">
        <f>RD!P109*'Metadata (RD)'!$C$50</f>
        <v>0.43732125000000005</v>
      </c>
      <c r="G89">
        <v>0.93848500000000001</v>
      </c>
      <c r="H89">
        <f>RD!X109*'Metadata (RD)'!$C$50</f>
        <v>0.35024129999999998</v>
      </c>
      <c r="I89" s="32">
        <f>RD!Y109*'Metadata (RD)'!$C$50</f>
        <v>0.44205165000000002</v>
      </c>
      <c r="J89">
        <v>0.93848500000000001</v>
      </c>
      <c r="K89">
        <f>RD!AG109*'Metadata (RD)'!$C$50</f>
        <v>0.35024129999999998</v>
      </c>
      <c r="L89" s="32">
        <f>RD!AH109*'Metadata (RD)'!$C$50</f>
        <v>0.43333784999999997</v>
      </c>
      <c r="M89">
        <v>0.93848500000000001</v>
      </c>
      <c r="N89">
        <f>RD!AP109*'Metadata (RD)'!$C$50</f>
        <v>0.35024129999999998</v>
      </c>
      <c r="O89" s="32">
        <f>RD!AQ109*'Metadata (RD)'!$C$50</f>
        <v>0.44210474999999999</v>
      </c>
      <c r="P89">
        <v>0.93848500000000001</v>
      </c>
      <c r="Q89">
        <f>RD!AY109*'Metadata (RD)'!$C$50</f>
        <v>0.37513665000000002</v>
      </c>
      <c r="R89" s="32">
        <f>RD!AZ109*'Metadata (RD)'!$C$50</f>
        <v>0.41718420000000001</v>
      </c>
      <c r="S89">
        <v>0.93848500000000001</v>
      </c>
      <c r="T89">
        <f>RD!BH109*'Metadata (RD)'!$C$50</f>
        <v>0.35024129999999998</v>
      </c>
      <c r="U89" s="32">
        <f>RD!BI109*'Metadata (RD)'!$C$50</f>
        <v>0.42611490000000002</v>
      </c>
    </row>
    <row r="90" spans="1:21" x14ac:dyDescent="0.25">
      <c r="A90">
        <v>0.95054400000000006</v>
      </c>
      <c r="B90">
        <f>RD!F110*'Metadata (RD)'!$C$50</f>
        <v>0.34973865000000004</v>
      </c>
      <c r="C90" s="32">
        <f>RD!G110*'Metadata (RD)'!$C$50</f>
        <v>0.44190090000000004</v>
      </c>
      <c r="D90">
        <v>0.95054400000000006</v>
      </c>
      <c r="E90">
        <f>RD!O110*'Metadata (RD)'!$C$50</f>
        <v>0.34973865000000004</v>
      </c>
      <c r="F90" s="32">
        <f>RD!P110*'Metadata (RD)'!$C$50</f>
        <v>0.43699589999999999</v>
      </c>
      <c r="G90">
        <v>0.95054400000000006</v>
      </c>
      <c r="H90">
        <f>RD!X110*'Metadata (RD)'!$C$50</f>
        <v>0.34973865000000004</v>
      </c>
      <c r="I90" s="32">
        <f>RD!Y110*'Metadata (RD)'!$C$50</f>
        <v>0.44158724999999999</v>
      </c>
      <c r="J90">
        <v>0.95054400000000006</v>
      </c>
      <c r="K90">
        <f>RD!AG110*'Metadata (RD)'!$C$50</f>
        <v>0.34973865000000004</v>
      </c>
      <c r="L90" s="32">
        <f>RD!AH110*'Metadata (RD)'!$C$50</f>
        <v>0.43279065</v>
      </c>
      <c r="M90">
        <v>0.95054400000000006</v>
      </c>
      <c r="N90">
        <f>RD!AP110*'Metadata (RD)'!$C$50</f>
        <v>0.34973865000000004</v>
      </c>
      <c r="O90" s="32">
        <f>RD!AQ110*'Metadata (RD)'!$C$50</f>
        <v>0.44164035000000001</v>
      </c>
      <c r="P90">
        <v>0.95054400000000006</v>
      </c>
      <c r="Q90">
        <f>RD!AY110*'Metadata (RD)'!$C$50</f>
        <v>0.37459799999999999</v>
      </c>
      <c r="R90" s="32">
        <f>RD!AZ110*'Metadata (RD)'!$C$50</f>
        <v>0.41658660000000003</v>
      </c>
      <c r="S90">
        <v>0.95054400000000006</v>
      </c>
      <c r="T90">
        <f>RD!BH110*'Metadata (RD)'!$C$50</f>
        <v>0.34973865000000004</v>
      </c>
      <c r="U90" s="32">
        <f>RD!BI110*'Metadata (RD)'!$C$50</f>
        <v>0.42553350000000001</v>
      </c>
    </row>
    <row r="91" spans="1:21" x14ac:dyDescent="0.25">
      <c r="A91">
        <v>0.96276499999999998</v>
      </c>
      <c r="B91">
        <f>RD!F111*'Metadata (RD)'!$C$50</f>
        <v>0.34923150000000003</v>
      </c>
      <c r="C91" s="32">
        <f>RD!G111*'Metadata (RD)'!$C$50</f>
        <v>0.44153730000000002</v>
      </c>
      <c r="D91">
        <v>0.96276499999999998</v>
      </c>
      <c r="E91">
        <f>RD!O111*'Metadata (RD)'!$C$50</f>
        <v>0.34923150000000003</v>
      </c>
      <c r="F91" s="32">
        <f>RD!P111*'Metadata (RD)'!$C$50</f>
        <v>0.43668224999999999</v>
      </c>
      <c r="G91">
        <v>0.96276499999999998</v>
      </c>
      <c r="H91">
        <f>RD!X111*'Metadata (RD)'!$C$50</f>
        <v>0.34923150000000003</v>
      </c>
      <c r="I91" s="32">
        <f>RD!Y111*'Metadata (RD)'!$C$50</f>
        <v>0.4411098</v>
      </c>
      <c r="J91">
        <v>0.96276499999999998</v>
      </c>
      <c r="K91">
        <f>RD!AG111*'Metadata (RD)'!$C$50</f>
        <v>0.34923150000000003</v>
      </c>
      <c r="L91" s="32">
        <f>RD!AH111*'Metadata (RD)'!$C$50</f>
        <v>0.43223400000000001</v>
      </c>
      <c r="M91">
        <v>0.96276499999999998</v>
      </c>
      <c r="N91">
        <f>RD!AP111*'Metadata (RD)'!$C$50</f>
        <v>0.34923150000000003</v>
      </c>
      <c r="O91" s="32">
        <f>RD!AQ111*'Metadata (RD)'!$C$50</f>
        <v>0.44116245000000004</v>
      </c>
      <c r="P91">
        <v>0.96276499999999998</v>
      </c>
      <c r="Q91">
        <f>RD!AY111*'Metadata (RD)'!$C$50</f>
        <v>0.37405350000000004</v>
      </c>
      <c r="R91" s="32">
        <f>RD!AZ111*'Metadata (RD)'!$C$50</f>
        <v>0.41598000000000002</v>
      </c>
      <c r="S91">
        <v>0.96276499999999998</v>
      </c>
      <c r="T91">
        <f>RD!BH111*'Metadata (RD)'!$C$50</f>
        <v>0.34923150000000003</v>
      </c>
      <c r="U91" s="32">
        <f>RD!BI111*'Metadata (RD)'!$C$50</f>
        <v>0.42494264999999998</v>
      </c>
    </row>
    <row r="92" spans="1:21" x14ac:dyDescent="0.25">
      <c r="A92">
        <v>0.97510799999999997</v>
      </c>
      <c r="B92">
        <f>RD!F112*'Metadata (RD)'!$C$50</f>
        <v>0.34872075000000002</v>
      </c>
      <c r="C92" s="32">
        <f>RD!G112*'Metadata (RD)'!$C$50</f>
        <v>0.44117505000000001</v>
      </c>
      <c r="D92">
        <v>0.97510799999999997</v>
      </c>
      <c r="E92">
        <f>RD!O112*'Metadata (RD)'!$C$50</f>
        <v>0.34872075000000002</v>
      </c>
      <c r="F92" s="32">
        <f>RD!P112*'Metadata (RD)'!$C$50</f>
        <v>0.43638209999999999</v>
      </c>
      <c r="G92">
        <v>0.97510799999999997</v>
      </c>
      <c r="H92">
        <f>RD!X112*'Metadata (RD)'!$C$50</f>
        <v>0.34872075000000002</v>
      </c>
      <c r="I92" s="32">
        <f>RD!Y112*'Metadata (RD)'!$C$50</f>
        <v>0.44062065000000006</v>
      </c>
      <c r="J92">
        <v>0.97510799999999997</v>
      </c>
      <c r="K92">
        <f>RD!AG112*'Metadata (RD)'!$C$50</f>
        <v>0.34872075000000002</v>
      </c>
      <c r="L92" s="32">
        <f>RD!AH112*'Metadata (RD)'!$C$50</f>
        <v>0.43166789999999999</v>
      </c>
      <c r="M92">
        <v>0.97510799999999997</v>
      </c>
      <c r="N92">
        <f>RD!AP112*'Metadata (RD)'!$C$50</f>
        <v>0.34872075000000002</v>
      </c>
      <c r="O92" s="32">
        <f>RD!AQ112*'Metadata (RD)'!$C$50</f>
        <v>0.44067375000000003</v>
      </c>
      <c r="P92">
        <v>0.97510799999999997</v>
      </c>
      <c r="Q92">
        <f>RD!AY112*'Metadata (RD)'!$C$50</f>
        <v>0.37350495000000006</v>
      </c>
      <c r="R92" s="32">
        <f>RD!AZ112*'Metadata (RD)'!$C$50</f>
        <v>0.41536755000000003</v>
      </c>
      <c r="S92">
        <v>0.97510799999999997</v>
      </c>
      <c r="T92">
        <f>RD!BH112*'Metadata (RD)'!$C$50</f>
        <v>0.34872075000000002</v>
      </c>
      <c r="U92" s="32">
        <f>RD!BI112*'Metadata (RD)'!$C$50</f>
        <v>0.42434460000000002</v>
      </c>
    </row>
    <row r="93" spans="1:21" x14ac:dyDescent="0.25">
      <c r="A93">
        <v>0.98753299999999999</v>
      </c>
      <c r="B93">
        <f>RD!F113*'Metadata (RD)'!$C$50</f>
        <v>0.3482073</v>
      </c>
      <c r="C93" s="32">
        <f>RD!G113*'Metadata (RD)'!$C$50</f>
        <v>0.44081729999999997</v>
      </c>
      <c r="D93">
        <v>0.98753299999999999</v>
      </c>
      <c r="E93">
        <f>RD!O113*'Metadata (RD)'!$C$50</f>
        <v>0.3482073</v>
      </c>
      <c r="F93" s="32">
        <f>RD!P113*'Metadata (RD)'!$C$50</f>
        <v>0.4360986</v>
      </c>
      <c r="G93">
        <v>0.98753299999999999</v>
      </c>
      <c r="H93">
        <f>RD!X113*'Metadata (RD)'!$C$50</f>
        <v>0.3482073</v>
      </c>
      <c r="I93" s="32">
        <f>RD!Y113*'Metadata (RD)'!$C$50</f>
        <v>0.44012249999999997</v>
      </c>
      <c r="J93">
        <v>0.98753299999999999</v>
      </c>
      <c r="K93">
        <f>RD!AG113*'Metadata (RD)'!$C$50</f>
        <v>0.3482073</v>
      </c>
      <c r="L93" s="32">
        <f>RD!AH113*'Metadata (RD)'!$C$50</f>
        <v>0.43109595000000001</v>
      </c>
      <c r="M93">
        <v>0.98753299999999999</v>
      </c>
      <c r="N93">
        <f>RD!AP113*'Metadata (RD)'!$C$50</f>
        <v>0.3482073</v>
      </c>
      <c r="O93" s="32">
        <f>RD!AQ113*'Metadata (RD)'!$C$50</f>
        <v>0.44017469999999997</v>
      </c>
      <c r="P93">
        <v>0.98753299999999999</v>
      </c>
      <c r="Q93">
        <f>RD!AY113*'Metadata (RD)'!$C$50</f>
        <v>0.37295459999999997</v>
      </c>
      <c r="R93" s="32">
        <f>RD!AZ113*'Metadata (RD)'!$C$50</f>
        <v>0.41475015000000004</v>
      </c>
      <c r="S93">
        <v>0.98753299999999999</v>
      </c>
      <c r="T93">
        <f>RD!BH113*'Metadata (RD)'!$C$50</f>
        <v>0.3482073</v>
      </c>
      <c r="U93" s="32">
        <f>RD!BI113*'Metadata (RD)'!$C$50</f>
        <v>0.42374070000000003</v>
      </c>
    </row>
    <row r="94" spans="1:21" x14ac:dyDescent="0.25">
      <c r="A94">
        <v>1</v>
      </c>
      <c r="B94">
        <f>RD!F114*'Metadata (RD)'!$C$50</f>
        <v>0.34769385000000003</v>
      </c>
      <c r="C94" s="32">
        <f>RD!G114*'Metadata (RD)'!$C$50</f>
        <v>0.44046540000000001</v>
      </c>
      <c r="D94">
        <v>1</v>
      </c>
      <c r="E94">
        <f>RD!O114*'Metadata (RD)'!$C$50</f>
        <v>0.34769385000000003</v>
      </c>
      <c r="F94" s="32">
        <f>RD!P114*'Metadata (RD)'!$C$50</f>
        <v>0.43583264999999999</v>
      </c>
      <c r="G94">
        <v>1</v>
      </c>
      <c r="H94">
        <f>RD!X114*'Metadata (RD)'!$C$50</f>
        <v>0.34769385000000003</v>
      </c>
      <c r="I94" s="32">
        <f>RD!Y114*'Metadata (RD)'!$C$50</f>
        <v>0.43961625000000004</v>
      </c>
      <c r="J94">
        <v>1</v>
      </c>
      <c r="K94">
        <f>RD!AG114*'Metadata (RD)'!$C$50</f>
        <v>0.34769385000000003</v>
      </c>
      <c r="L94" s="32">
        <f>RD!AH114*'Metadata (RD)'!$C$50</f>
        <v>0.4305195</v>
      </c>
      <c r="M94">
        <v>1</v>
      </c>
      <c r="N94">
        <f>RD!AP114*'Metadata (RD)'!$C$50</f>
        <v>0.34769385000000003</v>
      </c>
      <c r="O94" s="32">
        <f>RD!AQ114*'Metadata (RD)'!$C$50</f>
        <v>0.439668</v>
      </c>
      <c r="P94">
        <v>1</v>
      </c>
      <c r="Q94">
        <f>RD!AY114*'Metadata (RD)'!$C$50</f>
        <v>0.37240335000000002</v>
      </c>
      <c r="R94" s="32">
        <f>RD!AZ114*'Metadata (RD)'!$C$50</f>
        <v>0.41413095</v>
      </c>
      <c r="S94">
        <v>1</v>
      </c>
      <c r="T94">
        <f>RD!BH114*'Metadata (RD)'!$C$50</f>
        <v>0.34769385000000003</v>
      </c>
      <c r="U94" s="32">
        <f>RD!BI114*'Metadata (RD)'!$C$50</f>
        <v>0.42313275</v>
      </c>
    </row>
    <row r="95" spans="1:21" x14ac:dyDescent="0.25">
      <c r="A95">
        <v>1.012467</v>
      </c>
      <c r="B95">
        <f>RD!F115*'Metadata (RD)'!$C$50</f>
        <v>0.34718175000000001</v>
      </c>
      <c r="C95" s="32">
        <f>RD!G115*'Metadata (RD)'!$C$50</f>
        <v>0.4401216</v>
      </c>
      <c r="D95">
        <v>1.012467</v>
      </c>
      <c r="E95">
        <f>RD!O115*'Metadata (RD)'!$C$50</f>
        <v>0.34718175000000001</v>
      </c>
      <c r="F95" s="32">
        <f>RD!P115*'Metadata (RD)'!$C$50</f>
        <v>0.43558560000000002</v>
      </c>
      <c r="G95">
        <v>1.012467</v>
      </c>
      <c r="H95">
        <f>RD!X115*'Metadata (RD)'!$C$50</f>
        <v>0.34718175000000001</v>
      </c>
      <c r="I95" s="32">
        <f>RD!Y115*'Metadata (RD)'!$C$50</f>
        <v>0.43910370000000004</v>
      </c>
      <c r="J95">
        <v>1.012467</v>
      </c>
      <c r="K95">
        <f>RD!AG115*'Metadata (RD)'!$C$50</f>
        <v>0.34718175000000001</v>
      </c>
      <c r="L95" s="32">
        <f>RD!AH115*'Metadata (RD)'!$C$50</f>
        <v>0.42994080000000001</v>
      </c>
      <c r="M95">
        <v>1.012467</v>
      </c>
      <c r="N95">
        <f>RD!AP115*'Metadata (RD)'!$C$50</f>
        <v>0.34718175000000001</v>
      </c>
      <c r="O95" s="32">
        <f>RD!AQ115*'Metadata (RD)'!$C$50</f>
        <v>0.43915500000000002</v>
      </c>
      <c r="P95">
        <v>1.012467</v>
      </c>
      <c r="Q95">
        <f>RD!AY115*'Metadata (RD)'!$C$50</f>
        <v>0.37185390000000001</v>
      </c>
      <c r="R95" s="32">
        <f>RD!AZ115*'Metadata (RD)'!$C$50</f>
        <v>0.41351084999999999</v>
      </c>
      <c r="S95">
        <v>1.012467</v>
      </c>
      <c r="T95">
        <f>RD!BH115*'Metadata (RD)'!$C$50</f>
        <v>0.34718175000000001</v>
      </c>
      <c r="U95" s="32">
        <f>RD!BI115*'Metadata (RD)'!$C$50</f>
        <v>0.42252390000000001</v>
      </c>
    </row>
    <row r="96" spans="1:21" x14ac:dyDescent="0.25">
      <c r="A96">
        <v>1.0248919999999999</v>
      </c>
      <c r="B96">
        <f>RD!F116*'Metadata (RD)'!$C$50</f>
        <v>0.34667324999999999</v>
      </c>
      <c r="C96" s="32">
        <f>RD!G116*'Metadata (RD)'!$C$50</f>
        <v>0.4397877</v>
      </c>
      <c r="D96">
        <v>1.0248919999999999</v>
      </c>
      <c r="E96">
        <f>RD!O116*'Metadata (RD)'!$C$50</f>
        <v>0.34667324999999999</v>
      </c>
      <c r="F96" s="32">
        <f>RD!P116*'Metadata (RD)'!$C$50</f>
        <v>0.43535835000000001</v>
      </c>
      <c r="G96">
        <v>1.0248919999999999</v>
      </c>
      <c r="H96">
        <f>RD!X116*'Metadata (RD)'!$C$50</f>
        <v>0.34667324999999999</v>
      </c>
      <c r="I96" s="32">
        <f>RD!Y116*'Metadata (RD)'!$C$50</f>
        <v>0.43858755000000005</v>
      </c>
      <c r="J96">
        <v>1.0248919999999999</v>
      </c>
      <c r="K96">
        <f>RD!AG116*'Metadata (RD)'!$C$50</f>
        <v>0.34667324999999999</v>
      </c>
      <c r="L96" s="32">
        <f>RD!AH116*'Metadata (RD)'!$C$50</f>
        <v>0.42936165000000004</v>
      </c>
      <c r="M96">
        <v>1.0248919999999999</v>
      </c>
      <c r="N96">
        <f>RD!AP116*'Metadata (RD)'!$C$50</f>
        <v>0.34667324999999999</v>
      </c>
      <c r="O96" s="32">
        <f>RD!AQ116*'Metadata (RD)'!$C$50</f>
        <v>0.43863795</v>
      </c>
      <c r="P96">
        <v>1.0248919999999999</v>
      </c>
      <c r="Q96">
        <f>RD!AY116*'Metadata (RD)'!$C$50</f>
        <v>0.37130760000000002</v>
      </c>
      <c r="R96" s="32">
        <f>RD!AZ116*'Metadata (RD)'!$C$50</f>
        <v>0.41289300000000001</v>
      </c>
      <c r="S96">
        <v>1.0248919999999999</v>
      </c>
      <c r="T96">
        <f>RD!BH116*'Metadata (RD)'!$C$50</f>
        <v>0.34667324999999999</v>
      </c>
      <c r="U96" s="32">
        <f>RD!BI116*'Metadata (RD)'!$C$50</f>
        <v>0.42191594999999998</v>
      </c>
    </row>
    <row r="97" spans="1:21" x14ac:dyDescent="0.25">
      <c r="A97">
        <v>1.0372349999999999</v>
      </c>
      <c r="B97">
        <f>RD!F117*'Metadata (RD)'!$C$50</f>
        <v>0.34616924999999998</v>
      </c>
      <c r="C97" s="32">
        <f>RD!G117*'Metadata (RD)'!$C$50</f>
        <v>0.43946594999999999</v>
      </c>
      <c r="D97">
        <v>1.0372349999999999</v>
      </c>
      <c r="E97">
        <f>RD!O117*'Metadata (RD)'!$C$50</f>
        <v>0.34616924999999998</v>
      </c>
      <c r="F97" s="32">
        <f>RD!P117*'Metadata (RD)'!$C$50</f>
        <v>0.43515134999999999</v>
      </c>
      <c r="G97">
        <v>1.0372349999999999</v>
      </c>
      <c r="H97">
        <f>RD!X117*'Metadata (RD)'!$C$50</f>
        <v>0.34616924999999998</v>
      </c>
      <c r="I97" s="32">
        <f>RD!Y117*'Metadata (RD)'!$C$50</f>
        <v>0.43806915000000002</v>
      </c>
      <c r="J97">
        <v>1.0372349999999999</v>
      </c>
      <c r="K97">
        <f>RD!AG117*'Metadata (RD)'!$C$50</f>
        <v>0.34616924999999998</v>
      </c>
      <c r="L97" s="32">
        <f>RD!AH117*'Metadata (RD)'!$C$50</f>
        <v>0.42878430000000001</v>
      </c>
      <c r="M97">
        <v>1.0372349999999999</v>
      </c>
      <c r="N97">
        <f>RD!AP117*'Metadata (RD)'!$C$50</f>
        <v>0.34616924999999998</v>
      </c>
      <c r="O97" s="32">
        <f>RD!AQ117*'Metadata (RD)'!$C$50</f>
        <v>0.43811909999999998</v>
      </c>
      <c r="P97">
        <v>1.0372349999999999</v>
      </c>
      <c r="Q97">
        <f>RD!AY117*'Metadata (RD)'!$C$50</f>
        <v>0.3707667</v>
      </c>
      <c r="R97" s="32">
        <f>RD!AZ117*'Metadata (RD)'!$C$50</f>
        <v>0.41227920000000001</v>
      </c>
      <c r="S97">
        <v>1.0372349999999999</v>
      </c>
      <c r="T97">
        <f>RD!BH117*'Metadata (RD)'!$C$50</f>
        <v>0.34616924999999998</v>
      </c>
      <c r="U97" s="32">
        <f>RD!BI117*'Metadata (RD)'!$C$50</f>
        <v>0.42131070000000004</v>
      </c>
    </row>
    <row r="98" spans="1:21" x14ac:dyDescent="0.25">
      <c r="A98">
        <v>1.0494560000000002</v>
      </c>
      <c r="B98">
        <f>RD!F118*'Metadata (RD)'!$C$50</f>
        <v>0.34567155000000005</v>
      </c>
      <c r="C98" s="32">
        <f>RD!G118*'Metadata (RD)'!$C$50</f>
        <v>0.43915725</v>
      </c>
      <c r="D98">
        <v>1.0494560000000002</v>
      </c>
      <c r="E98">
        <f>RD!O118*'Metadata (RD)'!$C$50</f>
        <v>0.34567155000000005</v>
      </c>
      <c r="F98" s="32">
        <f>RD!P118*'Metadata (RD)'!$C$50</f>
        <v>0.43496460000000003</v>
      </c>
      <c r="G98">
        <v>1.0494560000000002</v>
      </c>
      <c r="H98">
        <f>RD!X118*'Metadata (RD)'!$C$50</f>
        <v>0.34567155000000005</v>
      </c>
      <c r="I98" s="32">
        <f>RD!Y118*'Metadata (RD)'!$C$50</f>
        <v>0.43755119999999997</v>
      </c>
      <c r="J98">
        <v>1.0494560000000002</v>
      </c>
      <c r="K98">
        <f>RD!AG118*'Metadata (RD)'!$C$50</f>
        <v>0.34567155000000005</v>
      </c>
      <c r="L98" s="32">
        <f>RD!AH118*'Metadata (RD)'!$C$50</f>
        <v>0.42821054999999997</v>
      </c>
      <c r="M98">
        <v>1.0494560000000002</v>
      </c>
      <c r="N98">
        <f>RD!AP118*'Metadata (RD)'!$C$50</f>
        <v>0.34567155000000005</v>
      </c>
      <c r="O98" s="32">
        <f>RD!AQ118*'Metadata (RD)'!$C$50</f>
        <v>0.43759979999999998</v>
      </c>
      <c r="P98">
        <v>1.0494560000000002</v>
      </c>
      <c r="Q98">
        <f>RD!AY118*'Metadata (RD)'!$C$50</f>
        <v>0.37023300000000003</v>
      </c>
      <c r="R98" s="32">
        <f>RD!AZ118*'Metadata (RD)'!$C$50</f>
        <v>0.41167124999999999</v>
      </c>
      <c r="S98">
        <v>1.0494560000000002</v>
      </c>
      <c r="T98">
        <f>RD!BH118*'Metadata (RD)'!$C$50</f>
        <v>0.34567155000000005</v>
      </c>
      <c r="U98" s="32">
        <f>RD!BI118*'Metadata (RD)'!$C$50</f>
        <v>0.42070995000000005</v>
      </c>
    </row>
    <row r="99" spans="1:21" x14ac:dyDescent="0.25">
      <c r="A99">
        <v>1.061515</v>
      </c>
      <c r="B99">
        <f>RD!F119*'Metadata (RD)'!$C$50</f>
        <v>0.34518194999999996</v>
      </c>
      <c r="C99" s="32">
        <f>RD!G119*'Metadata (RD)'!$C$50</f>
        <v>0.43886340000000001</v>
      </c>
      <c r="D99">
        <v>1.061515</v>
      </c>
      <c r="E99">
        <f>RD!O119*'Metadata (RD)'!$C$50</f>
        <v>0.34518194999999996</v>
      </c>
      <c r="F99" s="32">
        <f>RD!P119*'Metadata (RD)'!$C$50</f>
        <v>0.43479764999999998</v>
      </c>
      <c r="G99">
        <v>1.061515</v>
      </c>
      <c r="H99">
        <f>RD!X119*'Metadata (RD)'!$C$50</f>
        <v>0.34518194999999996</v>
      </c>
      <c r="I99" s="32">
        <f>RD!Y119*'Metadata (RD)'!$C$50</f>
        <v>0.43703595000000001</v>
      </c>
      <c r="J99">
        <v>1.061515</v>
      </c>
      <c r="K99">
        <f>RD!AG119*'Metadata (RD)'!$C$50</f>
        <v>0.34518194999999996</v>
      </c>
      <c r="L99" s="32">
        <f>RD!AH119*'Metadata (RD)'!$C$50</f>
        <v>0.42764265000000001</v>
      </c>
      <c r="M99">
        <v>1.061515</v>
      </c>
      <c r="N99">
        <f>RD!AP119*'Metadata (RD)'!$C$50</f>
        <v>0.34518194999999996</v>
      </c>
      <c r="O99" s="32">
        <f>RD!AQ119*'Metadata (RD)'!$C$50</f>
        <v>0.43708229999999998</v>
      </c>
      <c r="P99">
        <v>1.061515</v>
      </c>
      <c r="Q99">
        <f>RD!AY119*'Metadata (RD)'!$C$50</f>
        <v>0.36970740000000002</v>
      </c>
      <c r="R99" s="32">
        <f>RD!AZ119*'Metadata (RD)'!$C$50</f>
        <v>0.41107185000000002</v>
      </c>
      <c r="S99">
        <v>1.061515</v>
      </c>
      <c r="T99">
        <f>RD!BH119*'Metadata (RD)'!$C$50</f>
        <v>0.34518194999999996</v>
      </c>
      <c r="U99" s="32">
        <f>RD!BI119*'Metadata (RD)'!$C$50</f>
        <v>0.42011684999999999</v>
      </c>
    </row>
    <row r="100" spans="1:21" x14ac:dyDescent="0.25">
      <c r="A100">
        <v>1.0733779999999999</v>
      </c>
      <c r="B100">
        <f>RD!F120*'Metadata (RD)'!$C$50</f>
        <v>0.34470135000000002</v>
      </c>
      <c r="C100" s="32">
        <f>RD!G120*'Metadata (RD)'!$C$50</f>
        <v>0.43858440000000004</v>
      </c>
      <c r="D100">
        <v>1.0733779999999999</v>
      </c>
      <c r="E100">
        <f>RD!O120*'Metadata (RD)'!$C$50</f>
        <v>0.34470135000000002</v>
      </c>
      <c r="F100" s="32">
        <f>RD!P120*'Metadata (RD)'!$C$50</f>
        <v>0.43464915000000004</v>
      </c>
      <c r="G100">
        <v>1.0733779999999999</v>
      </c>
      <c r="H100">
        <f>RD!X120*'Metadata (RD)'!$C$50</f>
        <v>0.34470135000000002</v>
      </c>
      <c r="I100" s="32">
        <f>RD!Y120*'Metadata (RD)'!$C$50</f>
        <v>0.43652429999999998</v>
      </c>
      <c r="J100">
        <v>1.0733779999999999</v>
      </c>
      <c r="K100">
        <f>RD!AG120*'Metadata (RD)'!$C$50</f>
        <v>0.34470135000000002</v>
      </c>
      <c r="L100" s="32">
        <f>RD!AH120*'Metadata (RD)'!$C$50</f>
        <v>0.42708240000000003</v>
      </c>
      <c r="M100">
        <v>1.0733779999999999</v>
      </c>
      <c r="N100">
        <f>RD!AP120*'Metadata (RD)'!$C$50</f>
        <v>0.34470135000000002</v>
      </c>
      <c r="O100" s="32">
        <f>RD!AQ120*'Metadata (RD)'!$C$50</f>
        <v>0.43656885000000001</v>
      </c>
      <c r="P100">
        <v>1.0733779999999999</v>
      </c>
      <c r="Q100">
        <f>RD!AY120*'Metadata (RD)'!$C$50</f>
        <v>0.36919170000000001</v>
      </c>
      <c r="R100" s="32">
        <f>RD!AZ120*'Metadata (RD)'!$C$50</f>
        <v>0.41048145000000003</v>
      </c>
      <c r="S100">
        <v>1.0733779999999999</v>
      </c>
      <c r="T100">
        <f>RD!BH120*'Metadata (RD)'!$C$50</f>
        <v>0.34470135000000002</v>
      </c>
      <c r="U100" s="32">
        <f>RD!BI120*'Metadata (RD)'!$C$50</f>
        <v>0.41953185000000004</v>
      </c>
    </row>
    <row r="101" spans="1:21" x14ac:dyDescent="0.25">
      <c r="A101">
        <v>1.0850070000000001</v>
      </c>
      <c r="B101">
        <f>RD!F121*'Metadata (RD)'!$C$50</f>
        <v>0.34423155</v>
      </c>
      <c r="C101" s="32">
        <f>RD!G121*'Metadata (RD)'!$C$50</f>
        <v>0.43832160000000003</v>
      </c>
      <c r="D101">
        <v>1.0850070000000001</v>
      </c>
      <c r="E101">
        <f>RD!O121*'Metadata (RD)'!$C$50</f>
        <v>0.34423155</v>
      </c>
      <c r="F101" s="32">
        <f>RD!P121*'Metadata (RD)'!$C$50</f>
        <v>0.43451909999999999</v>
      </c>
      <c r="G101">
        <v>1.0850070000000001</v>
      </c>
      <c r="H101">
        <f>RD!X121*'Metadata (RD)'!$C$50</f>
        <v>0.34423155</v>
      </c>
      <c r="I101" s="32">
        <f>RD!Y121*'Metadata (RD)'!$C$50</f>
        <v>0.43601895000000002</v>
      </c>
      <c r="J101">
        <v>1.0850070000000001</v>
      </c>
      <c r="K101">
        <f>RD!AG121*'Metadata (RD)'!$C$50</f>
        <v>0.34423155</v>
      </c>
      <c r="L101" s="32">
        <f>RD!AH121*'Metadata (RD)'!$C$50</f>
        <v>0.42653160000000001</v>
      </c>
      <c r="M101">
        <v>1.0850070000000001</v>
      </c>
      <c r="N101">
        <f>RD!AP121*'Metadata (RD)'!$C$50</f>
        <v>0.34423155</v>
      </c>
      <c r="O101" s="32">
        <f>RD!AQ121*'Metadata (RD)'!$C$50</f>
        <v>0.43606170000000005</v>
      </c>
      <c r="P101">
        <v>1.0850070000000001</v>
      </c>
      <c r="Q101">
        <f>RD!AY121*'Metadata (RD)'!$C$50</f>
        <v>0.36868770000000001</v>
      </c>
      <c r="R101" s="32">
        <f>RD!AZ121*'Metadata (RD)'!$C$50</f>
        <v>0.40990275000000004</v>
      </c>
      <c r="S101">
        <v>1.0850070000000001</v>
      </c>
      <c r="T101">
        <f>RD!BH121*'Metadata (RD)'!$C$50</f>
        <v>0.34423155</v>
      </c>
      <c r="U101" s="32">
        <f>RD!BI121*'Metadata (RD)'!$C$50</f>
        <v>0.4189581</v>
      </c>
    </row>
    <row r="102" spans="1:21" x14ac:dyDescent="0.25">
      <c r="A102">
        <v>1.0963720000000001</v>
      </c>
      <c r="B102">
        <f>RD!F122*'Metadata (RD)'!$C$50</f>
        <v>0.34377390000000002</v>
      </c>
      <c r="C102" s="32">
        <f>RD!G122*'Metadata (RD)'!$C$50</f>
        <v>0.43807500000000005</v>
      </c>
      <c r="D102">
        <v>1.0963720000000001</v>
      </c>
      <c r="E102">
        <f>RD!O122*'Metadata (RD)'!$C$50</f>
        <v>0.34377390000000002</v>
      </c>
      <c r="F102" s="32">
        <f>RD!P122*'Metadata (RD)'!$C$50</f>
        <v>0.43440570000000001</v>
      </c>
      <c r="G102">
        <v>1.0963720000000001</v>
      </c>
      <c r="H102">
        <f>RD!X122*'Metadata (RD)'!$C$50</f>
        <v>0.34377390000000002</v>
      </c>
      <c r="I102" s="32">
        <f>RD!Y122*'Metadata (RD)'!$C$50</f>
        <v>0.43552125000000003</v>
      </c>
      <c r="J102">
        <v>1.0963720000000001</v>
      </c>
      <c r="K102">
        <f>RD!AG122*'Metadata (RD)'!$C$50</f>
        <v>0.34377390000000002</v>
      </c>
      <c r="L102" s="32">
        <f>RD!AH122*'Metadata (RD)'!$C$50</f>
        <v>0.42599205000000001</v>
      </c>
      <c r="M102">
        <v>1.0963720000000001</v>
      </c>
      <c r="N102">
        <f>RD!AP122*'Metadata (RD)'!$C$50</f>
        <v>0.34377390000000002</v>
      </c>
      <c r="O102" s="32">
        <f>RD!AQ122*'Metadata (RD)'!$C$50</f>
        <v>0.43556220000000001</v>
      </c>
      <c r="P102">
        <v>1.0963720000000001</v>
      </c>
      <c r="Q102">
        <f>RD!AY122*'Metadata (RD)'!$C$50</f>
        <v>0.36819675000000002</v>
      </c>
      <c r="R102" s="32">
        <f>RD!AZ122*'Metadata (RD)'!$C$50</f>
        <v>0.40933800000000004</v>
      </c>
      <c r="S102">
        <v>1.0963720000000001</v>
      </c>
      <c r="T102">
        <f>RD!BH122*'Metadata (RD)'!$C$50</f>
        <v>0.34377390000000002</v>
      </c>
      <c r="U102" s="32">
        <f>RD!BI122*'Metadata (RD)'!$C$50</f>
        <v>0.4183965</v>
      </c>
    </row>
    <row r="103" spans="1:21" x14ac:dyDescent="0.25">
      <c r="A103">
        <v>1.1074410000000001</v>
      </c>
      <c r="B103">
        <f>RD!F123*'Metadata (RD)'!$C$50</f>
        <v>0.3433293</v>
      </c>
      <c r="C103" s="32">
        <f>RD!G123*'Metadata (RD)'!$C$50</f>
        <v>0.4378455</v>
      </c>
      <c r="D103">
        <v>1.1074410000000001</v>
      </c>
      <c r="E103">
        <f>RD!O123*'Metadata (RD)'!$C$50</f>
        <v>0.3433293</v>
      </c>
      <c r="F103" s="32">
        <f>RD!P123*'Metadata (RD)'!$C$50</f>
        <v>0.43430714999999998</v>
      </c>
      <c r="G103">
        <v>1.1074410000000001</v>
      </c>
      <c r="H103">
        <f>RD!X123*'Metadata (RD)'!$C$50</f>
        <v>0.3433293</v>
      </c>
      <c r="I103" s="32">
        <f>RD!Y123*'Metadata (RD)'!$C$50</f>
        <v>0.43503344999999999</v>
      </c>
      <c r="J103">
        <v>1.1074410000000001</v>
      </c>
      <c r="K103">
        <f>RD!AG123*'Metadata (RD)'!$C$50</f>
        <v>0.3433293</v>
      </c>
      <c r="L103" s="32">
        <f>RD!AH123*'Metadata (RD)'!$C$50</f>
        <v>0.42546510000000004</v>
      </c>
      <c r="M103">
        <v>1.1074410000000001</v>
      </c>
      <c r="N103">
        <f>RD!AP123*'Metadata (RD)'!$C$50</f>
        <v>0.3433293</v>
      </c>
      <c r="O103" s="32">
        <f>RD!AQ123*'Metadata (RD)'!$C$50</f>
        <v>0.43507170000000001</v>
      </c>
      <c r="P103">
        <v>1.1074410000000001</v>
      </c>
      <c r="Q103">
        <f>RD!AY123*'Metadata (RD)'!$C$50</f>
        <v>0.36771975000000001</v>
      </c>
      <c r="R103" s="32">
        <f>RD!AZ123*'Metadata (RD)'!$C$50</f>
        <v>0.40878765</v>
      </c>
      <c r="S103">
        <v>1.1074410000000001</v>
      </c>
      <c r="T103">
        <f>RD!BH123*'Metadata (RD)'!$C$50</f>
        <v>0.3433293</v>
      </c>
      <c r="U103" s="32">
        <f>RD!BI123*'Metadata (RD)'!$C$50</f>
        <v>0.41784884999999999</v>
      </c>
    </row>
    <row r="104" spans="1:21" x14ac:dyDescent="0.25">
      <c r="A104">
        <v>1.118188</v>
      </c>
      <c r="B104">
        <f>RD!F124*'Metadata (RD)'!$C$50</f>
        <v>0.34289865000000003</v>
      </c>
      <c r="C104" s="32">
        <f>RD!G124*'Metadata (RD)'!$C$50</f>
        <v>0.43763265000000001</v>
      </c>
      <c r="D104">
        <v>1.118188</v>
      </c>
      <c r="E104">
        <f>RD!O124*'Metadata (RD)'!$C$50</f>
        <v>0.34289865000000003</v>
      </c>
      <c r="F104" s="32">
        <f>RD!P124*'Metadata (RD)'!$C$50</f>
        <v>0.43422300000000003</v>
      </c>
      <c r="G104">
        <v>1.118188</v>
      </c>
      <c r="H104">
        <f>RD!X124*'Metadata (RD)'!$C$50</f>
        <v>0.34289865000000003</v>
      </c>
      <c r="I104" s="32">
        <f>RD!Y124*'Metadata (RD)'!$C$50</f>
        <v>0.43455690000000002</v>
      </c>
      <c r="J104">
        <v>1.118188</v>
      </c>
      <c r="K104">
        <f>RD!AG124*'Metadata (RD)'!$C$50</f>
        <v>0.34289865000000003</v>
      </c>
      <c r="L104" s="32">
        <f>RD!AH124*'Metadata (RD)'!$C$50</f>
        <v>0.42495299999999997</v>
      </c>
      <c r="M104">
        <v>1.118188</v>
      </c>
      <c r="N104">
        <f>RD!AP124*'Metadata (RD)'!$C$50</f>
        <v>0.34289865000000003</v>
      </c>
      <c r="O104" s="32">
        <f>RD!AQ124*'Metadata (RD)'!$C$50</f>
        <v>0.43459245000000002</v>
      </c>
      <c r="P104">
        <v>1.118188</v>
      </c>
      <c r="Q104">
        <f>RD!AY124*'Metadata (RD)'!$C$50</f>
        <v>0.36725715000000003</v>
      </c>
      <c r="R104" s="32">
        <f>RD!AZ124*'Metadata (RD)'!$C$50</f>
        <v>0.40825395000000003</v>
      </c>
      <c r="S104">
        <v>1.118188</v>
      </c>
      <c r="T104">
        <f>RD!BH124*'Metadata (RD)'!$C$50</f>
        <v>0.34289865000000003</v>
      </c>
      <c r="U104" s="32">
        <f>RD!BI124*'Metadata (RD)'!$C$50</f>
        <v>0.41731650000000003</v>
      </c>
    </row>
    <row r="105" spans="1:21" x14ac:dyDescent="0.25">
      <c r="A105">
        <v>1.1285880000000001</v>
      </c>
      <c r="B105">
        <f>RD!F125*'Metadata (RD)'!$C$50</f>
        <v>0.34248285000000001</v>
      </c>
      <c r="C105" s="32">
        <f>RD!G125*'Metadata (RD)'!$C$50</f>
        <v>0.43743555000000001</v>
      </c>
      <c r="D105">
        <v>1.1285880000000001</v>
      </c>
      <c r="E105">
        <f>RD!O125*'Metadata (RD)'!$C$50</f>
        <v>0.34248285000000001</v>
      </c>
      <c r="F105" s="32">
        <f>RD!P125*'Metadata (RD)'!$C$50</f>
        <v>0.43415100000000001</v>
      </c>
      <c r="G105">
        <v>1.1285880000000001</v>
      </c>
      <c r="H105">
        <f>RD!X125*'Metadata (RD)'!$C$50</f>
        <v>0.34248285000000001</v>
      </c>
      <c r="I105" s="32">
        <f>RD!Y125*'Metadata (RD)'!$C$50</f>
        <v>0.43409295000000003</v>
      </c>
      <c r="J105">
        <v>1.1285880000000001</v>
      </c>
      <c r="K105">
        <f>RD!AG125*'Metadata (RD)'!$C$50</f>
        <v>0.34248285000000001</v>
      </c>
      <c r="L105" s="32">
        <f>RD!AH125*'Metadata (RD)'!$C$50</f>
        <v>0.42445620000000001</v>
      </c>
      <c r="M105">
        <v>1.1285880000000001</v>
      </c>
      <c r="N105">
        <f>RD!AP125*'Metadata (RD)'!$C$50</f>
        <v>0.34248285000000001</v>
      </c>
      <c r="O105" s="32">
        <f>RD!AQ125*'Metadata (RD)'!$C$50</f>
        <v>0.43412580000000001</v>
      </c>
      <c r="P105">
        <v>1.1285880000000001</v>
      </c>
      <c r="Q105">
        <f>RD!AY125*'Metadata (RD)'!$C$50</f>
        <v>0.36681075000000002</v>
      </c>
      <c r="R105" s="32">
        <f>RD!AZ125*'Metadata (RD)'!$C$50</f>
        <v>0.40773735</v>
      </c>
      <c r="S105">
        <v>1.1285880000000001</v>
      </c>
      <c r="T105">
        <f>RD!BH125*'Metadata (RD)'!$C$50</f>
        <v>0.34248285000000001</v>
      </c>
      <c r="U105" s="32">
        <f>RD!BI125*'Metadata (RD)'!$C$50</f>
        <v>0.41680080000000003</v>
      </c>
    </row>
    <row r="106" spans="1:21" x14ac:dyDescent="0.25">
      <c r="A106">
        <v>1.13862</v>
      </c>
      <c r="B106">
        <f>RD!F126*'Metadata (RD)'!$C$50</f>
        <v>0.34208325000000001</v>
      </c>
      <c r="C106" s="32">
        <f>RD!G126*'Metadata (RD)'!$C$50</f>
        <v>0.43725419999999998</v>
      </c>
      <c r="D106">
        <v>1.13862</v>
      </c>
      <c r="E106">
        <f>RD!O126*'Metadata (RD)'!$C$50</f>
        <v>0.34208325000000001</v>
      </c>
      <c r="F106" s="32">
        <f>RD!P126*'Metadata (RD)'!$C$50</f>
        <v>0.4340907</v>
      </c>
      <c r="G106">
        <v>1.13862</v>
      </c>
      <c r="H106">
        <f>RD!X126*'Metadata (RD)'!$C$50</f>
        <v>0.34208325000000001</v>
      </c>
      <c r="I106" s="32">
        <f>RD!Y126*'Metadata (RD)'!$C$50</f>
        <v>0.43364340000000001</v>
      </c>
      <c r="J106">
        <v>1.13862</v>
      </c>
      <c r="K106">
        <f>RD!AG126*'Metadata (RD)'!$C$50</f>
        <v>0.34208325000000001</v>
      </c>
      <c r="L106" s="32">
        <f>RD!AH126*'Metadata (RD)'!$C$50</f>
        <v>0.42397649999999998</v>
      </c>
      <c r="M106">
        <v>1.13862</v>
      </c>
      <c r="N106">
        <f>RD!AP126*'Metadata (RD)'!$C$50</f>
        <v>0.34208325000000001</v>
      </c>
      <c r="O106" s="32">
        <f>RD!AQ126*'Metadata (RD)'!$C$50</f>
        <v>0.43367355000000002</v>
      </c>
      <c r="P106">
        <v>1.13862</v>
      </c>
      <c r="Q106">
        <f>RD!AY126*'Metadata (RD)'!$C$50</f>
        <v>0.36638189999999998</v>
      </c>
      <c r="R106" s="32">
        <f>RD!AZ126*'Metadata (RD)'!$C$50</f>
        <v>0.40723874999999998</v>
      </c>
      <c r="S106">
        <v>1.13862</v>
      </c>
      <c r="T106">
        <f>RD!BH126*'Metadata (RD)'!$C$50</f>
        <v>0.34208325000000001</v>
      </c>
      <c r="U106" s="32">
        <f>RD!BI126*'Metadata (RD)'!$C$50</f>
        <v>0.41630355000000002</v>
      </c>
    </row>
    <row r="107" spans="1:21" x14ac:dyDescent="0.25">
      <c r="A107">
        <v>1.1482670000000001</v>
      </c>
      <c r="B107">
        <f>RD!F127*'Metadata (RD)'!$C$50</f>
        <v>0.34169895</v>
      </c>
      <c r="C107" s="32">
        <f>RD!G127*'Metadata (RD)'!$C$50</f>
        <v>0.43708859999999999</v>
      </c>
      <c r="D107">
        <v>1.1482670000000001</v>
      </c>
      <c r="E107">
        <f>RD!O127*'Metadata (RD)'!$C$50</f>
        <v>0.34169895</v>
      </c>
      <c r="F107" s="32">
        <f>RD!P127*'Metadata (RD)'!$C$50</f>
        <v>0.43403939999999996</v>
      </c>
      <c r="G107">
        <v>1.1482670000000001</v>
      </c>
      <c r="H107">
        <f>RD!X127*'Metadata (RD)'!$C$50</f>
        <v>0.34169895</v>
      </c>
      <c r="I107" s="32">
        <f>RD!Y127*'Metadata (RD)'!$C$50</f>
        <v>0.43320914999999999</v>
      </c>
      <c r="J107">
        <v>1.1482670000000001</v>
      </c>
      <c r="K107">
        <f>RD!AG127*'Metadata (RD)'!$C$50</f>
        <v>0.34169895</v>
      </c>
      <c r="L107" s="32">
        <f>RD!AH127*'Metadata (RD)'!$C$50</f>
        <v>0.4235139</v>
      </c>
      <c r="M107">
        <v>1.1482670000000001</v>
      </c>
      <c r="N107">
        <f>RD!AP127*'Metadata (RD)'!$C$50</f>
        <v>0.34169895</v>
      </c>
      <c r="O107" s="32">
        <f>RD!AQ127*'Metadata (RD)'!$C$50</f>
        <v>0.43323615000000004</v>
      </c>
      <c r="P107">
        <v>1.1482670000000001</v>
      </c>
      <c r="Q107">
        <f>RD!AY127*'Metadata (RD)'!$C$50</f>
        <v>0.36597014999999999</v>
      </c>
      <c r="R107" s="32">
        <f>RD!AZ127*'Metadata (RD)'!$C$50</f>
        <v>0.40675995000000004</v>
      </c>
      <c r="S107">
        <v>1.1482670000000001</v>
      </c>
      <c r="T107">
        <f>RD!BH127*'Metadata (RD)'!$C$50</f>
        <v>0.34169895</v>
      </c>
      <c r="U107" s="32">
        <f>RD!BI127*'Metadata (RD)'!$C$50</f>
        <v>0.41582474999999997</v>
      </c>
    </row>
    <row r="108" spans="1:21" x14ac:dyDescent="0.25">
      <c r="A108">
        <v>1.157513</v>
      </c>
      <c r="B108">
        <f>RD!F128*'Metadata (RD)'!$C$50</f>
        <v>0.34133175000000004</v>
      </c>
      <c r="C108" s="32">
        <f>RD!G128*'Metadata (RD)'!$C$50</f>
        <v>0.43693695000000005</v>
      </c>
      <c r="D108">
        <v>1.157513</v>
      </c>
      <c r="E108">
        <f>RD!O128*'Metadata (RD)'!$C$50</f>
        <v>0.34133175000000004</v>
      </c>
      <c r="F108" s="32">
        <f>RD!P128*'Metadata (RD)'!$C$50</f>
        <v>0.43399710000000002</v>
      </c>
      <c r="G108">
        <v>1.157513</v>
      </c>
      <c r="H108">
        <f>RD!X128*'Metadata (RD)'!$C$50</f>
        <v>0.34133175000000004</v>
      </c>
      <c r="I108" s="32">
        <f>RD!Y128*'Metadata (RD)'!$C$50</f>
        <v>0.43279109999999998</v>
      </c>
      <c r="J108">
        <v>1.157513</v>
      </c>
      <c r="K108">
        <f>RD!AG128*'Metadata (RD)'!$C$50</f>
        <v>0.34133175000000004</v>
      </c>
      <c r="L108" s="32">
        <f>RD!AH128*'Metadata (RD)'!$C$50</f>
        <v>0.42307064999999999</v>
      </c>
      <c r="M108">
        <v>1.157513</v>
      </c>
      <c r="N108">
        <f>RD!AP128*'Metadata (RD)'!$C$50</f>
        <v>0.34133175000000004</v>
      </c>
      <c r="O108" s="32">
        <f>RD!AQ128*'Metadata (RD)'!$C$50</f>
        <v>0.43281450000000005</v>
      </c>
      <c r="P108">
        <v>1.157513</v>
      </c>
      <c r="Q108">
        <f>RD!AY128*'Metadata (RD)'!$C$50</f>
        <v>0.36557594999999998</v>
      </c>
      <c r="R108" s="32">
        <f>RD!AZ128*'Metadata (RD)'!$C$50</f>
        <v>0.40630140000000003</v>
      </c>
      <c r="S108">
        <v>1.157513</v>
      </c>
      <c r="T108">
        <f>RD!BH128*'Metadata (RD)'!$C$50</f>
        <v>0.34133175000000004</v>
      </c>
      <c r="U108" s="32">
        <f>RD!BI128*'Metadata (RD)'!$C$50</f>
        <v>0.41536529999999999</v>
      </c>
    </row>
    <row r="109" spans="1:21" x14ac:dyDescent="0.25">
      <c r="A109">
        <v>1.1663459999999999</v>
      </c>
      <c r="B109">
        <f>RD!F129*'Metadata (RD)'!$C$50</f>
        <v>0.34098210000000001</v>
      </c>
      <c r="C109" s="32">
        <f>RD!G129*'Metadata (RD)'!$C$50</f>
        <v>0.43679879999999999</v>
      </c>
      <c r="D109">
        <v>1.1663459999999999</v>
      </c>
      <c r="E109">
        <f>RD!O129*'Metadata (RD)'!$C$50</f>
        <v>0.34098210000000001</v>
      </c>
      <c r="F109" s="32">
        <f>RD!P129*'Metadata (RD)'!$C$50</f>
        <v>0.43396200000000001</v>
      </c>
      <c r="G109">
        <v>1.1663459999999999</v>
      </c>
      <c r="H109">
        <f>RD!X129*'Metadata (RD)'!$C$50</f>
        <v>0.34098210000000001</v>
      </c>
      <c r="I109" s="32">
        <f>RD!Y129*'Metadata (RD)'!$C$50</f>
        <v>0.43239015000000003</v>
      </c>
      <c r="J109">
        <v>1.1663459999999999</v>
      </c>
      <c r="K109">
        <f>RD!AG129*'Metadata (RD)'!$C$50</f>
        <v>0.34098210000000001</v>
      </c>
      <c r="L109" s="32">
        <f>RD!AH129*'Metadata (RD)'!$C$50</f>
        <v>0.42264630000000003</v>
      </c>
      <c r="M109">
        <v>1.1663459999999999</v>
      </c>
      <c r="N109">
        <f>RD!AP129*'Metadata (RD)'!$C$50</f>
        <v>0.34098210000000001</v>
      </c>
      <c r="O109" s="32">
        <f>RD!AQ129*'Metadata (RD)'!$C$50</f>
        <v>0.4324095</v>
      </c>
      <c r="P109">
        <v>1.1663459999999999</v>
      </c>
      <c r="Q109">
        <f>RD!AY129*'Metadata (RD)'!$C$50</f>
        <v>0.36520020000000003</v>
      </c>
      <c r="R109" s="32">
        <f>RD!AZ129*'Metadata (RD)'!$C$50</f>
        <v>0.40586355000000002</v>
      </c>
      <c r="S109">
        <v>1.1663459999999999</v>
      </c>
      <c r="T109">
        <f>RD!BH129*'Metadata (RD)'!$C$50</f>
        <v>0.34098210000000001</v>
      </c>
      <c r="U109" s="32">
        <f>RD!BI129*'Metadata (RD)'!$C$50</f>
        <v>0.41492610000000002</v>
      </c>
    </row>
    <row r="110" spans="1:21" x14ac:dyDescent="0.25">
      <c r="A110">
        <v>1.1747589999999999</v>
      </c>
      <c r="B110">
        <f>RD!F130*'Metadata (RD)'!$C$50</f>
        <v>0.34064955000000002</v>
      </c>
      <c r="C110" s="32">
        <f>RD!G130*'Metadata (RD)'!$C$50</f>
        <v>0.43667325000000001</v>
      </c>
      <c r="D110">
        <v>1.1747589999999999</v>
      </c>
      <c r="E110">
        <f>RD!O130*'Metadata (RD)'!$C$50</f>
        <v>0.34064955000000002</v>
      </c>
      <c r="F110" s="32">
        <f>RD!P130*'Metadata (RD)'!$C$50</f>
        <v>0.43393320000000002</v>
      </c>
      <c r="G110">
        <v>1.1747589999999999</v>
      </c>
      <c r="H110">
        <f>RD!X130*'Metadata (RD)'!$C$50</f>
        <v>0.34064955000000002</v>
      </c>
      <c r="I110" s="32">
        <f>RD!Y130*'Metadata (RD)'!$C$50</f>
        <v>0.43200674999999999</v>
      </c>
      <c r="J110">
        <v>1.1747589999999999</v>
      </c>
      <c r="K110">
        <f>RD!AG130*'Metadata (RD)'!$C$50</f>
        <v>0.34064955000000002</v>
      </c>
      <c r="L110" s="32">
        <f>RD!AH130*'Metadata (RD)'!$C$50</f>
        <v>0.42224220000000001</v>
      </c>
      <c r="M110">
        <v>1.1747589999999999</v>
      </c>
      <c r="N110">
        <f>RD!AP130*'Metadata (RD)'!$C$50</f>
        <v>0.34064955000000002</v>
      </c>
      <c r="O110" s="32">
        <f>RD!AQ130*'Metadata (RD)'!$C$50</f>
        <v>0.43202295000000002</v>
      </c>
      <c r="P110">
        <v>1.1747589999999999</v>
      </c>
      <c r="Q110">
        <f>RD!AY130*'Metadata (RD)'!$C$50</f>
        <v>0.36484335000000001</v>
      </c>
      <c r="R110" s="32">
        <f>RD!AZ130*'Metadata (RD)'!$C$50</f>
        <v>0.40544595</v>
      </c>
      <c r="S110">
        <v>1.1747589999999999</v>
      </c>
      <c r="T110">
        <f>RD!BH130*'Metadata (RD)'!$C$50</f>
        <v>0.34064955000000002</v>
      </c>
      <c r="U110" s="32">
        <f>RD!BI130*'Metadata (RD)'!$C$50</f>
        <v>0.41450805000000002</v>
      </c>
    </row>
    <row r="111" spans="1:21" x14ac:dyDescent="0.25">
      <c r="A111">
        <v>1.1827459999999999</v>
      </c>
      <c r="B111">
        <f>RD!F131*'Metadata (RD)'!$C$50</f>
        <v>0.34033455000000001</v>
      </c>
      <c r="C111" s="32">
        <f>RD!G131*'Metadata (RD)'!$C$50</f>
        <v>0.43656030000000001</v>
      </c>
      <c r="D111">
        <v>1.1827459999999999</v>
      </c>
      <c r="E111">
        <f>RD!O131*'Metadata (RD)'!$C$50</f>
        <v>0.34033455000000001</v>
      </c>
      <c r="F111" s="32">
        <f>RD!P131*'Metadata (RD)'!$C$50</f>
        <v>0.43390980000000001</v>
      </c>
      <c r="G111">
        <v>1.1827459999999999</v>
      </c>
      <c r="H111">
        <f>RD!X131*'Metadata (RD)'!$C$50</f>
        <v>0.34033455000000001</v>
      </c>
      <c r="I111" s="32">
        <f>RD!Y131*'Metadata (RD)'!$C$50</f>
        <v>0.43164179999999996</v>
      </c>
      <c r="J111">
        <v>1.1827459999999999</v>
      </c>
      <c r="K111">
        <f>RD!AG131*'Metadata (RD)'!$C$50</f>
        <v>0.34033455000000001</v>
      </c>
      <c r="L111" s="32">
        <f>RD!AH131*'Metadata (RD)'!$C$50</f>
        <v>0.42185745000000002</v>
      </c>
      <c r="M111">
        <v>1.1827459999999999</v>
      </c>
      <c r="N111">
        <f>RD!AP131*'Metadata (RD)'!$C$50</f>
        <v>0.34033455000000001</v>
      </c>
      <c r="O111" s="32">
        <f>RD!AQ131*'Metadata (RD)'!$C$50</f>
        <v>0.43165395000000001</v>
      </c>
      <c r="P111">
        <v>1.1827459999999999</v>
      </c>
      <c r="Q111">
        <f>RD!AY131*'Metadata (RD)'!$C$50</f>
        <v>0.36450539999999998</v>
      </c>
      <c r="R111" s="32">
        <f>RD!AZ131*'Metadata (RD)'!$C$50</f>
        <v>0.40505040000000003</v>
      </c>
      <c r="S111">
        <v>1.1827459999999999</v>
      </c>
      <c r="T111">
        <f>RD!BH131*'Metadata (RD)'!$C$50</f>
        <v>0.34033455000000001</v>
      </c>
      <c r="U111" s="32">
        <f>RD!BI131*'Metadata (RD)'!$C$50</f>
        <v>0.4141107</v>
      </c>
    </row>
    <row r="112" spans="1:21" x14ac:dyDescent="0.25">
      <c r="A112">
        <v>1.1903049999999999</v>
      </c>
      <c r="B112">
        <f>RD!F132*'Metadata (RD)'!$C$50</f>
        <v>0.34003665</v>
      </c>
      <c r="C112" s="32">
        <f>RD!G132*'Metadata (RD)'!$C$50</f>
        <v>0.4364577</v>
      </c>
      <c r="D112">
        <v>1.1903049999999999</v>
      </c>
      <c r="E112">
        <f>RD!O132*'Metadata (RD)'!$C$50</f>
        <v>0.34003665</v>
      </c>
      <c r="F112" s="32">
        <f>RD!P132*'Metadata (RD)'!$C$50</f>
        <v>0.43389044999999998</v>
      </c>
      <c r="G112">
        <v>1.1903049999999999</v>
      </c>
      <c r="H112">
        <f>RD!X132*'Metadata (RD)'!$C$50</f>
        <v>0.34003665</v>
      </c>
      <c r="I112" s="32">
        <f>RD!Y132*'Metadata (RD)'!$C$50</f>
        <v>0.43129575000000003</v>
      </c>
      <c r="J112">
        <v>1.1903049999999999</v>
      </c>
      <c r="K112">
        <f>RD!AG132*'Metadata (RD)'!$C$50</f>
        <v>0.34003665</v>
      </c>
      <c r="L112" s="32">
        <f>RD!AH132*'Metadata (RD)'!$C$50</f>
        <v>0.42149340000000002</v>
      </c>
      <c r="M112">
        <v>1.1903049999999999</v>
      </c>
      <c r="N112">
        <f>RD!AP132*'Metadata (RD)'!$C$50</f>
        <v>0.34003665</v>
      </c>
      <c r="O112" s="32">
        <f>RD!AQ132*'Metadata (RD)'!$C$50</f>
        <v>0.43130430000000003</v>
      </c>
      <c r="P112">
        <v>1.1903049999999999</v>
      </c>
      <c r="Q112">
        <f>RD!AY132*'Metadata (RD)'!$C$50</f>
        <v>0.36418545000000002</v>
      </c>
      <c r="R112" s="32">
        <f>RD!AZ132*'Metadata (RD)'!$C$50</f>
        <v>0.40467599999999998</v>
      </c>
      <c r="S112">
        <v>1.1903049999999999</v>
      </c>
      <c r="T112">
        <f>RD!BH132*'Metadata (RD)'!$C$50</f>
        <v>0.34003665</v>
      </c>
      <c r="U112" s="32">
        <f>RD!BI132*'Metadata (RD)'!$C$50</f>
        <v>0.41373494999999999</v>
      </c>
    </row>
    <row r="113" spans="1:21" x14ac:dyDescent="0.25">
      <c r="A113">
        <v>1.1974359999999999</v>
      </c>
      <c r="B113">
        <f>RD!F133*'Metadata (RD)'!$C$50</f>
        <v>0.33975630000000001</v>
      </c>
      <c r="C113" s="32">
        <f>RD!G133*'Metadata (RD)'!$C$50</f>
        <v>0.43636545000000004</v>
      </c>
      <c r="D113">
        <v>1.1974359999999999</v>
      </c>
      <c r="E113">
        <f>RD!O133*'Metadata (RD)'!$C$50</f>
        <v>0.33975630000000001</v>
      </c>
      <c r="F113" s="32">
        <f>RD!P133*'Metadata (RD)'!$C$50</f>
        <v>0.43387560000000003</v>
      </c>
      <c r="G113">
        <v>1.1974359999999999</v>
      </c>
      <c r="H113">
        <f>RD!X133*'Metadata (RD)'!$C$50</f>
        <v>0.33975630000000001</v>
      </c>
      <c r="I113" s="32">
        <f>RD!Y133*'Metadata (RD)'!$C$50</f>
        <v>0.43096814999999999</v>
      </c>
      <c r="J113">
        <v>1.1974359999999999</v>
      </c>
      <c r="K113">
        <f>RD!AG133*'Metadata (RD)'!$C$50</f>
        <v>0.33975630000000001</v>
      </c>
      <c r="L113" s="32">
        <f>RD!AH133*'Metadata (RD)'!$C$50</f>
        <v>0.42115005</v>
      </c>
      <c r="M113">
        <v>1.1974359999999999</v>
      </c>
      <c r="N113">
        <f>RD!AP133*'Metadata (RD)'!$C$50</f>
        <v>0.33975630000000001</v>
      </c>
      <c r="O113" s="32">
        <f>RD!AQ133*'Metadata (RD)'!$C$50</f>
        <v>0.43097265000000001</v>
      </c>
      <c r="P113">
        <v>1.1974359999999999</v>
      </c>
      <c r="Q113">
        <f>RD!AY133*'Metadata (RD)'!$C$50</f>
        <v>0.3638844</v>
      </c>
      <c r="R113" s="32">
        <f>RD!AZ133*'Metadata (RD)'!$C$50</f>
        <v>0.40432275000000001</v>
      </c>
      <c r="S113">
        <v>1.1974359999999999</v>
      </c>
      <c r="T113">
        <f>RD!BH133*'Metadata (RD)'!$C$50</f>
        <v>0.33975630000000001</v>
      </c>
      <c r="U113" s="32">
        <f>RD!BI133*'Metadata (RD)'!$C$50</f>
        <v>0.41337990000000002</v>
      </c>
    </row>
    <row r="114" spans="1:21" x14ac:dyDescent="0.25">
      <c r="A114">
        <v>1.204142</v>
      </c>
      <c r="B114">
        <f>RD!F134*'Metadata (RD)'!$C$50</f>
        <v>0.33949305000000002</v>
      </c>
      <c r="C114" s="32">
        <f>RD!G134*'Metadata (RD)'!$C$50</f>
        <v>0.43628220000000001</v>
      </c>
      <c r="D114">
        <v>1.204142</v>
      </c>
      <c r="E114">
        <f>RD!O134*'Metadata (RD)'!$C$50</f>
        <v>0.33949305000000002</v>
      </c>
      <c r="F114" s="32">
        <f>RD!P134*'Metadata (RD)'!$C$50</f>
        <v>0.43386345000000004</v>
      </c>
      <c r="G114">
        <v>1.204142</v>
      </c>
      <c r="H114">
        <f>RD!X134*'Metadata (RD)'!$C$50</f>
        <v>0.33949305000000002</v>
      </c>
      <c r="I114" s="32">
        <f>RD!Y134*'Metadata (RD)'!$C$50</f>
        <v>0.43065945</v>
      </c>
      <c r="J114">
        <v>1.204142</v>
      </c>
      <c r="K114">
        <f>RD!AG134*'Metadata (RD)'!$C$50</f>
        <v>0.33949305000000002</v>
      </c>
      <c r="L114" s="32">
        <f>RD!AH134*'Metadata (RD)'!$C$50</f>
        <v>0.42082649999999999</v>
      </c>
      <c r="M114">
        <v>1.204142</v>
      </c>
      <c r="N114">
        <f>RD!AP134*'Metadata (RD)'!$C$50</f>
        <v>0.33949305000000002</v>
      </c>
      <c r="O114" s="32">
        <f>RD!AQ134*'Metadata (RD)'!$C$50</f>
        <v>0.43065990000000004</v>
      </c>
      <c r="P114">
        <v>1.204142</v>
      </c>
      <c r="Q114">
        <f>RD!AY134*'Metadata (RD)'!$C$50</f>
        <v>0.36360179999999998</v>
      </c>
      <c r="R114" s="32">
        <f>RD!AZ134*'Metadata (RD)'!$C$50</f>
        <v>0.40399109999999999</v>
      </c>
      <c r="S114">
        <v>1.204142</v>
      </c>
      <c r="T114">
        <f>RD!BH134*'Metadata (RD)'!$C$50</f>
        <v>0.33949305000000002</v>
      </c>
      <c r="U114" s="32">
        <f>RD!BI134*'Metadata (RD)'!$C$50</f>
        <v>0.41304645000000001</v>
      </c>
    </row>
    <row r="115" spans="1:21" x14ac:dyDescent="0.25">
      <c r="A115">
        <v>1.210429</v>
      </c>
      <c r="B115">
        <f>RD!F135*'Metadata (RD)'!$C$50</f>
        <v>0.33924645000000003</v>
      </c>
      <c r="C115" s="32">
        <f>RD!G135*'Metadata (RD)'!$C$50</f>
        <v>0.43620795000000001</v>
      </c>
      <c r="D115">
        <v>1.210429</v>
      </c>
      <c r="E115">
        <f>RD!O135*'Metadata (RD)'!$C$50</f>
        <v>0.33924645000000003</v>
      </c>
      <c r="F115" s="32">
        <f>RD!P135*'Metadata (RD)'!$C$50</f>
        <v>0.43385445</v>
      </c>
      <c r="G115">
        <v>1.210429</v>
      </c>
      <c r="H115">
        <f>RD!X135*'Metadata (RD)'!$C$50</f>
        <v>0.33924645000000003</v>
      </c>
      <c r="I115" s="32">
        <f>RD!Y135*'Metadata (RD)'!$C$50</f>
        <v>0.43036920000000001</v>
      </c>
      <c r="J115">
        <v>1.210429</v>
      </c>
      <c r="K115">
        <f>RD!AG135*'Metadata (RD)'!$C$50</f>
        <v>0.33924645000000003</v>
      </c>
      <c r="L115" s="32">
        <f>RD!AH135*'Metadata (RD)'!$C$50</f>
        <v>0.42052365000000003</v>
      </c>
      <c r="M115">
        <v>1.210429</v>
      </c>
      <c r="N115">
        <f>RD!AP135*'Metadata (RD)'!$C$50</f>
        <v>0.33924645000000003</v>
      </c>
      <c r="O115" s="32">
        <f>RD!AQ135*'Metadata (RD)'!$C$50</f>
        <v>0.43036605</v>
      </c>
      <c r="P115">
        <v>1.210429</v>
      </c>
      <c r="Q115">
        <f>RD!AY135*'Metadata (RD)'!$C$50</f>
        <v>0.36333765000000001</v>
      </c>
      <c r="R115" s="32">
        <f>RD!AZ135*'Metadata (RD)'!$C$50</f>
        <v>0.40368014999999996</v>
      </c>
      <c r="S115">
        <v>1.210429</v>
      </c>
      <c r="T115">
        <f>RD!BH135*'Metadata (RD)'!$C$50</f>
        <v>0.33924645000000003</v>
      </c>
      <c r="U115" s="32">
        <f>RD!BI135*'Metadata (RD)'!$C$50</f>
        <v>0.41273325</v>
      </c>
    </row>
    <row r="116" spans="1:21" x14ac:dyDescent="0.25">
      <c r="A116">
        <v>1.2163040000000001</v>
      </c>
      <c r="B116">
        <f>RD!F136*'Metadata (RD)'!$C$50</f>
        <v>0.3390165</v>
      </c>
      <c r="C116" s="32">
        <f>RD!G136*'Metadata (RD)'!$C$50</f>
        <v>0.4361409</v>
      </c>
      <c r="D116">
        <v>1.2163040000000001</v>
      </c>
      <c r="E116">
        <f>RD!O136*'Metadata (RD)'!$C$50</f>
        <v>0.3390165</v>
      </c>
      <c r="F116" s="32">
        <f>RD!P136*'Metadata (RD)'!$C$50</f>
        <v>0.43384725000000002</v>
      </c>
      <c r="G116">
        <v>1.2163040000000001</v>
      </c>
      <c r="H116">
        <f>RD!X136*'Metadata (RD)'!$C$50</f>
        <v>0.3390165</v>
      </c>
      <c r="I116" s="32">
        <f>RD!Y136*'Metadata (RD)'!$C$50</f>
        <v>0.43009785</v>
      </c>
      <c r="J116">
        <v>1.2163040000000001</v>
      </c>
      <c r="K116">
        <f>RD!AG136*'Metadata (RD)'!$C$50</f>
        <v>0.3390165</v>
      </c>
      <c r="L116" s="32">
        <f>RD!AH136*'Metadata (RD)'!$C$50</f>
        <v>0.42024015000000003</v>
      </c>
      <c r="M116">
        <v>1.2163040000000001</v>
      </c>
      <c r="N116">
        <f>RD!AP136*'Metadata (RD)'!$C$50</f>
        <v>0.3390165</v>
      </c>
      <c r="O116" s="32">
        <f>RD!AQ136*'Metadata (RD)'!$C$50</f>
        <v>0.43009065000000002</v>
      </c>
      <c r="P116">
        <v>1.2163040000000001</v>
      </c>
      <c r="Q116">
        <f>RD!AY136*'Metadata (RD)'!$C$50</f>
        <v>0.36309060000000004</v>
      </c>
      <c r="R116" s="32">
        <f>RD!AZ136*'Metadata (RD)'!$C$50</f>
        <v>0.40338945000000004</v>
      </c>
      <c r="S116">
        <v>1.2163040000000001</v>
      </c>
      <c r="T116">
        <f>RD!BH136*'Metadata (RD)'!$C$50</f>
        <v>0.3390165</v>
      </c>
      <c r="U116" s="32">
        <f>RD!BI136*'Metadata (RD)'!$C$50</f>
        <v>0.41244075000000002</v>
      </c>
    </row>
    <row r="117" spans="1:21" x14ac:dyDescent="0.25">
      <c r="A117">
        <v>1.2217789999999999</v>
      </c>
      <c r="B117">
        <f>RD!F137*'Metadata (RD)'!$C$50</f>
        <v>0.3388023</v>
      </c>
      <c r="C117" s="32">
        <f>RD!G137*'Metadata (RD)'!$C$50</f>
        <v>0.43608060000000004</v>
      </c>
      <c r="D117">
        <v>1.2217789999999999</v>
      </c>
      <c r="E117">
        <f>RD!O137*'Metadata (RD)'!$C$50</f>
        <v>0.3388023</v>
      </c>
      <c r="F117" s="32">
        <f>RD!P137*'Metadata (RD)'!$C$50</f>
        <v>0.43384184999999997</v>
      </c>
      <c r="G117">
        <v>1.2217789999999999</v>
      </c>
      <c r="H117">
        <f>RD!X137*'Metadata (RD)'!$C$50</f>
        <v>0.3388023</v>
      </c>
      <c r="I117" s="32">
        <f>RD!Y137*'Metadata (RD)'!$C$50</f>
        <v>0.42984404999999998</v>
      </c>
      <c r="J117">
        <v>1.2217789999999999</v>
      </c>
      <c r="K117">
        <f>RD!AG137*'Metadata (RD)'!$C$50</f>
        <v>0.3388023</v>
      </c>
      <c r="L117" s="32">
        <f>RD!AH137*'Metadata (RD)'!$C$50</f>
        <v>0.41997554999999998</v>
      </c>
      <c r="M117">
        <v>1.2217789999999999</v>
      </c>
      <c r="N117">
        <f>RD!AP137*'Metadata (RD)'!$C$50</f>
        <v>0.3388023</v>
      </c>
      <c r="O117" s="32">
        <f>RD!AQ137*'Metadata (RD)'!$C$50</f>
        <v>0.42983369999999999</v>
      </c>
      <c r="P117">
        <v>1.2217789999999999</v>
      </c>
      <c r="Q117">
        <f>RD!AY137*'Metadata (RD)'!$C$50</f>
        <v>0.36286109999999999</v>
      </c>
      <c r="R117" s="32">
        <f>RD!AZ137*'Metadata (RD)'!$C$50</f>
        <v>0.40311900000000001</v>
      </c>
      <c r="S117">
        <v>1.2217789999999999</v>
      </c>
      <c r="T117">
        <f>RD!BH137*'Metadata (RD)'!$C$50</f>
        <v>0.3388023</v>
      </c>
      <c r="U117" s="32">
        <f>RD!BI137*'Metadata (RD)'!$C$50</f>
        <v>0.41216805000000001</v>
      </c>
    </row>
    <row r="118" spans="1:21" x14ac:dyDescent="0.25">
      <c r="A118">
        <v>1.226863</v>
      </c>
      <c r="B118">
        <f>RD!F138*'Metadata (RD)'!$C$50</f>
        <v>0.3386034</v>
      </c>
      <c r="C118" s="32">
        <f>RD!G138*'Metadata (RD)'!$C$50</f>
        <v>0.43602704999999997</v>
      </c>
      <c r="D118">
        <v>1.226863</v>
      </c>
      <c r="E118">
        <f>RD!O138*'Metadata (RD)'!$C$50</f>
        <v>0.3386034</v>
      </c>
      <c r="F118" s="32">
        <f>RD!P138*'Metadata (RD)'!$C$50</f>
        <v>0.43383824999999998</v>
      </c>
      <c r="G118">
        <v>1.226863</v>
      </c>
      <c r="H118">
        <f>RD!X138*'Metadata (RD)'!$C$50</f>
        <v>0.3386034</v>
      </c>
      <c r="I118" s="32">
        <f>RD!Y138*'Metadata (RD)'!$C$50</f>
        <v>0.42960870000000001</v>
      </c>
      <c r="J118">
        <v>1.226863</v>
      </c>
      <c r="K118">
        <f>RD!AG138*'Metadata (RD)'!$C$50</f>
        <v>0.3386034</v>
      </c>
      <c r="L118" s="32">
        <f>RD!AH138*'Metadata (RD)'!$C$50</f>
        <v>0.41972985000000002</v>
      </c>
      <c r="M118">
        <v>1.226863</v>
      </c>
      <c r="N118">
        <f>RD!AP138*'Metadata (RD)'!$C$50</f>
        <v>0.3386034</v>
      </c>
      <c r="O118" s="32">
        <f>RD!AQ138*'Metadata (RD)'!$C$50</f>
        <v>0.42959429999999998</v>
      </c>
      <c r="P118">
        <v>1.226863</v>
      </c>
      <c r="Q118">
        <f>RD!AY138*'Metadata (RD)'!$C$50</f>
        <v>0.36264780000000002</v>
      </c>
      <c r="R118" s="32">
        <f>RD!AZ138*'Metadata (RD)'!$C$50</f>
        <v>0.4028679</v>
      </c>
      <c r="S118">
        <v>1.226863</v>
      </c>
      <c r="T118">
        <f>RD!BH138*'Metadata (RD)'!$C$50</f>
        <v>0.3386034</v>
      </c>
      <c r="U118" s="32">
        <f>RD!BI138*'Metadata (RD)'!$C$50</f>
        <v>0.41191515000000001</v>
      </c>
    </row>
    <row r="119" spans="1:21" x14ac:dyDescent="0.25">
      <c r="A119">
        <v>1.231571</v>
      </c>
      <c r="B119">
        <f>RD!F139*'Metadata (RD)'!$C$50</f>
        <v>0.33841980000000005</v>
      </c>
      <c r="C119" s="32">
        <f>RD!G139*'Metadata (RD)'!$C$50</f>
        <v>0.43597934999999999</v>
      </c>
      <c r="D119">
        <v>1.231571</v>
      </c>
      <c r="E119">
        <f>RD!O139*'Metadata (RD)'!$C$50</f>
        <v>0.33841980000000005</v>
      </c>
      <c r="F119" s="32">
        <f>RD!P139*'Metadata (RD)'!$C$50</f>
        <v>0.43383510000000003</v>
      </c>
      <c r="G119">
        <v>1.231571</v>
      </c>
      <c r="H119">
        <f>RD!X139*'Metadata (RD)'!$C$50</f>
        <v>0.33841980000000005</v>
      </c>
      <c r="I119" s="32">
        <f>RD!Y139*'Metadata (RD)'!$C$50</f>
        <v>0.42939044999999998</v>
      </c>
      <c r="J119">
        <v>1.231571</v>
      </c>
      <c r="K119">
        <f>RD!AG139*'Metadata (RD)'!$C$50</f>
        <v>0.33841980000000005</v>
      </c>
      <c r="L119" s="32">
        <f>RD!AH139*'Metadata (RD)'!$C$50</f>
        <v>0.4195026</v>
      </c>
      <c r="M119">
        <v>1.231571</v>
      </c>
      <c r="N119">
        <f>RD!AP139*'Metadata (RD)'!$C$50</f>
        <v>0.33841980000000005</v>
      </c>
      <c r="O119" s="32">
        <f>RD!AQ139*'Metadata (RD)'!$C$50</f>
        <v>0.42937245000000002</v>
      </c>
      <c r="P119">
        <v>1.231571</v>
      </c>
      <c r="Q119">
        <f>RD!AY139*'Metadata (RD)'!$C$50</f>
        <v>0.36245070000000001</v>
      </c>
      <c r="R119" s="32">
        <f>RD!AZ139*'Metadata (RD)'!$C$50</f>
        <v>0.40263525</v>
      </c>
      <c r="S119">
        <v>1.231571</v>
      </c>
      <c r="T119">
        <f>RD!BH139*'Metadata (RD)'!$C$50</f>
        <v>0.33841980000000005</v>
      </c>
      <c r="U119" s="32">
        <f>RD!BI139*'Metadata (RD)'!$C$50</f>
        <v>0.41168025000000003</v>
      </c>
    </row>
    <row r="120" spans="1:21" x14ac:dyDescent="0.25">
      <c r="A120">
        <v>1.2359170000000002</v>
      </c>
      <c r="B120">
        <f>RD!F140*'Metadata (RD)'!$C$50</f>
        <v>0.33825014999999997</v>
      </c>
      <c r="C120" s="32">
        <f>RD!G140*'Metadata (RD)'!$C$50</f>
        <v>0.43593615000000002</v>
      </c>
      <c r="D120">
        <v>1.2359170000000002</v>
      </c>
      <c r="E120">
        <f>RD!O140*'Metadata (RD)'!$C$50</f>
        <v>0.33825014999999997</v>
      </c>
      <c r="F120" s="32">
        <f>RD!P140*'Metadata (RD)'!$C$50</f>
        <v>0.43383329999999998</v>
      </c>
      <c r="G120">
        <v>1.2359170000000002</v>
      </c>
      <c r="H120">
        <f>RD!X140*'Metadata (RD)'!$C$50</f>
        <v>0.33825014999999997</v>
      </c>
      <c r="I120" s="32">
        <f>RD!Y140*'Metadata (RD)'!$C$50</f>
        <v>0.42918795000000004</v>
      </c>
      <c r="J120">
        <v>1.2359170000000002</v>
      </c>
      <c r="K120">
        <f>RD!AG140*'Metadata (RD)'!$C$50</f>
        <v>0.33825014999999997</v>
      </c>
      <c r="L120" s="32">
        <f>RD!AH140*'Metadata (RD)'!$C$50</f>
        <v>0.41929244999999998</v>
      </c>
      <c r="M120">
        <v>1.2359170000000002</v>
      </c>
      <c r="N120">
        <f>RD!AP140*'Metadata (RD)'!$C$50</f>
        <v>0.33825014999999997</v>
      </c>
      <c r="O120" s="32">
        <f>RD!AQ140*'Metadata (RD)'!$C$50</f>
        <v>0.42916725</v>
      </c>
      <c r="P120">
        <v>1.2359170000000002</v>
      </c>
      <c r="Q120">
        <f>RD!AY140*'Metadata (RD)'!$C$50</f>
        <v>0.3622689</v>
      </c>
      <c r="R120" s="32">
        <f>RD!AZ140*'Metadata (RD)'!$C$50</f>
        <v>0.40242105</v>
      </c>
      <c r="S120">
        <v>1.2359170000000002</v>
      </c>
      <c r="T120">
        <f>RD!BH140*'Metadata (RD)'!$C$50</f>
        <v>0.33825014999999997</v>
      </c>
      <c r="U120" s="32">
        <f>RD!BI140*'Metadata (RD)'!$C$50</f>
        <v>0.41146379999999999</v>
      </c>
    </row>
    <row r="121" spans="1:21" x14ac:dyDescent="0.25">
      <c r="A121">
        <v>1.239916</v>
      </c>
      <c r="B121">
        <f>RD!F141*'Metadata (RD)'!$C$50</f>
        <v>0.33809444999999999</v>
      </c>
      <c r="C121" s="32">
        <f>RD!G141*'Metadata (RD)'!$C$50</f>
        <v>0.43589835000000005</v>
      </c>
      <c r="D121">
        <v>1.239916</v>
      </c>
      <c r="E121">
        <f>RD!O141*'Metadata (RD)'!$C$50</f>
        <v>0.33809444999999999</v>
      </c>
      <c r="F121" s="32">
        <f>RD!P141*'Metadata (RD)'!$C$50</f>
        <v>0.43383240000000001</v>
      </c>
      <c r="G121">
        <v>1.239916</v>
      </c>
      <c r="H121">
        <f>RD!X141*'Metadata (RD)'!$C$50</f>
        <v>0.33809444999999999</v>
      </c>
      <c r="I121" s="32">
        <f>RD!Y141*'Metadata (RD)'!$C$50</f>
        <v>0.4290021</v>
      </c>
      <c r="J121">
        <v>1.239916</v>
      </c>
      <c r="K121">
        <f>RD!AG141*'Metadata (RD)'!$C$50</f>
        <v>0.33809444999999999</v>
      </c>
      <c r="L121" s="32">
        <f>RD!AH141*'Metadata (RD)'!$C$50</f>
        <v>0.41909940000000001</v>
      </c>
      <c r="M121">
        <v>1.239916</v>
      </c>
      <c r="N121">
        <f>RD!AP141*'Metadata (RD)'!$C$50</f>
        <v>0.33809444999999999</v>
      </c>
      <c r="O121" s="32">
        <f>RD!AQ141*'Metadata (RD)'!$C$50</f>
        <v>0.42897825000000001</v>
      </c>
      <c r="P121">
        <v>1.239916</v>
      </c>
      <c r="Q121">
        <f>RD!AY141*'Metadata (RD)'!$C$50</f>
        <v>0.36210195000000001</v>
      </c>
      <c r="R121" s="32">
        <f>RD!AZ141*'Metadata (RD)'!$C$50</f>
        <v>0.40222350000000001</v>
      </c>
      <c r="S121">
        <v>1.239916</v>
      </c>
      <c r="T121">
        <f>RD!BH141*'Metadata (RD)'!$C$50</f>
        <v>0.33809444999999999</v>
      </c>
      <c r="U121" s="32">
        <f>RD!BI141*'Metadata (RD)'!$C$50</f>
        <v>0.41126445</v>
      </c>
    </row>
    <row r="122" spans="1:21" x14ac:dyDescent="0.25">
      <c r="A122">
        <v>1.243584</v>
      </c>
      <c r="B122">
        <f>RD!F142*'Metadata (RD)'!$C$50</f>
        <v>0.33795180000000002</v>
      </c>
      <c r="C122" s="32">
        <f>RD!G142*'Metadata (RD)'!$C$50</f>
        <v>0.43586459999999999</v>
      </c>
      <c r="D122">
        <v>1.243584</v>
      </c>
      <c r="E122">
        <f>RD!O142*'Metadata (RD)'!$C$50</f>
        <v>0.33795180000000002</v>
      </c>
      <c r="F122" s="32">
        <f>RD!P142*'Metadata (RD)'!$C$50</f>
        <v>0.43383149999999998</v>
      </c>
      <c r="G122">
        <v>1.243584</v>
      </c>
      <c r="H122">
        <f>RD!X142*'Metadata (RD)'!$C$50</f>
        <v>0.33795180000000002</v>
      </c>
      <c r="I122" s="32">
        <f>RD!Y142*'Metadata (RD)'!$C$50</f>
        <v>0.42883110000000002</v>
      </c>
      <c r="J122">
        <v>1.243584</v>
      </c>
      <c r="K122">
        <f>RD!AG142*'Metadata (RD)'!$C$50</f>
        <v>0.33795180000000002</v>
      </c>
      <c r="L122" s="32">
        <f>RD!AH142*'Metadata (RD)'!$C$50</f>
        <v>0.41892210000000002</v>
      </c>
      <c r="M122">
        <v>1.243584</v>
      </c>
      <c r="N122">
        <f>RD!AP142*'Metadata (RD)'!$C$50</f>
        <v>0.33795180000000002</v>
      </c>
      <c r="O122" s="32">
        <f>RD!AQ142*'Metadata (RD)'!$C$50</f>
        <v>0.42880410000000002</v>
      </c>
      <c r="P122">
        <v>1.243584</v>
      </c>
      <c r="Q122">
        <f>RD!AY142*'Metadata (RD)'!$C$50</f>
        <v>0.36194850000000001</v>
      </c>
      <c r="R122" s="32">
        <f>RD!AZ142*'Metadata (RD)'!$C$50</f>
        <v>0.40204214999999999</v>
      </c>
      <c r="S122">
        <v>1.243584</v>
      </c>
      <c r="T122">
        <f>RD!BH142*'Metadata (RD)'!$C$50</f>
        <v>0.33795180000000002</v>
      </c>
      <c r="U122" s="32">
        <f>RD!BI142*'Metadata (RD)'!$C$50</f>
        <v>0.41108174999999997</v>
      </c>
    </row>
    <row r="123" spans="1:21" x14ac:dyDescent="0.25">
      <c r="A123">
        <v>1.2469399999999999</v>
      </c>
      <c r="B123">
        <f>RD!F143*'Metadata (RD)'!$C$50</f>
        <v>0.33782175000000003</v>
      </c>
      <c r="C123" s="32">
        <f>RD!G143*'Metadata (RD)'!$C$50</f>
        <v>0.43583400000000005</v>
      </c>
      <c r="D123">
        <v>1.2469399999999999</v>
      </c>
      <c r="E123">
        <f>RD!O143*'Metadata (RD)'!$C$50</f>
        <v>0.33782175000000003</v>
      </c>
      <c r="F123" s="32">
        <f>RD!P143*'Metadata (RD)'!$C$50</f>
        <v>0.43383149999999998</v>
      </c>
      <c r="G123">
        <v>1.2469399999999999</v>
      </c>
      <c r="H123">
        <f>RD!X143*'Metadata (RD)'!$C$50</f>
        <v>0.33782175000000003</v>
      </c>
      <c r="I123" s="32">
        <f>RD!Y143*'Metadata (RD)'!$C$50</f>
        <v>0.42867450000000001</v>
      </c>
      <c r="J123">
        <v>1.2469399999999999</v>
      </c>
      <c r="K123">
        <f>RD!AG143*'Metadata (RD)'!$C$50</f>
        <v>0.33782175000000003</v>
      </c>
      <c r="L123" s="32">
        <f>RD!AH143*'Metadata (RD)'!$C$50</f>
        <v>0.41875964999999998</v>
      </c>
      <c r="M123">
        <v>1.2469399999999999</v>
      </c>
      <c r="N123">
        <f>RD!AP143*'Metadata (RD)'!$C$50</f>
        <v>0.33782175000000003</v>
      </c>
      <c r="O123" s="32">
        <f>RD!AQ143*'Metadata (RD)'!$C$50</f>
        <v>0.42864479999999999</v>
      </c>
      <c r="P123">
        <v>1.2469399999999999</v>
      </c>
      <c r="Q123">
        <f>RD!AY143*'Metadata (RD)'!$C$50</f>
        <v>0.36180810000000002</v>
      </c>
      <c r="R123" s="32">
        <f>RD!AZ143*'Metadata (RD)'!$C$50</f>
        <v>0.40187655000000005</v>
      </c>
      <c r="S123">
        <v>1.2469399999999999</v>
      </c>
      <c r="T123">
        <f>RD!BH143*'Metadata (RD)'!$C$50</f>
        <v>0.33782175000000003</v>
      </c>
      <c r="U123" s="32">
        <f>RD!BI143*'Metadata (RD)'!$C$50</f>
        <v>0.41091479999999997</v>
      </c>
    </row>
    <row r="124" spans="1:21" x14ac:dyDescent="0.25">
      <c r="A124">
        <v>1.25</v>
      </c>
      <c r="B124">
        <f>RD!F144*'Metadata (RD)'!$C$50</f>
        <v>0.33775920000000004</v>
      </c>
      <c r="C124" s="32">
        <f>RD!G144*'Metadata (RD)'!$C$50</f>
        <v>0.43581960000000003</v>
      </c>
      <c r="D124">
        <v>1.25</v>
      </c>
      <c r="E124">
        <f>RD!O144*'Metadata (RD)'!$C$50</f>
        <v>0.33775920000000004</v>
      </c>
      <c r="F124" s="32">
        <f>RD!P144*'Metadata (RD)'!$C$50</f>
        <v>0.43383149999999998</v>
      </c>
      <c r="G124">
        <v>1.25</v>
      </c>
      <c r="H124">
        <f>RD!X144*'Metadata (RD)'!$C$50</f>
        <v>0.33775920000000004</v>
      </c>
      <c r="I124" s="32">
        <f>RD!Y144*'Metadata (RD)'!$C$50</f>
        <v>0.42859979999999998</v>
      </c>
      <c r="J124">
        <v>1.25</v>
      </c>
      <c r="K124">
        <f>RD!AG144*'Metadata (RD)'!$C$50</f>
        <v>0.33775920000000004</v>
      </c>
      <c r="L124" s="32">
        <f>RD!AH144*'Metadata (RD)'!$C$50</f>
        <v>0.41868225000000003</v>
      </c>
      <c r="M124">
        <v>1.25</v>
      </c>
      <c r="N124">
        <f>RD!AP144*'Metadata (RD)'!$C$50</f>
        <v>0.33775920000000004</v>
      </c>
      <c r="O124" s="32">
        <f>RD!AQ144*'Metadata (RD)'!$C$50</f>
        <v>0.42856875</v>
      </c>
      <c r="P124">
        <v>1.25</v>
      </c>
      <c r="Q124">
        <f>RD!AY144*'Metadata (RD)'!$C$50</f>
        <v>0.36174149999999999</v>
      </c>
      <c r="R124" s="32">
        <f>RD!AZ144*'Metadata (RD)'!$C$50</f>
        <v>0.40179780000000004</v>
      </c>
      <c r="S124">
        <v>1.25</v>
      </c>
      <c r="T124">
        <f>RD!BH144*'Metadata (RD)'!$C$50</f>
        <v>0.33775920000000004</v>
      </c>
      <c r="U124" s="32">
        <f>RD!BI144*'Metadata (RD)'!$C$50</f>
        <v>0.41083470000000005</v>
      </c>
    </row>
  </sheetData>
  <mergeCells count="7">
    <mergeCell ref="S1:U1"/>
    <mergeCell ref="A1:C1"/>
    <mergeCell ref="D1:F1"/>
    <mergeCell ref="G1:I1"/>
    <mergeCell ref="J1:L1"/>
    <mergeCell ref="M1:O1"/>
    <mergeCell ref="P1:R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D85"/>
  <sheetViews>
    <sheetView tabSelected="1" workbookViewId="0">
      <selection sqref="A1:D1"/>
    </sheetView>
  </sheetViews>
  <sheetFormatPr defaultRowHeight="15" x14ac:dyDescent="0.25"/>
  <cols>
    <col min="4" max="4" width="9.140625" style="32"/>
  </cols>
  <sheetData>
    <row r="1" spans="1:4" x14ac:dyDescent="0.25">
      <c r="A1" s="180" t="s">
        <v>90</v>
      </c>
      <c r="B1" s="180"/>
      <c r="C1" s="180"/>
      <c r="D1" s="181"/>
    </row>
    <row r="2" spans="1:4" ht="18" x14ac:dyDescent="0.35">
      <c r="A2" t="s">
        <v>81</v>
      </c>
      <c r="B2" t="s">
        <v>82</v>
      </c>
      <c r="C2" t="s">
        <v>83</v>
      </c>
      <c r="D2" s="32" t="s">
        <v>84</v>
      </c>
    </row>
    <row r="3" spans="1:4" ht="18" customHeight="1" x14ac:dyDescent="0.25">
      <c r="A3">
        <v>0</v>
      </c>
      <c r="B3">
        <f>-0.01+9.81*995*0.25/1000000</f>
        <v>-7.5597625E-3</v>
      </c>
      <c r="C3">
        <v>3.5383381576643169E-2</v>
      </c>
      <c r="D3" s="32">
        <f>C3*'Metadata (RD)'!$C$51</f>
        <v>1.1322682104525814E-2</v>
      </c>
    </row>
    <row r="4" spans="1:4" x14ac:dyDescent="0.25">
      <c r="A4">
        <v>0.25</v>
      </c>
      <c r="B4">
        <v>-0.01</v>
      </c>
      <c r="C4">
        <f>D4/'Metadata (RD)'!$C$51</f>
        <v>3.3907062699335626E-2</v>
      </c>
      <c r="D4" s="32">
        <v>1.0850260063787399E-2</v>
      </c>
    </row>
    <row r="5" spans="1:4" x14ac:dyDescent="0.25">
      <c r="A5">
        <v>0.26250000000000001</v>
      </c>
      <c r="B5">
        <v>-1.0122625E-2</v>
      </c>
      <c r="C5">
        <f>D5/'Metadata (RD)'!$C$51</f>
        <v>3.3860838766399996E-2</v>
      </c>
      <c r="D5" s="32">
        <v>1.0835468405247999E-2</v>
      </c>
    </row>
    <row r="6" spans="1:4" x14ac:dyDescent="0.25">
      <c r="A6">
        <v>0.27500000000000002</v>
      </c>
      <c r="B6">
        <v>-1.0245250000000001E-2</v>
      </c>
      <c r="C6">
        <f>D6/'Metadata (RD)'!$C$51</f>
        <v>3.3815961095015001E-2</v>
      </c>
      <c r="D6" s="32">
        <v>1.08211075504048E-2</v>
      </c>
    </row>
    <row r="7" spans="1:4" x14ac:dyDescent="0.25">
      <c r="A7">
        <v>0.28749999999999998</v>
      </c>
      <c r="B7">
        <v>-1.0367875E-2</v>
      </c>
      <c r="C7">
        <f>D7/'Metadata (RD)'!$C$51</f>
        <v>3.3772375060158434E-2</v>
      </c>
      <c r="D7" s="32">
        <v>1.08071600192507E-2</v>
      </c>
    </row>
    <row r="8" spans="1:4" x14ac:dyDescent="0.25">
      <c r="A8">
        <v>0.3</v>
      </c>
      <c r="B8">
        <v>-1.0490500000000002E-2</v>
      </c>
      <c r="C8">
        <f>D8/'Metadata (RD)'!$C$51</f>
        <v>3.3730028864090628E-2</v>
      </c>
      <c r="D8" s="32">
        <v>1.0793609236509001E-2</v>
      </c>
    </row>
    <row r="9" spans="1:4" x14ac:dyDescent="0.25">
      <c r="A9">
        <v>0.3125</v>
      </c>
      <c r="B9">
        <v>-1.0613124999999999E-2</v>
      </c>
      <c r="C9">
        <f>D9/'Metadata (RD)'!$C$51</f>
        <v>3.3688873359133127E-2</v>
      </c>
      <c r="D9" s="32">
        <v>1.0780439474922601E-2</v>
      </c>
    </row>
    <row r="10" spans="1:4" x14ac:dyDescent="0.25">
      <c r="A10">
        <v>0.32500000000000001</v>
      </c>
      <c r="B10">
        <v>-1.0735749999999999E-2</v>
      </c>
      <c r="C10">
        <f>D10/'Metadata (RD)'!$C$51</f>
        <v>3.3648861883449996E-2</v>
      </c>
      <c r="D10" s="32">
        <v>1.0767635802704E-2</v>
      </c>
    </row>
    <row r="11" spans="1:4" x14ac:dyDescent="0.25">
      <c r="A11">
        <v>0.33750000000000002</v>
      </c>
      <c r="B11">
        <v>-1.0858375E-2</v>
      </c>
      <c r="C11">
        <f>D11/'Metadata (RD)'!$C$51</f>
        <v>3.3609950108739378E-2</v>
      </c>
      <c r="D11" s="32">
        <v>1.0755184034796601E-2</v>
      </c>
    </row>
    <row r="12" spans="1:4" x14ac:dyDescent="0.25">
      <c r="A12">
        <v>0.35</v>
      </c>
      <c r="B12">
        <v>-1.0980999999999999E-2</v>
      </c>
      <c r="C12">
        <f>D12/'Metadata (RD)'!$C$51</f>
        <v>3.3572095898849061E-2</v>
      </c>
      <c r="D12" s="32">
        <v>1.07430706876317E-2</v>
      </c>
    </row>
    <row r="13" spans="1:4" x14ac:dyDescent="0.25">
      <c r="A13">
        <v>0.36249999999999999</v>
      </c>
      <c r="B13">
        <v>-1.1103624999999999E-2</v>
      </c>
      <c r="C13">
        <f>D13/'Metadata (RD)'!$C$51</f>
        <v>3.3535259178419999E-2</v>
      </c>
      <c r="D13" s="32">
        <v>1.07312829370944E-2</v>
      </c>
    </row>
    <row r="14" spans="1:4" x14ac:dyDescent="0.25">
      <c r="A14">
        <v>0.375</v>
      </c>
      <c r="B14">
        <v>-1.122625E-2</v>
      </c>
      <c r="C14">
        <f>D14/'Metadata (RD)'!$C$51</f>
        <v>3.3499401810747807E-2</v>
      </c>
      <c r="D14" s="32">
        <v>1.0719808579439299E-2</v>
      </c>
    </row>
    <row r="15" spans="1:4" x14ac:dyDescent="0.25">
      <c r="A15">
        <v>0.38750000000000001</v>
      </c>
      <c r="B15">
        <v>-1.1348875E-2</v>
      </c>
      <c r="C15">
        <f>D15/'Metadata (RD)'!$C$51</f>
        <v>3.3464487484118746E-2</v>
      </c>
      <c r="D15" s="32">
        <v>1.0708635994918E-2</v>
      </c>
    </row>
    <row r="16" spans="1:4" x14ac:dyDescent="0.25">
      <c r="A16">
        <v>0.4</v>
      </c>
      <c r="B16">
        <v>-1.1471500000000001E-2</v>
      </c>
      <c r="C16">
        <f>D16/'Metadata (RD)'!$C$51</f>
        <v>3.3430481605951565E-2</v>
      </c>
      <c r="D16" s="32">
        <v>1.0697754113904501E-2</v>
      </c>
    </row>
    <row r="17" spans="1:4" x14ac:dyDescent="0.25">
      <c r="A17">
        <v>0.41249999999999998</v>
      </c>
      <c r="B17">
        <v>-1.1594125E-2</v>
      </c>
      <c r="C17">
        <f>D17/'Metadata (RD)'!$C$51</f>
        <v>3.3397351204133431E-2</v>
      </c>
      <c r="D17" s="32">
        <v>1.0687152385322699E-2</v>
      </c>
    </row>
    <row r="18" spans="1:4" x14ac:dyDescent="0.25">
      <c r="A18">
        <v>0.42499999999999999</v>
      </c>
      <c r="B18">
        <v>-1.171675E-2</v>
      </c>
      <c r="C18">
        <f>D18/'Metadata (RD)'!$C$51</f>
        <v>3.3365064834984685E-2</v>
      </c>
      <c r="D18" s="32">
        <v>1.0676820747195099E-2</v>
      </c>
    </row>
    <row r="19" spans="1:4" x14ac:dyDescent="0.25">
      <c r="A19">
        <v>0.4375</v>
      </c>
      <c r="B19">
        <v>-1.1839375000000001E-2</v>
      </c>
      <c r="C19">
        <f>D19/'Metadata (RD)'!$C$51</f>
        <v>3.3333592497351877E-2</v>
      </c>
      <c r="D19" s="32">
        <v>1.06667495991526E-2</v>
      </c>
    </row>
    <row r="20" spans="1:4" x14ac:dyDescent="0.25">
      <c r="A20">
        <v>0.45</v>
      </c>
      <c r="B20">
        <v>-1.1962E-2</v>
      </c>
      <c r="C20">
        <f>D20/'Metadata (RD)'!$C$51</f>
        <v>3.3302905552355315E-2</v>
      </c>
      <c r="D20" s="32">
        <v>1.06569297767537E-2</v>
      </c>
    </row>
    <row r="21" spans="1:4" x14ac:dyDescent="0.25">
      <c r="A21">
        <v>0.46250000000000002</v>
      </c>
      <c r="B21">
        <v>-1.2084625000000002E-2</v>
      </c>
      <c r="C21">
        <f>D21/'Metadata (RD)'!$C$51</f>
        <v>3.3272976648369375E-2</v>
      </c>
      <c r="D21" s="32">
        <v>1.0647352527478201E-2</v>
      </c>
    </row>
    <row r="22" spans="1:4" x14ac:dyDescent="0.25">
      <c r="A22">
        <v>0.47499999999999998</v>
      </c>
      <c r="B22">
        <v>-1.2207249999999999E-2</v>
      </c>
      <c r="C22">
        <f>D22/'Metadata (RD)'!$C$51</f>
        <v>3.3243779650845941E-2</v>
      </c>
      <c r="D22" s="32">
        <v>1.06380094882707E-2</v>
      </c>
    </row>
    <row r="23" spans="1:4" x14ac:dyDescent="0.25">
      <c r="A23">
        <v>0.48749999999999999</v>
      </c>
      <c r="B23">
        <v>-1.2329874999999999E-2</v>
      </c>
      <c r="C23">
        <f>D23/'Metadata (RD)'!$C$51</f>
        <v>3.3215289576618123E-2</v>
      </c>
      <c r="D23" s="32">
        <v>1.0628892664517799E-2</v>
      </c>
    </row>
    <row r="24" spans="1:4" x14ac:dyDescent="0.25">
      <c r="A24">
        <v>0.5</v>
      </c>
      <c r="B24">
        <v>-1.24525E-2</v>
      </c>
      <c r="C24">
        <f>D24/'Metadata (RD)'!$C$51</f>
        <v>3.318748253236406E-2</v>
      </c>
      <c r="D24" s="32">
        <v>1.0619994410356499E-2</v>
      </c>
    </row>
    <row r="25" spans="1:4" x14ac:dyDescent="0.25">
      <c r="A25">
        <v>0.51249999999999996</v>
      </c>
      <c r="B25">
        <v>-1.2575124999999999E-2</v>
      </c>
      <c r="C25">
        <f>D25/'Metadata (RD)'!$C$51</f>
        <v>3.3160335656925E-2</v>
      </c>
      <c r="D25" s="32">
        <v>1.0611307410216E-2</v>
      </c>
    </row>
    <row r="26" spans="1:4" x14ac:dyDescent="0.25">
      <c r="A26">
        <v>0.52500000000000002</v>
      </c>
      <c r="B26">
        <v>-1.2697749999999999E-2</v>
      </c>
      <c r="C26">
        <f>D26/'Metadata (RD)'!$C$51</f>
        <v>3.3133827067202186E-2</v>
      </c>
      <c r="D26" s="32">
        <v>1.06028246615047E-2</v>
      </c>
    </row>
    <row r="27" spans="1:4" x14ac:dyDescent="0.25">
      <c r="A27">
        <v>0.53749999999999998</v>
      </c>
      <c r="B27">
        <v>-1.2820375E-2</v>
      </c>
      <c r="C27">
        <f>D27/'Metadata (RD)'!$C$51</f>
        <v>3.3107935807379064E-2</v>
      </c>
      <c r="D27" s="32">
        <v>1.05945394583613E-2</v>
      </c>
    </row>
    <row r="28" spans="1:4" x14ac:dyDescent="0.25">
      <c r="A28">
        <v>0.55000000000000004</v>
      </c>
      <c r="B28">
        <v>-1.2943E-2</v>
      </c>
      <c r="C28">
        <f>D28/'Metadata (RD)'!$C$51</f>
        <v>3.308264180123531E-2</v>
      </c>
      <c r="D28" s="32">
        <v>1.05864453763953E-2</v>
      </c>
    </row>
    <row r="29" spans="1:4" x14ac:dyDescent="0.25">
      <c r="A29">
        <v>0.5625</v>
      </c>
      <c r="B29">
        <v>-1.3065625000000001E-2</v>
      </c>
      <c r="C29">
        <f>D29/'Metadata (RD)'!$C$51</f>
        <v>3.3057925807335624E-2</v>
      </c>
      <c r="D29" s="32">
        <v>1.05785362583474E-2</v>
      </c>
    </row>
    <row r="30" spans="1:4" x14ac:dyDescent="0.25">
      <c r="A30">
        <v>0.57499999999999996</v>
      </c>
      <c r="B30">
        <v>-1.318825E-2</v>
      </c>
      <c r="C30">
        <f>D30/'Metadata (RD)'!$C$51</f>
        <v>3.3033769376896872E-2</v>
      </c>
      <c r="D30" s="32">
        <v>1.0570806200607E-2</v>
      </c>
    </row>
    <row r="31" spans="1:4" x14ac:dyDescent="0.25">
      <c r="A31">
        <v>0.58750000000000002</v>
      </c>
      <c r="B31">
        <v>-1.3310875E-2</v>
      </c>
      <c r="C31">
        <f>D31/'Metadata (RD)'!$C$51</f>
        <v>3.3010154814149061E-2</v>
      </c>
      <c r="D31" s="32">
        <v>1.0563249540527699E-2</v>
      </c>
    </row>
    <row r="32" spans="1:4" x14ac:dyDescent="0.25">
      <c r="A32">
        <v>0.6</v>
      </c>
      <c r="B32">
        <v>-1.3433500000000001E-2</v>
      </c>
      <c r="C32">
        <f>D32/'Metadata (RD)'!$C$51</f>
        <v>3.2987065139021561E-2</v>
      </c>
      <c r="D32" s="32">
        <v>1.0555860844486901E-2</v>
      </c>
    </row>
    <row r="33" spans="1:4" x14ac:dyDescent="0.25">
      <c r="A33">
        <v>0.61250000000000004</v>
      </c>
      <c r="B33">
        <v>-1.3556125E-2</v>
      </c>
      <c r="C33">
        <f>D33/'Metadata (RD)'!$C$51</f>
        <v>3.2964484051997811E-2</v>
      </c>
      <c r="D33" s="32">
        <v>1.05486348966393E-2</v>
      </c>
    </row>
    <row r="34" spans="1:4" x14ac:dyDescent="0.25">
      <c r="A34">
        <v>0.625</v>
      </c>
      <c r="B34">
        <v>-1.3678750000000002E-2</v>
      </c>
      <c r="C34">
        <f>D34/'Metadata (RD)'!$C$51</f>
        <v>3.2942395900996249E-2</v>
      </c>
      <c r="D34" s="32">
        <v>1.05415666883188E-2</v>
      </c>
    </row>
    <row r="35" spans="1:4" x14ac:dyDescent="0.25">
      <c r="A35">
        <v>0.63749999999999996</v>
      </c>
      <c r="B35">
        <v>-1.3801374999999999E-2</v>
      </c>
      <c r="C35">
        <f>D35/'Metadata (RD)'!$C$51</f>
        <v>3.292078565014156E-2</v>
      </c>
      <c r="D35" s="32">
        <v>1.05346514080453E-2</v>
      </c>
    </row>
    <row r="36" spans="1:4" x14ac:dyDescent="0.25">
      <c r="A36">
        <v>0.65</v>
      </c>
      <c r="B36">
        <v>-1.3923999999999999E-2</v>
      </c>
      <c r="C36">
        <f>D36/'Metadata (RD)'!$C$51</f>
        <v>3.2899638850302185E-2</v>
      </c>
      <c r="D36" s="32">
        <v>1.05278844320967E-2</v>
      </c>
    </row>
    <row r="37" spans="1:4" x14ac:dyDescent="0.25">
      <c r="A37">
        <v>0.66249999999999998</v>
      </c>
      <c r="B37">
        <v>-1.4046625E-2</v>
      </c>
      <c r="C37">
        <f>D37/'Metadata (RD)'!$C$51</f>
        <v>3.2878941611282811E-2</v>
      </c>
      <c r="D37" s="32">
        <v>1.05212613156105E-2</v>
      </c>
    </row>
    <row r="38" spans="1:4" x14ac:dyDescent="0.25">
      <c r="A38">
        <v>0.67500000000000004</v>
      </c>
      <c r="B38">
        <v>-1.416925E-2</v>
      </c>
      <c r="C38">
        <f>D38/'Metadata (RD)'!$C$51</f>
        <v>3.2858680575562814E-2</v>
      </c>
      <c r="D38" s="32">
        <v>1.0514777784180101E-2</v>
      </c>
    </row>
    <row r="39" spans="1:4" x14ac:dyDescent="0.25">
      <c r="A39">
        <v>0.6875</v>
      </c>
      <c r="B39">
        <v>-1.4291874999999999E-2</v>
      </c>
      <c r="C39">
        <f>D39/'Metadata (RD)'!$C$51</f>
        <v>3.283884289348156E-2</v>
      </c>
      <c r="D39" s="32">
        <v>1.0508429725914099E-2</v>
      </c>
    </row>
    <row r="40" spans="1:4" x14ac:dyDescent="0.25">
      <c r="A40">
        <v>0.7</v>
      </c>
      <c r="B40">
        <v>-1.44145E-2</v>
      </c>
      <c r="C40">
        <f>D40/'Metadata (RD)'!$C$51</f>
        <v>3.2819416199784061E-2</v>
      </c>
      <c r="D40" s="32">
        <v>1.05022131839309E-2</v>
      </c>
    </row>
    <row r="41" spans="1:4" x14ac:dyDescent="0.25">
      <c r="A41">
        <v>0.71250000000000002</v>
      </c>
      <c r="B41">
        <v>-1.4537125E-2</v>
      </c>
      <c r="C41">
        <f>D41/'Metadata (RD)'!$C$51</f>
        <v>3.2800388591432812E-2</v>
      </c>
      <c r="D41" s="32">
        <v>1.04961243492585E-2</v>
      </c>
    </row>
    <row r="42" spans="1:4" x14ac:dyDescent="0.25">
      <c r="A42">
        <v>0.72499999999999998</v>
      </c>
      <c r="B42">
        <v>-1.4659750000000001E-2</v>
      </c>
      <c r="C42">
        <f>D42/'Metadata (RD)'!$C$51</f>
        <v>3.2781748606618435E-2</v>
      </c>
      <c r="D42" s="32">
        <v>1.04901595541179E-2</v>
      </c>
    </row>
    <row r="43" spans="1:4" x14ac:dyDescent="0.25">
      <c r="A43">
        <v>0.73750000000000004</v>
      </c>
      <c r="B43">
        <v>-1.4782375E-2</v>
      </c>
      <c r="C43">
        <f>D43/'Metadata (RD)'!$C$51</f>
        <v>3.2763485204884688E-2</v>
      </c>
      <c r="D43" s="32">
        <v>1.04843152655631E-2</v>
      </c>
    </row>
    <row r="44" spans="1:4" x14ac:dyDescent="0.25">
      <c r="A44">
        <v>0.75</v>
      </c>
      <c r="B44">
        <v>-1.4905E-2</v>
      </c>
      <c r="C44">
        <f>D44/'Metadata (RD)'!$C$51</f>
        <v>3.2745587748306874E-2</v>
      </c>
      <c r="D44" s="32">
        <v>1.0478588079458199E-2</v>
      </c>
    </row>
    <row r="45" spans="1:4" x14ac:dyDescent="0.25">
      <c r="A45">
        <v>0.75</v>
      </c>
      <c r="B45">
        <v>-6.9999999999999999E-4</v>
      </c>
      <c r="C45">
        <f>D45/'Metadata (RD)'!$C$50</f>
        <v>0.93088747408396444</v>
      </c>
      <c r="D45" s="32">
        <v>0.41889936333778399</v>
      </c>
    </row>
    <row r="46" spans="1:4" x14ac:dyDescent="0.25">
      <c r="A46">
        <v>0.76249999999999996</v>
      </c>
      <c r="B46">
        <v>-8.2262500000000001E-4</v>
      </c>
      <c r="C46">
        <f>D46/'Metadata (RD)'!$C$50</f>
        <v>0.93031669065799549</v>
      </c>
      <c r="D46" s="32">
        <v>0.41864251079609799</v>
      </c>
    </row>
    <row r="47" spans="1:4" x14ac:dyDescent="0.25">
      <c r="A47">
        <v>0.77500000000000002</v>
      </c>
      <c r="B47">
        <v>-9.4524999999999991E-4</v>
      </c>
      <c r="C47">
        <f>D47/'Metadata (RD)'!$C$50</f>
        <v>0.92970986865458893</v>
      </c>
      <c r="D47" s="32">
        <v>0.41836944089456501</v>
      </c>
    </row>
    <row r="48" spans="1:4" x14ac:dyDescent="0.25">
      <c r="A48">
        <v>0.78749999999999998</v>
      </c>
      <c r="B48">
        <v>-1.067875E-3</v>
      </c>
      <c r="C48">
        <f>D48/'Metadata (RD)'!$C$50</f>
        <v>0.92906967549265995</v>
      </c>
      <c r="D48" s="32">
        <v>0.41808135397169699</v>
      </c>
    </row>
    <row r="49" spans="1:4" x14ac:dyDescent="0.25">
      <c r="A49">
        <v>0.8</v>
      </c>
      <c r="B49">
        <v>-1.1904999999999999E-3</v>
      </c>
      <c r="C49">
        <f>D49/'Metadata (RD)'!$C$50</f>
        <v>0.92839837767992661</v>
      </c>
      <c r="D49" s="32">
        <v>0.41777926995596698</v>
      </c>
    </row>
    <row r="50" spans="1:4" x14ac:dyDescent="0.25">
      <c r="A50">
        <v>0.8125</v>
      </c>
      <c r="B50">
        <v>-1.3131249999999998E-3</v>
      </c>
      <c r="C50">
        <f>D50/'Metadata (RD)'!$C$50</f>
        <v>0.92769793884846219</v>
      </c>
      <c r="D50" s="32">
        <v>0.417464072481808</v>
      </c>
    </row>
    <row r="51" spans="1:4" x14ac:dyDescent="0.25">
      <c r="A51">
        <v>0.82499999999999996</v>
      </c>
      <c r="B51">
        <v>-1.43575E-3</v>
      </c>
      <c r="C51">
        <f>D51/'Metadata (RD)'!$C$50</f>
        <v>0.92697008692883553</v>
      </c>
      <c r="D51" s="32">
        <v>0.41713653911797599</v>
      </c>
    </row>
    <row r="52" spans="1:4" x14ac:dyDescent="0.25">
      <c r="A52">
        <v>0.83750000000000002</v>
      </c>
      <c r="B52">
        <v>-1.5583749999999999E-3</v>
      </c>
      <c r="C52">
        <f>D52/'Metadata (RD)'!$C$50</f>
        <v>0.92621636192853118</v>
      </c>
      <c r="D52" s="32">
        <v>0.41679736286783903</v>
      </c>
    </row>
    <row r="53" spans="1:4" x14ac:dyDescent="0.25">
      <c r="A53">
        <v>0.85</v>
      </c>
      <c r="B53">
        <v>-1.6809999999999998E-3</v>
      </c>
      <c r="C53">
        <f>D53/'Metadata (RD)'!$C$50</f>
        <v>0.92543815096811999</v>
      </c>
      <c r="D53" s="32">
        <v>0.41644716793565401</v>
      </c>
    </row>
    <row r="54" spans="1:4" x14ac:dyDescent="0.25">
      <c r="A54">
        <v>0.86250000000000004</v>
      </c>
      <c r="B54">
        <v>-1.8036249999999999E-3</v>
      </c>
      <c r="C54">
        <f>D54/'Metadata (RD)'!$C$50</f>
        <v>0.92463671463569552</v>
      </c>
      <c r="D54" s="32">
        <v>0.41608652158606302</v>
      </c>
    </row>
    <row r="55" spans="1:4" x14ac:dyDescent="0.25">
      <c r="A55">
        <v>0.875</v>
      </c>
      <c r="B55">
        <v>-1.9262500000000002E-3</v>
      </c>
      <c r="C55">
        <f>D55/'Metadata (RD)'!$C$50</f>
        <v>0.92381320724304661</v>
      </c>
      <c r="D55" s="32">
        <v>0.415715943259371</v>
      </c>
    </row>
    <row r="56" spans="1:4" x14ac:dyDescent="0.25">
      <c r="A56">
        <v>0.88749999999999996</v>
      </c>
      <c r="B56">
        <v>-2.0488749999999999E-3</v>
      </c>
      <c r="C56">
        <f>D56/'Metadata (RD)'!$C$50</f>
        <v>0.92296869268576665</v>
      </c>
      <c r="D56" s="32">
        <v>0.41533591170859502</v>
      </c>
    </row>
    <row r="57" spans="1:4" x14ac:dyDescent="0.25">
      <c r="A57">
        <v>0.9</v>
      </c>
      <c r="B57">
        <v>-2.1715000000000003E-3</v>
      </c>
      <c r="C57">
        <f>D57/'Metadata (RD)'!$C$50</f>
        <v>0.92210415706291549</v>
      </c>
      <c r="D57" s="32">
        <v>0.41494687067831199</v>
      </c>
    </row>
    <row r="58" spans="1:4" x14ac:dyDescent="0.25">
      <c r="A58">
        <v>0.91249999999999998</v>
      </c>
      <c r="B58">
        <v>-2.2941250000000002E-3</v>
      </c>
      <c r="C58">
        <f>D58/'Metadata (RD)'!$C$50</f>
        <v>0.92122051886124223</v>
      </c>
      <c r="D58" s="32">
        <v>0.41454923348755901</v>
      </c>
    </row>
    <row r="59" spans="1:4" x14ac:dyDescent="0.25">
      <c r="A59">
        <v>0.92500000000000004</v>
      </c>
      <c r="B59">
        <v>-2.4167500000000001E-3</v>
      </c>
      <c r="C59">
        <f>D59/'Metadata (RD)'!$C$50</f>
        <v>0.92031863727753549</v>
      </c>
      <c r="D59" s="32">
        <v>0.41414338677489099</v>
      </c>
    </row>
    <row r="60" spans="1:4" x14ac:dyDescent="0.25">
      <c r="A60">
        <v>0.9375</v>
      </c>
      <c r="B60">
        <v>-2.539375E-3</v>
      </c>
      <c r="C60">
        <f>D60/'Metadata (RD)'!$C$50</f>
        <v>0.9193993190959644</v>
      </c>
      <c r="D60" s="32">
        <v>0.41372969359318401</v>
      </c>
    </row>
    <row r="61" spans="1:4" x14ac:dyDescent="0.25">
      <c r="A61">
        <v>0.95</v>
      </c>
      <c r="B61">
        <v>-2.6620000000000003E-3</v>
      </c>
      <c r="C61">
        <f>D61/'Metadata (RD)'!$C$50</f>
        <v>0.91846332442872225</v>
      </c>
      <c r="D61" s="32">
        <v>0.41330849599292502</v>
      </c>
    </row>
    <row r="62" spans="1:4" x14ac:dyDescent="0.25">
      <c r="A62">
        <v>0.96250000000000002</v>
      </c>
      <c r="B62">
        <v>-2.7846250000000002E-3</v>
      </c>
      <c r="C62">
        <f>D62/'Metadata (RD)'!$C$50</f>
        <v>0.91751137155169338</v>
      </c>
      <c r="D62" s="32">
        <v>0.41288011719826201</v>
      </c>
    </row>
    <row r="63" spans="1:4" x14ac:dyDescent="0.25">
      <c r="A63">
        <v>0.97499999999999998</v>
      </c>
      <c r="B63">
        <v>-2.9072500000000001E-3</v>
      </c>
      <c r="C63">
        <f>D63/'Metadata (RD)'!$C$50</f>
        <v>0.91654414101168213</v>
      </c>
      <c r="D63" s="32">
        <v>0.41244486345525699</v>
      </c>
    </row>
    <row r="64" spans="1:4" x14ac:dyDescent="0.25">
      <c r="A64">
        <v>0.98750000000000004</v>
      </c>
      <c r="B64">
        <v>-3.0298750000000004E-3</v>
      </c>
      <c r="C64">
        <f>D64/'Metadata (RD)'!$C$50</f>
        <v>0.91556227914153554</v>
      </c>
      <c r="D64" s="32">
        <v>0.41200302561369101</v>
      </c>
    </row>
    <row r="65" spans="1:4" x14ac:dyDescent="0.25">
      <c r="A65">
        <v>1</v>
      </c>
      <c r="B65">
        <v>-3.1524999999999999E-3</v>
      </c>
      <c r="C65">
        <f>D65/'Metadata (RD)'!$C$50</f>
        <v>0.91456640108958664</v>
      </c>
      <c r="D65" s="32">
        <v>0.41155488049031402</v>
      </c>
    </row>
    <row r="66" spans="1:4" x14ac:dyDescent="0.25">
      <c r="A66">
        <v>1.0125</v>
      </c>
      <c r="B66">
        <v>-3.2751250000000003E-3</v>
      </c>
      <c r="C66">
        <f>D66/'Metadata (RD)'!$C$50</f>
        <v>0.91355709344744229</v>
      </c>
      <c r="D66" s="32">
        <v>0.41110069205134903</v>
      </c>
    </row>
    <row r="67" spans="1:4" x14ac:dyDescent="0.25">
      <c r="A67">
        <v>1.0249999999999999</v>
      </c>
      <c r="B67">
        <v>-3.3977500000000002E-3</v>
      </c>
      <c r="C67">
        <f>D67/'Metadata (RD)'!$C$50</f>
        <v>0.91253491654305774</v>
      </c>
      <c r="D67" s="32">
        <v>0.410640712444376</v>
      </c>
    </row>
    <row r="68" spans="1:4" x14ac:dyDescent="0.25">
      <c r="A68">
        <v>1.0375000000000001</v>
      </c>
      <c r="B68">
        <v>-3.5203750000000005E-3</v>
      </c>
      <c r="C68">
        <f>D68/'Metadata (RD)'!$C$50</f>
        <v>0.91150040645296659</v>
      </c>
      <c r="D68" s="32">
        <v>0.41017518290383498</v>
      </c>
    </row>
    <row r="69" spans="1:4" x14ac:dyDescent="0.25">
      <c r="A69">
        <v>1.05</v>
      </c>
      <c r="B69">
        <v>-3.643E-3</v>
      </c>
      <c r="C69">
        <f>D69/'Metadata (RD)'!$C$50</f>
        <v>0.91045407677728662</v>
      </c>
      <c r="D69" s="32">
        <v>0.409704334549779</v>
      </c>
    </row>
    <row r="70" spans="1:4" x14ac:dyDescent="0.25">
      <c r="A70">
        <v>1.0625</v>
      </c>
      <c r="B70">
        <v>-3.7656250000000003E-3</v>
      </c>
      <c r="C70">
        <f>D70/'Metadata (RD)'!$C$50</f>
        <v>0.90939642021317779</v>
      </c>
      <c r="D70" s="32">
        <v>0.40922838909593001</v>
      </c>
    </row>
    <row r="71" spans="1:4" x14ac:dyDescent="0.25">
      <c r="A71">
        <v>1.075</v>
      </c>
      <c r="B71">
        <v>-3.8882499999999998E-3</v>
      </c>
      <c r="C71">
        <f>D71/'Metadata (RD)'!$C$50</f>
        <v>0.90832790995609325</v>
      </c>
      <c r="D71" s="32">
        <v>0.408747559480242</v>
      </c>
    </row>
    <row r="72" spans="1:4" x14ac:dyDescent="0.25">
      <c r="A72">
        <v>1.0874999999999999</v>
      </c>
      <c r="B72">
        <v>-4.0108749999999997E-3</v>
      </c>
      <c r="C72">
        <f>D72/'Metadata (RD)'!$C$50</f>
        <v>0.90724900095311334</v>
      </c>
      <c r="D72" s="32">
        <v>0.40826205042890101</v>
      </c>
    </row>
    <row r="73" spans="1:4" x14ac:dyDescent="0.25">
      <c r="A73">
        <v>1.1000000000000001</v>
      </c>
      <c r="B73">
        <v>-4.1335E-3</v>
      </c>
      <c r="C73">
        <f>D73/'Metadata (RD)'!$C$50</f>
        <v>0.90616013102861326</v>
      </c>
      <c r="D73" s="32">
        <v>0.40777205896287599</v>
      </c>
    </row>
    <row r="74" spans="1:4" x14ac:dyDescent="0.25">
      <c r="A74">
        <v>1.1125</v>
      </c>
      <c r="B74">
        <v>-4.2561249999999995E-3</v>
      </c>
      <c r="C74">
        <f>D74/'Metadata (RD)'!$C$50</f>
        <v>0.90506172189923106</v>
      </c>
      <c r="D74" s="32">
        <v>0.407277774854654</v>
      </c>
    </row>
    <row r="75" spans="1:4" x14ac:dyDescent="0.25">
      <c r="A75">
        <v>1.125</v>
      </c>
      <c r="B75">
        <v>-4.3787499999999998E-3</v>
      </c>
      <c r="C75">
        <f>D75/'Metadata (RD)'!$C$50</f>
        <v>0.90395418009241779</v>
      </c>
      <c r="D75" s="32">
        <v>0.40677938104158801</v>
      </c>
    </row>
    <row r="76" spans="1:4" x14ac:dyDescent="0.25">
      <c r="A76">
        <v>1.1375</v>
      </c>
      <c r="B76">
        <v>-4.5013749999999993E-3</v>
      </c>
      <c r="C76">
        <f>D76/'Metadata (RD)'!$C$50</f>
        <v>0.90283789778069545</v>
      </c>
      <c r="D76" s="32">
        <v>0.40627705400131298</v>
      </c>
    </row>
    <row r="77" spans="1:4" x14ac:dyDescent="0.25">
      <c r="A77">
        <v>1.1499999999999999</v>
      </c>
      <c r="B77">
        <v>-4.6239999999999996E-3</v>
      </c>
      <c r="C77">
        <f>D77/'Metadata (RD)'!$C$50</f>
        <v>0.90171325354190435</v>
      </c>
      <c r="D77" s="32">
        <v>0.40577096409385699</v>
      </c>
    </row>
    <row r="78" spans="1:4" x14ac:dyDescent="0.25">
      <c r="A78">
        <v>1.1625000000000001</v>
      </c>
      <c r="B78">
        <v>-4.746625E-3</v>
      </c>
      <c r="C78">
        <f>D78/'Metadata (RD)'!$C$50</f>
        <v>0.90058061305423109</v>
      </c>
      <c r="D78" s="32">
        <v>0.40526127587440403</v>
      </c>
    </row>
    <row r="79" spans="1:4" x14ac:dyDescent="0.25">
      <c r="A79">
        <v>1.175</v>
      </c>
      <c r="B79">
        <v>-4.8692499999999994E-3</v>
      </c>
      <c r="C79">
        <f>D79/'Metadata (RD)'!$C$50</f>
        <v>0.89944032973359556</v>
      </c>
      <c r="D79" s="32">
        <v>0.40474814838011802</v>
      </c>
    </row>
    <row r="80" spans="1:4" x14ac:dyDescent="0.25">
      <c r="A80">
        <v>1.1875</v>
      </c>
      <c r="B80">
        <v>-4.9918749999999998E-3</v>
      </c>
      <c r="C80">
        <f>D80/'Metadata (RD)'!$C$50</f>
        <v>0.89829274531987335</v>
      </c>
      <c r="D80" s="32">
        <v>0.40423173539394303</v>
      </c>
    </row>
    <row r="81" spans="1:4" x14ac:dyDescent="0.25">
      <c r="A81">
        <v>1.2</v>
      </c>
      <c r="B81">
        <v>-5.1145000000000001E-3</v>
      </c>
      <c r="C81">
        <f>D81/'Metadata (RD)'!$C$50</f>
        <v>0.89713819041759557</v>
      </c>
      <c r="D81" s="32">
        <v>0.403712185687918</v>
      </c>
    </row>
    <row r="82" spans="1:4" x14ac:dyDescent="0.25">
      <c r="A82">
        <v>1.2124999999999999</v>
      </c>
      <c r="B82">
        <v>-5.2371250000000005E-3</v>
      </c>
      <c r="C82">
        <f>D82/'Metadata (RD)'!$C$50</f>
        <v>0.89597698499601997</v>
      </c>
      <c r="D82" s="32">
        <v>0.403189643248209</v>
      </c>
    </row>
    <row r="83" spans="1:4" x14ac:dyDescent="0.25">
      <c r="A83">
        <v>1.2250000000000001</v>
      </c>
      <c r="B83">
        <v>-5.3597499999999991E-3</v>
      </c>
      <c r="C83">
        <f>D83/'Metadata (RD)'!$C$50</f>
        <v>0.89480943885278441</v>
      </c>
      <c r="D83" s="32">
        <v>0.40266424748375301</v>
      </c>
    </row>
    <row r="84" spans="1:4" x14ac:dyDescent="0.25">
      <c r="A84">
        <v>1.2375</v>
      </c>
      <c r="B84">
        <v>-5.4823749999999994E-3</v>
      </c>
      <c r="C84">
        <f>D84/'Metadata (RD)'!$C$50</f>
        <v>0.89363585204490215</v>
      </c>
      <c r="D84" s="32">
        <v>0.40213613342020599</v>
      </c>
    </row>
    <row r="85" spans="1:4" x14ac:dyDescent="0.25">
      <c r="A85">
        <v>1.25</v>
      </c>
      <c r="B85">
        <v>-5.6049999999999997E-3</v>
      </c>
      <c r="C85">
        <f>D85/'Metadata (RD)'!$C$50</f>
        <v>0.8924565152903311</v>
      </c>
      <c r="D85" s="32">
        <v>0.40160543188064901</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Metadata (RD)</vt:lpstr>
      <vt:lpstr>RD</vt:lpstr>
      <vt:lpstr>Hydr. properties Materials</vt:lpstr>
      <vt:lpstr>Metadata (PD)</vt:lpstr>
      <vt:lpstr>PD "Breakthrough times"</vt:lpstr>
      <vt:lpstr>PD "Water contents"</vt:lpstr>
      <vt:lpstr>PD "Analytical"</vt:lpstr>
    </vt:vector>
  </TitlesOfParts>
  <Company>School of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Scarfone</dc:creator>
  <cp:lastModifiedBy>Riccardo Scarfone</cp:lastModifiedBy>
  <dcterms:created xsi:type="dcterms:W3CDTF">2017-05-30T15:48:40Z</dcterms:created>
  <dcterms:modified xsi:type="dcterms:W3CDTF">2019-04-26T15:59:47Z</dcterms:modified>
</cp:coreProperties>
</file>