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sararestuccia/Desktop/"/>
    </mc:Choice>
  </mc:AlternateContent>
  <bookViews>
    <workbookView xWindow="640" yWindow="1180" windowWidth="24960" windowHeight="1406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</calcChain>
</file>

<file path=xl/sharedStrings.xml><?xml version="1.0" encoding="utf-8"?>
<sst xmlns="http://schemas.openxmlformats.org/spreadsheetml/2006/main" count="28" uniqueCount="15">
  <si>
    <t>uncertanty in the mean</t>
  </si>
  <si>
    <t>mean</t>
  </si>
  <si>
    <t>BPP - Plot 9</t>
  </si>
  <si>
    <t>BPP - Plot 8</t>
  </si>
  <si>
    <t>BPP - Plot 7</t>
  </si>
  <si>
    <t>BPP - Plot 6</t>
  </si>
  <si>
    <t>BPP - Plot 5</t>
  </si>
  <si>
    <t>BPP - Plot 4</t>
  </si>
  <si>
    <t>BPP - Plot 3</t>
  </si>
  <si>
    <t>BPP - Plot 2</t>
  </si>
  <si>
    <t>BPP - Plot 1</t>
  </si>
  <si>
    <t>BPP - Plot 0</t>
  </si>
  <si>
    <t>bw on SLM</t>
  </si>
  <si>
    <t>LG Data</t>
  </si>
  <si>
    <t>HG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</si>
</sst>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O18" sqref="O18"/>
    </sheetView>
  </sheetViews>
  <sheetFormatPr baseColWidth="10" defaultRowHeight="16" x14ac:dyDescent="0.2"/>
  <sheetData>
    <row r="1" spans="1:13" x14ac:dyDescent="0.2">
      <c r="A1" t="s">
        <v>14</v>
      </c>
    </row>
    <row r="2" spans="1:13" x14ac:dyDescent="0.2">
      <c r="A2" s="1" t="s">
        <v>12</v>
      </c>
      <c r="B2" t="s">
        <v>11</v>
      </c>
      <c r="C2" t="s">
        <v>10</v>
      </c>
      <c r="D2" t="s">
        <v>9</v>
      </c>
      <c r="E2" t="s">
        <v>8</v>
      </c>
      <c r="F2" t="s">
        <v>7</v>
      </c>
      <c r="G2" t="s">
        <v>6</v>
      </c>
      <c r="H2" t="s">
        <v>5</v>
      </c>
      <c r="I2" t="s">
        <v>4</v>
      </c>
      <c r="J2" t="s">
        <v>3</v>
      </c>
      <c r="K2" t="s">
        <v>2</v>
      </c>
      <c r="L2" s="1" t="s">
        <v>1</v>
      </c>
      <c r="M2" s="1" t="s">
        <v>0</v>
      </c>
    </row>
    <row r="3" spans="1:13" x14ac:dyDescent="0.2">
      <c r="A3" s="1">
        <v>100</v>
      </c>
      <c r="B3">
        <v>1.7765</v>
      </c>
      <c r="C3">
        <v>1.8869800000000001</v>
      </c>
      <c r="D3">
        <v>1.81176</v>
      </c>
      <c r="E3">
        <v>1.83955</v>
      </c>
      <c r="F3">
        <v>1.88859</v>
      </c>
      <c r="G3">
        <v>1.75945</v>
      </c>
      <c r="H3">
        <v>1.7887299999999999</v>
      </c>
      <c r="I3">
        <v>1.7588600000000001</v>
      </c>
      <c r="J3">
        <v>1.88121</v>
      </c>
      <c r="K3">
        <v>1.78241</v>
      </c>
      <c r="L3" s="1">
        <f>AVERAGE(B3:K3)</f>
        <v>1.8174039999999998</v>
      </c>
      <c r="M3" s="1">
        <f>STDEV(B3:K3)</f>
        <v>5.2712800090047723E-2</v>
      </c>
    </row>
    <row r="4" spans="1:13" x14ac:dyDescent="0.2">
      <c r="A4" s="1">
        <v>150</v>
      </c>
      <c r="B4">
        <v>1.8032699999999999</v>
      </c>
      <c r="C4">
        <v>1.8153300000000001</v>
      </c>
      <c r="D4">
        <v>1.88533</v>
      </c>
      <c r="E4">
        <v>1.9575400000000001</v>
      </c>
      <c r="F4">
        <v>1.9175</v>
      </c>
      <c r="G4">
        <v>1.9251799999999999</v>
      </c>
      <c r="H4">
        <v>1.94598</v>
      </c>
      <c r="I4">
        <v>1.76997</v>
      </c>
      <c r="J4">
        <v>1.8797200000000001</v>
      </c>
      <c r="K4">
        <v>1.7711600000000001</v>
      </c>
      <c r="L4" s="1">
        <f>AVERAGE(B4:K4)</f>
        <v>1.8670979999999999</v>
      </c>
      <c r="M4" s="1">
        <f>STDEV(B4:K4)</f>
        <v>7.1646984863286453E-2</v>
      </c>
    </row>
    <row r="5" spans="1:13" x14ac:dyDescent="0.2">
      <c r="A5" s="1">
        <v>200</v>
      </c>
      <c r="B5">
        <v>2.2193900000000002</v>
      </c>
      <c r="C5">
        <v>2.2693599999999998</v>
      </c>
      <c r="D5">
        <v>2.3130600000000001</v>
      </c>
      <c r="E5">
        <v>2.2099099999999998</v>
      </c>
      <c r="F5">
        <v>2.2627700000000002</v>
      </c>
      <c r="G5">
        <v>2.2599</v>
      </c>
      <c r="H5">
        <v>2.2691300000000001</v>
      </c>
      <c r="I5">
        <v>2.2337099999999999</v>
      </c>
      <c r="J5">
        <v>2.3148200000000001</v>
      </c>
      <c r="K5">
        <v>2.0200999999999998</v>
      </c>
      <c r="L5" s="1">
        <f>AVERAGE(B5:K5)</f>
        <v>2.237215</v>
      </c>
      <c r="M5" s="1">
        <f>STDEV(B5:K5)</f>
        <v>8.3804691893314354E-2</v>
      </c>
    </row>
    <row r="6" spans="1:13" x14ac:dyDescent="0.2">
      <c r="A6" s="1">
        <v>250</v>
      </c>
      <c r="B6">
        <v>2.3631199999999999</v>
      </c>
      <c r="C6">
        <v>2.57402</v>
      </c>
      <c r="D6">
        <v>2.63001</v>
      </c>
      <c r="E6">
        <v>2.6861999999999999</v>
      </c>
      <c r="F6">
        <v>2.49451</v>
      </c>
      <c r="G6">
        <v>2.44306</v>
      </c>
      <c r="H6">
        <v>2.63401</v>
      </c>
      <c r="I6">
        <v>2.4224899999999998</v>
      </c>
      <c r="J6">
        <v>2.6726299999999998</v>
      </c>
      <c r="K6">
        <v>2.5438100000000001</v>
      </c>
      <c r="L6" s="1">
        <f>AVERAGE(B6:K6)</f>
        <v>2.5463859999999996</v>
      </c>
      <c r="M6" s="1">
        <f>STDEV(B6:K6)</f>
        <v>0.11216591968052407</v>
      </c>
    </row>
    <row r="7" spans="1:13" x14ac:dyDescent="0.2">
      <c r="A7" s="1">
        <v>300</v>
      </c>
      <c r="B7">
        <v>2.7020300000000002</v>
      </c>
      <c r="C7">
        <v>2.8426499999999999</v>
      </c>
      <c r="D7">
        <v>2.7692600000000001</v>
      </c>
      <c r="E7">
        <v>2.8691300000000002</v>
      </c>
      <c r="F7">
        <v>2.8236500000000002</v>
      </c>
      <c r="G7">
        <v>2.8360799999999999</v>
      </c>
      <c r="H7">
        <v>2.8043</v>
      </c>
      <c r="I7">
        <v>2.80504</v>
      </c>
      <c r="J7">
        <v>2.7796400000000001</v>
      </c>
      <c r="K7">
        <v>2.7419500000000001</v>
      </c>
      <c r="L7" s="1">
        <f>AVERAGE(B7:K7)</f>
        <v>2.7973729999999999</v>
      </c>
      <c r="M7" s="1">
        <f>STDEV(B7:K7)</f>
        <v>5.0289549621279253E-2</v>
      </c>
    </row>
    <row r="8" spans="1:13" x14ac:dyDescent="0.2">
      <c r="A8" s="1">
        <v>350</v>
      </c>
      <c r="B8">
        <v>2.6286</v>
      </c>
      <c r="C8">
        <v>2.9666800000000002</v>
      </c>
      <c r="D8">
        <v>2.8431299999999999</v>
      </c>
      <c r="E8">
        <v>3.05497</v>
      </c>
      <c r="F8">
        <v>2.9022800000000002</v>
      </c>
      <c r="G8">
        <v>2.8429099999999998</v>
      </c>
      <c r="H8">
        <v>2.8753500000000001</v>
      </c>
      <c r="I8">
        <v>2.8803100000000001</v>
      </c>
      <c r="J8">
        <v>2.8040500000000002</v>
      </c>
      <c r="K8">
        <v>2.74796</v>
      </c>
      <c r="L8" s="1">
        <f>AVERAGE(B8:K8)</f>
        <v>2.8546240000000003</v>
      </c>
      <c r="M8" s="1">
        <f>STDEV(B8:K8)</f>
        <v>0.11611613709271135</v>
      </c>
    </row>
    <row r="9" spans="1:13" x14ac:dyDescent="0.2">
      <c r="A9" s="1">
        <v>400</v>
      </c>
      <c r="B9">
        <v>2.7741699999999998</v>
      </c>
      <c r="C9">
        <v>2.6813099999999999</v>
      </c>
      <c r="D9">
        <v>2.9081800000000002</v>
      </c>
      <c r="E9">
        <v>2.9946100000000002</v>
      </c>
      <c r="F9">
        <v>2.7268699999999999</v>
      </c>
      <c r="G9">
        <v>2.5574699999999999</v>
      </c>
      <c r="H9">
        <v>2.8361900000000002</v>
      </c>
      <c r="I9">
        <v>2.54976</v>
      </c>
      <c r="J9">
        <v>2.8717700000000002</v>
      </c>
      <c r="K9">
        <v>2.7570899999999998</v>
      </c>
      <c r="L9" s="1">
        <f>AVERAGE(B9:K9)</f>
        <v>2.7657420000000004</v>
      </c>
      <c r="M9" s="1">
        <f>STDEV(B9:K9)</f>
        <v>0.14440880873409362</v>
      </c>
    </row>
    <row r="10" spans="1:13" x14ac:dyDescent="0.2">
      <c r="A10" s="1">
        <v>450</v>
      </c>
      <c r="B10">
        <v>2.8150900000000001</v>
      </c>
      <c r="C10">
        <v>2.6754099999999998</v>
      </c>
      <c r="D10">
        <v>2.8179500000000002</v>
      </c>
      <c r="E10">
        <v>2.7240700000000002</v>
      </c>
      <c r="F10">
        <v>2.8543099999999999</v>
      </c>
      <c r="G10">
        <v>2.7952900000000001</v>
      </c>
      <c r="H10">
        <v>2.7838099999999999</v>
      </c>
      <c r="I10">
        <v>2.5859100000000002</v>
      </c>
      <c r="J10">
        <v>2.7315399999999999</v>
      </c>
      <c r="K10">
        <v>2.6547200000000002</v>
      </c>
      <c r="L10" s="1">
        <f>AVERAGE(B10:K10)</f>
        <v>2.7438099999999999</v>
      </c>
      <c r="M10" s="1">
        <f>STDEV(B10:K10)</f>
        <v>8.5066142239762763E-2</v>
      </c>
    </row>
    <row r="11" spans="1:13" x14ac:dyDescent="0.2">
      <c r="A11" s="1">
        <v>500</v>
      </c>
      <c r="B11">
        <v>2.5781399999999999</v>
      </c>
      <c r="C11">
        <v>2.7500100000000001</v>
      </c>
      <c r="D11">
        <v>2.7564600000000001</v>
      </c>
      <c r="E11">
        <v>2.6920000000000002</v>
      </c>
      <c r="F11">
        <v>2.8609800000000001</v>
      </c>
      <c r="G11">
        <v>2.60283</v>
      </c>
      <c r="H11">
        <v>2.6516899999999999</v>
      </c>
      <c r="I11">
        <v>2.58691</v>
      </c>
      <c r="J11">
        <v>2.68574</v>
      </c>
      <c r="K11">
        <v>2.4473099999999999</v>
      </c>
      <c r="L11" s="1">
        <f>AVERAGE(B11:K11)</f>
        <v>2.6612069999999997</v>
      </c>
      <c r="M11" s="1">
        <f>STDEV(B11:K11)</f>
        <v>0.11551285643213542</v>
      </c>
    </row>
    <row r="12" spans="1:13" x14ac:dyDescent="0.2">
      <c r="A12" s="1">
        <v>550</v>
      </c>
      <c r="B12">
        <v>2.34022</v>
      </c>
      <c r="C12">
        <v>2.5940099999999999</v>
      </c>
      <c r="D12">
        <v>2.6838899999999999</v>
      </c>
      <c r="E12">
        <v>2.5511400000000002</v>
      </c>
      <c r="F12">
        <v>2.62954</v>
      </c>
      <c r="G12">
        <v>2.6117499999999998</v>
      </c>
      <c r="H12">
        <v>2.60893</v>
      </c>
      <c r="I12">
        <v>2.60914</v>
      </c>
      <c r="J12">
        <v>2.5387300000000002</v>
      </c>
      <c r="K12">
        <v>2.4580799999999998</v>
      </c>
      <c r="L12" s="1">
        <f>AVERAGE(B12:K12)</f>
        <v>2.5625430000000002</v>
      </c>
      <c r="M12" s="1">
        <f>STDEV(B12:K12)</f>
        <v>9.8874415076230251E-2</v>
      </c>
    </row>
    <row r="13" spans="1:13" x14ac:dyDescent="0.2">
      <c r="A13" s="1">
        <v>600</v>
      </c>
      <c r="B13">
        <v>2.1816300000000002</v>
      </c>
      <c r="C13">
        <v>2.4522599999999999</v>
      </c>
      <c r="D13">
        <v>2.4511500000000002</v>
      </c>
      <c r="E13">
        <v>2.5002499999999999</v>
      </c>
      <c r="F13">
        <v>2.5447199999999999</v>
      </c>
      <c r="G13">
        <v>2.3342999999999998</v>
      </c>
      <c r="H13">
        <v>2.3223799999999999</v>
      </c>
      <c r="I13">
        <v>2.3349899999999999</v>
      </c>
      <c r="J13">
        <v>2.3440400000000001</v>
      </c>
      <c r="K13">
        <v>2.4111400000000001</v>
      </c>
      <c r="L13" s="1">
        <f>AVERAGE(B13:K13)</f>
        <v>2.387686</v>
      </c>
      <c r="M13" s="1">
        <f>STDEV(B13:K13)</f>
        <v>0.10558501453015633</v>
      </c>
    </row>
    <row r="14" spans="1:13" x14ac:dyDescent="0.2">
      <c r="A14" s="1">
        <v>650</v>
      </c>
      <c r="B14">
        <v>2.06873</v>
      </c>
      <c r="C14">
        <v>2.2832599999999998</v>
      </c>
      <c r="D14">
        <v>2.2766099999999998</v>
      </c>
      <c r="E14">
        <v>2.28017</v>
      </c>
      <c r="F14">
        <v>2.3135599999999998</v>
      </c>
      <c r="G14">
        <v>2.2888099999999998</v>
      </c>
      <c r="H14">
        <v>2.1471200000000001</v>
      </c>
      <c r="I14">
        <v>2.1301999999999999</v>
      </c>
      <c r="J14">
        <v>2.2404500000000001</v>
      </c>
      <c r="K14">
        <v>2.0965400000000001</v>
      </c>
      <c r="L14" s="1">
        <f>AVERAGE(B14:K14)</f>
        <v>2.2125449999999995</v>
      </c>
      <c r="M14" s="1">
        <f>STDEV(B14:K14)</f>
        <v>9.1698897030807594E-2</v>
      </c>
    </row>
    <row r="15" spans="1:13" x14ac:dyDescent="0.2">
      <c r="A15" s="1">
        <v>700</v>
      </c>
      <c r="B15">
        <v>1.87243</v>
      </c>
      <c r="C15">
        <v>2.0715499999999998</v>
      </c>
      <c r="D15">
        <v>1.9870000000000001</v>
      </c>
      <c r="E15">
        <v>2.1228799999999999</v>
      </c>
      <c r="F15">
        <v>2.1131600000000001</v>
      </c>
      <c r="G15">
        <v>2.0604100000000001</v>
      </c>
      <c r="H15">
        <v>2.0802499999999999</v>
      </c>
      <c r="I15">
        <v>1.9807699999999999</v>
      </c>
      <c r="J15">
        <v>2.05721</v>
      </c>
      <c r="K15">
        <v>2.0037600000000002</v>
      </c>
      <c r="L15" s="1">
        <f>AVERAGE(B15:K15)</f>
        <v>2.034942</v>
      </c>
      <c r="M15" s="1">
        <f>STDEV(B15:K15)</f>
        <v>7.5280290293453719E-2</v>
      </c>
    </row>
    <row r="16" spans="1:13" x14ac:dyDescent="0.2">
      <c r="A16" s="1">
        <v>750</v>
      </c>
      <c r="B16">
        <v>1.75352</v>
      </c>
      <c r="C16">
        <v>1.91621</v>
      </c>
      <c r="D16">
        <v>1.94634</v>
      </c>
      <c r="E16">
        <v>1.91496</v>
      </c>
      <c r="F16">
        <v>1.8618600000000001</v>
      </c>
      <c r="G16">
        <v>1.7964899999999999</v>
      </c>
      <c r="H16">
        <v>2.0021100000000001</v>
      </c>
      <c r="I16">
        <v>1.85107</v>
      </c>
      <c r="J16">
        <v>1.90377</v>
      </c>
      <c r="K16">
        <v>1.86137</v>
      </c>
      <c r="L16" s="1">
        <f>AVERAGE(B16:K16)</f>
        <v>1.8807700000000001</v>
      </c>
      <c r="M16" s="1">
        <f>STDEV(B16:K16)</f>
        <v>7.2179166892763019E-2</v>
      </c>
    </row>
    <row r="17" spans="1:13" x14ac:dyDescent="0.2">
      <c r="A17" s="1">
        <v>800</v>
      </c>
      <c r="B17">
        <v>1.7614099999999999</v>
      </c>
      <c r="C17">
        <v>1.8394699999999999</v>
      </c>
      <c r="D17">
        <v>1.8926799999999999</v>
      </c>
      <c r="E17">
        <v>1.80393</v>
      </c>
      <c r="F17">
        <v>1.7222200000000001</v>
      </c>
      <c r="G17">
        <v>1.8404499999999999</v>
      </c>
      <c r="H17">
        <v>1.9322699999999999</v>
      </c>
      <c r="I17">
        <v>1.8177300000000001</v>
      </c>
      <c r="J17">
        <v>1.8175300000000001</v>
      </c>
      <c r="K17">
        <v>1.9037200000000001</v>
      </c>
      <c r="L17" s="1">
        <f>AVERAGE(B17:K17)</f>
        <v>1.8331410000000001</v>
      </c>
      <c r="M17" s="1">
        <f>STDEV(B17:K17)</f>
        <v>6.4316589781417272E-2</v>
      </c>
    </row>
    <row r="18" spans="1:13" x14ac:dyDescent="0.2">
      <c r="A18" s="1">
        <v>850</v>
      </c>
      <c r="B18">
        <v>1.7111499999999999</v>
      </c>
      <c r="C18">
        <v>1.86731</v>
      </c>
      <c r="D18">
        <v>1.8199000000000001</v>
      </c>
      <c r="E18">
        <v>1.6609799999999999</v>
      </c>
      <c r="F18">
        <v>1.90001</v>
      </c>
      <c r="G18">
        <v>1.81535</v>
      </c>
      <c r="H18">
        <v>1.7256499999999999</v>
      </c>
      <c r="I18">
        <v>1.7527200000000001</v>
      </c>
      <c r="J18">
        <v>1.8016399999999999</v>
      </c>
      <c r="K18">
        <v>1.7401899999999999</v>
      </c>
      <c r="L18" s="1">
        <f>AVERAGE(B18:K18)</f>
        <v>1.7794899999999998</v>
      </c>
      <c r="M18" s="1">
        <f>STDEV(B18:K18)</f>
        <v>7.4178311595176627E-2</v>
      </c>
    </row>
    <row r="19" spans="1:13" x14ac:dyDescent="0.2">
      <c r="A19" s="1">
        <v>900</v>
      </c>
      <c r="B19">
        <v>1.60432</v>
      </c>
      <c r="C19">
        <v>1.8312600000000001</v>
      </c>
      <c r="D19">
        <v>1.8232600000000001</v>
      </c>
      <c r="E19">
        <v>1.7121900000000001</v>
      </c>
      <c r="F19">
        <v>1.69747</v>
      </c>
      <c r="G19">
        <v>1.63828</v>
      </c>
      <c r="H19">
        <v>1.81236</v>
      </c>
      <c r="I19">
        <v>1.74044</v>
      </c>
      <c r="J19">
        <v>1.73468</v>
      </c>
      <c r="K19">
        <v>1.7647900000000001</v>
      </c>
      <c r="L19" s="1">
        <f>AVERAGE(B19:K19)</f>
        <v>1.7359050000000003</v>
      </c>
      <c r="M19" s="1">
        <f>STDEV(B19:K19)</f>
        <v>7.6238042741869474E-2</v>
      </c>
    </row>
    <row r="20" spans="1:13" x14ac:dyDescent="0.2">
      <c r="A20" s="1">
        <v>950</v>
      </c>
      <c r="B20">
        <v>1.6608499999999999</v>
      </c>
      <c r="C20">
        <v>1.80823</v>
      </c>
      <c r="D20">
        <v>1.78606</v>
      </c>
      <c r="E20">
        <v>1.72668</v>
      </c>
      <c r="F20">
        <v>1.7426200000000001</v>
      </c>
      <c r="G20">
        <v>1.7322</v>
      </c>
      <c r="H20">
        <v>1.7179199999999999</v>
      </c>
      <c r="I20">
        <v>1.6865600000000001</v>
      </c>
      <c r="J20">
        <v>1.5702700000000001</v>
      </c>
      <c r="K20">
        <v>1.69747</v>
      </c>
      <c r="L20" s="1">
        <f>AVERAGE(B20:K20)</f>
        <v>1.7128859999999999</v>
      </c>
      <c r="M20" s="1">
        <f>STDEV(B20:K20)</f>
        <v>6.6579484361008509E-2</v>
      </c>
    </row>
    <row r="21" spans="1:13" x14ac:dyDescent="0.2">
      <c r="A21" s="1">
        <v>1000</v>
      </c>
      <c r="B21">
        <v>1.60432</v>
      </c>
      <c r="C21">
        <v>1.76969</v>
      </c>
      <c r="D21">
        <v>1.6845000000000001</v>
      </c>
      <c r="E21">
        <v>1.7161</v>
      </c>
      <c r="F21">
        <v>1.72235</v>
      </c>
      <c r="G21">
        <v>1.63906</v>
      </c>
      <c r="H21">
        <v>1.7087000000000001</v>
      </c>
      <c r="I21">
        <v>1.6587000000000001</v>
      </c>
      <c r="J21">
        <v>1.6625799999999999</v>
      </c>
      <c r="K21">
        <v>1.5775300000000001</v>
      </c>
      <c r="L21" s="1">
        <f>AVERAGE(B21:K21)</f>
        <v>1.674353</v>
      </c>
      <c r="M21" s="1">
        <f>STDEV(B21:K21)</f>
        <v>5.8048711163795674E-2</v>
      </c>
    </row>
    <row r="24" spans="1:13" x14ac:dyDescent="0.2">
      <c r="A24" t="s">
        <v>13</v>
      </c>
    </row>
    <row r="25" spans="1:13" x14ac:dyDescent="0.2">
      <c r="A25" s="1" t="s">
        <v>12</v>
      </c>
      <c r="B25" t="s">
        <v>11</v>
      </c>
      <c r="C25" t="s">
        <v>10</v>
      </c>
      <c r="D25" t="s">
        <v>9</v>
      </c>
      <c r="E25" t="s">
        <v>8</v>
      </c>
      <c r="F25" t="s">
        <v>7</v>
      </c>
      <c r="G25" t="s">
        <v>6</v>
      </c>
      <c r="H25" t="s">
        <v>5</v>
      </c>
      <c r="I25" t="s">
        <v>4</v>
      </c>
      <c r="J25" t="s">
        <v>3</v>
      </c>
      <c r="K25" t="s">
        <v>2</v>
      </c>
      <c r="L25" s="1" t="s">
        <v>1</v>
      </c>
      <c r="M25" s="1" t="s">
        <v>0</v>
      </c>
    </row>
    <row r="26" spans="1:13" x14ac:dyDescent="0.2">
      <c r="A26" s="1">
        <v>100</v>
      </c>
      <c r="B26">
        <v>2.5025200000000001</v>
      </c>
      <c r="C26">
        <v>2.5901700000000001</v>
      </c>
      <c r="D26">
        <v>2.5442499999999999</v>
      </c>
      <c r="E26">
        <v>2.5270800000000002</v>
      </c>
      <c r="F26">
        <v>2.5535700000000001</v>
      </c>
      <c r="G26">
        <v>2.5583900000000002</v>
      </c>
      <c r="H26">
        <v>2.5186099999999998</v>
      </c>
      <c r="I26">
        <v>2.5198299999999998</v>
      </c>
      <c r="J26">
        <v>2.4808500000000002</v>
      </c>
      <c r="K26">
        <v>2.6264400000000001</v>
      </c>
      <c r="L26" s="1">
        <f>AVERAGE(B26:K26)</f>
        <v>2.5421709999999997</v>
      </c>
      <c r="M26" s="1">
        <f>STDEV(B26:K26)</f>
        <v>4.2709522604579803E-2</v>
      </c>
    </row>
    <row r="27" spans="1:13" x14ac:dyDescent="0.2">
      <c r="A27" s="1">
        <v>150</v>
      </c>
      <c r="B27">
        <v>2.5359799999999999</v>
      </c>
      <c r="C27">
        <v>2.57273</v>
      </c>
      <c r="D27">
        <v>2.53823</v>
      </c>
      <c r="E27">
        <v>2.5171199999999998</v>
      </c>
      <c r="F27">
        <v>2.6346500000000002</v>
      </c>
      <c r="G27">
        <v>2.5712999999999999</v>
      </c>
      <c r="H27">
        <v>2.5802100000000001</v>
      </c>
      <c r="I27">
        <v>2.5125099999999998</v>
      </c>
      <c r="J27">
        <v>2.53668</v>
      </c>
      <c r="K27">
        <v>2.5418799999999999</v>
      </c>
      <c r="L27" s="1">
        <f>AVERAGE(B27:K27)</f>
        <v>2.5541290000000001</v>
      </c>
      <c r="M27" s="1">
        <f>STDEV(B27:K27)</f>
        <v>3.6428266939592793E-2</v>
      </c>
    </row>
    <row r="28" spans="1:13" x14ac:dyDescent="0.2">
      <c r="A28" s="1">
        <v>200</v>
      </c>
      <c r="B28">
        <v>2.66188</v>
      </c>
      <c r="C28">
        <v>2.6276799999999998</v>
      </c>
      <c r="D28">
        <v>2.5934300000000001</v>
      </c>
      <c r="E28">
        <v>2.6262599999999998</v>
      </c>
      <c r="F28">
        <v>2.6744599999999998</v>
      </c>
      <c r="G28">
        <v>2.6371500000000001</v>
      </c>
      <c r="H28">
        <v>2.5309400000000002</v>
      </c>
      <c r="I28">
        <v>2.6132</v>
      </c>
      <c r="J28">
        <v>2.5976599999999999</v>
      </c>
      <c r="K28">
        <v>2.6530100000000001</v>
      </c>
      <c r="L28" s="1">
        <f>AVERAGE(B28:K28)</f>
        <v>2.6215670000000002</v>
      </c>
      <c r="M28" s="1">
        <f>STDEV(B28:K28)</f>
        <v>4.1312074923010575E-2</v>
      </c>
    </row>
    <row r="29" spans="1:13" x14ac:dyDescent="0.2">
      <c r="A29" s="1">
        <v>250</v>
      </c>
      <c r="B29">
        <v>2.91533</v>
      </c>
      <c r="C29">
        <v>2.91805</v>
      </c>
      <c r="D29">
        <v>2.96774</v>
      </c>
      <c r="E29">
        <v>2.87262</v>
      </c>
      <c r="F29">
        <v>2.9717600000000002</v>
      </c>
      <c r="G29">
        <v>2.7495799999999999</v>
      </c>
      <c r="H29">
        <v>2.81941</v>
      </c>
      <c r="I29">
        <v>2.8967399999999999</v>
      </c>
      <c r="J29">
        <v>2.7416700000000001</v>
      </c>
      <c r="K29">
        <v>2.8678599999999999</v>
      </c>
      <c r="L29" s="1">
        <f>AVERAGE(B29:K29)</f>
        <v>2.8720760000000003</v>
      </c>
      <c r="M29" s="1">
        <f>STDEV(B29:K29)</f>
        <v>8.0611622983289485E-2</v>
      </c>
    </row>
    <row r="30" spans="1:13" x14ac:dyDescent="0.2">
      <c r="A30" s="1">
        <v>300</v>
      </c>
      <c r="B30">
        <v>3.06446</v>
      </c>
      <c r="C30">
        <v>3.1197400000000002</v>
      </c>
      <c r="D30">
        <v>3.12757</v>
      </c>
      <c r="E30">
        <v>3.0666000000000002</v>
      </c>
      <c r="F30">
        <v>3.0999599999999998</v>
      </c>
      <c r="G30">
        <v>3.1348799999999999</v>
      </c>
      <c r="H30">
        <v>3.1282000000000001</v>
      </c>
      <c r="I30">
        <v>3.0625499999999999</v>
      </c>
      <c r="J30">
        <v>2.96163</v>
      </c>
      <c r="K30">
        <v>3.10425</v>
      </c>
      <c r="L30" s="1">
        <f>AVERAGE(B30:K30)</f>
        <v>3.0869839999999997</v>
      </c>
      <c r="M30" s="1">
        <f>STDEV(B30:K30)</f>
        <v>5.2082135388889991E-2</v>
      </c>
    </row>
    <row r="31" spans="1:13" x14ac:dyDescent="0.2">
      <c r="A31" s="1">
        <v>350</v>
      </c>
      <c r="B31">
        <v>3.0829599999999999</v>
      </c>
      <c r="C31">
        <v>3.08487</v>
      </c>
      <c r="D31">
        <v>3.1672600000000002</v>
      </c>
      <c r="E31">
        <v>3.00989</v>
      </c>
      <c r="F31">
        <v>3.1277400000000002</v>
      </c>
      <c r="G31">
        <v>3.1279699999999999</v>
      </c>
      <c r="H31">
        <v>2.9980199999999999</v>
      </c>
      <c r="I31">
        <v>3.1789800000000001</v>
      </c>
      <c r="J31">
        <v>3.04745</v>
      </c>
      <c r="K31">
        <v>3.0796199999999998</v>
      </c>
      <c r="L31" s="1">
        <f>AVERAGE(B31:K31)</f>
        <v>3.0904760000000002</v>
      </c>
      <c r="M31" s="1">
        <f>STDEV(B31:K31)</f>
        <v>6.1121344371486037E-2</v>
      </c>
    </row>
    <row r="32" spans="1:13" x14ac:dyDescent="0.2">
      <c r="A32" s="1">
        <v>400</v>
      </c>
      <c r="B32">
        <v>3.0063200000000001</v>
      </c>
      <c r="C32">
        <v>3.0315400000000001</v>
      </c>
      <c r="D32">
        <v>3.1022500000000002</v>
      </c>
      <c r="E32">
        <v>3.1276899999999999</v>
      </c>
      <c r="F32">
        <v>3.0954700000000002</v>
      </c>
      <c r="G32">
        <v>2.99431</v>
      </c>
      <c r="H32">
        <v>3.01024</v>
      </c>
      <c r="I32">
        <v>3.0906899999999999</v>
      </c>
      <c r="J32">
        <v>3.07979</v>
      </c>
      <c r="K32">
        <v>3.0344799999999998</v>
      </c>
      <c r="L32" s="1">
        <f>AVERAGE(B32:K32)</f>
        <v>3.0572779999999993</v>
      </c>
      <c r="M32" s="1">
        <f>STDEV(B32:K32)</f>
        <v>4.7162326019351025E-2</v>
      </c>
    </row>
    <row r="33" spans="1:13" x14ac:dyDescent="0.2">
      <c r="A33" s="1">
        <v>450</v>
      </c>
      <c r="B33">
        <v>3.0745</v>
      </c>
      <c r="C33">
        <v>3.0457999999999998</v>
      </c>
      <c r="D33">
        <v>3.06725</v>
      </c>
      <c r="E33">
        <v>3.0818699999999999</v>
      </c>
      <c r="F33">
        <v>3.0154200000000002</v>
      </c>
      <c r="G33">
        <v>3.0584899999999999</v>
      </c>
      <c r="H33">
        <v>3.0195699999999999</v>
      </c>
      <c r="I33">
        <v>2.9939900000000002</v>
      </c>
      <c r="J33">
        <v>2.9878999999999998</v>
      </c>
      <c r="K33">
        <v>2.9226200000000002</v>
      </c>
      <c r="L33" s="1">
        <f>AVERAGE(B33:K33)</f>
        <v>3.0267410000000003</v>
      </c>
      <c r="M33" s="1">
        <f>STDEV(B33:K33)</f>
        <v>4.936752699002761E-2</v>
      </c>
    </row>
    <row r="34" spans="1:13" x14ac:dyDescent="0.2">
      <c r="A34" s="1">
        <v>500</v>
      </c>
      <c r="B34">
        <v>2.8045100000000001</v>
      </c>
      <c r="C34">
        <v>2.8006199999999999</v>
      </c>
      <c r="D34">
        <v>2.8029299999999999</v>
      </c>
      <c r="E34">
        <v>2.8330899999999999</v>
      </c>
      <c r="F34">
        <v>2.8211200000000001</v>
      </c>
      <c r="G34">
        <v>2.8130799999999998</v>
      </c>
      <c r="H34">
        <v>2.7652299999999999</v>
      </c>
      <c r="I34">
        <v>2.7422599999999999</v>
      </c>
      <c r="J34">
        <v>2.84341</v>
      </c>
      <c r="K34">
        <v>2.78308</v>
      </c>
      <c r="L34" s="1">
        <f>AVERAGE(B34:K34)</f>
        <v>2.8009329999999997</v>
      </c>
      <c r="M34" s="1">
        <f>STDEV(B34:K34)</f>
        <v>3.0634527379703097E-2</v>
      </c>
    </row>
    <row r="35" spans="1:13" x14ac:dyDescent="0.2">
      <c r="A35" s="1">
        <v>550</v>
      </c>
      <c r="B35">
        <v>2.8067099999999998</v>
      </c>
      <c r="C35">
        <v>2.7404600000000001</v>
      </c>
      <c r="D35">
        <v>2.7794300000000001</v>
      </c>
      <c r="E35">
        <v>2.7780999999999998</v>
      </c>
      <c r="F35">
        <v>2.7667600000000001</v>
      </c>
      <c r="G35">
        <v>2.7742</v>
      </c>
      <c r="H35">
        <v>2.8020200000000002</v>
      </c>
      <c r="I35">
        <v>2.75997</v>
      </c>
      <c r="J35">
        <v>2.7290399999999999</v>
      </c>
      <c r="K35">
        <v>2.6919499999999998</v>
      </c>
      <c r="L35" s="1">
        <f>AVERAGE(B35:K35)</f>
        <v>2.7628639999999995</v>
      </c>
      <c r="M35" s="1">
        <f>STDEV(B35:K35)</f>
        <v>3.4623512627500241E-2</v>
      </c>
    </row>
    <row r="36" spans="1:13" x14ac:dyDescent="0.2">
      <c r="A36" s="1">
        <v>600</v>
      </c>
      <c r="B36">
        <v>2.7778800000000001</v>
      </c>
      <c r="C36">
        <v>2.6105999999999998</v>
      </c>
      <c r="D36">
        <v>2.6884800000000002</v>
      </c>
      <c r="E36">
        <v>2.6054599999999999</v>
      </c>
      <c r="F36">
        <v>2.6908500000000002</v>
      </c>
      <c r="G36">
        <v>2.7533599999999998</v>
      </c>
      <c r="H36">
        <v>2.6214</v>
      </c>
      <c r="I36">
        <v>2.6690999999999998</v>
      </c>
      <c r="J36">
        <v>2.6700699999999999</v>
      </c>
      <c r="K36">
        <v>2.7097500000000001</v>
      </c>
      <c r="L36" s="1">
        <f>AVERAGE(B36:K36)</f>
        <v>2.6796950000000002</v>
      </c>
      <c r="M36" s="1">
        <f>STDEV(B36:K36)</f>
        <v>5.779263279653872E-2</v>
      </c>
    </row>
    <row r="37" spans="1:13" x14ac:dyDescent="0.2">
      <c r="A37" s="1">
        <v>650</v>
      </c>
      <c r="B37">
        <v>2.53606</v>
      </c>
      <c r="C37">
        <v>2.6158100000000002</v>
      </c>
      <c r="D37">
        <v>2.6438000000000001</v>
      </c>
      <c r="E37">
        <v>2.6118399999999999</v>
      </c>
      <c r="F37">
        <v>2.6068899999999999</v>
      </c>
      <c r="G37">
        <v>2.6571500000000001</v>
      </c>
      <c r="H37">
        <v>2.5859700000000001</v>
      </c>
      <c r="I37">
        <v>2.6360199999999998</v>
      </c>
      <c r="J37">
        <v>2.54339</v>
      </c>
      <c r="K37">
        <v>2.6668099999999999</v>
      </c>
      <c r="L37" s="1">
        <f>AVERAGE(B37:K37)</f>
        <v>2.6103740000000002</v>
      </c>
      <c r="M37" s="1">
        <f>STDEV(B37:K37)</f>
        <v>4.4468279131183931E-2</v>
      </c>
    </row>
    <row r="38" spans="1:13" x14ac:dyDescent="0.2">
      <c r="A38" s="1">
        <v>700</v>
      </c>
      <c r="B38">
        <v>2.6234000000000002</v>
      </c>
      <c r="C38">
        <v>2.5418500000000002</v>
      </c>
      <c r="D38">
        <v>2.6302099999999999</v>
      </c>
      <c r="E38">
        <v>2.6164999999999998</v>
      </c>
      <c r="F38">
        <v>2.5481600000000002</v>
      </c>
      <c r="G38">
        <v>2.5633900000000001</v>
      </c>
      <c r="H38">
        <v>2.5348099999999998</v>
      </c>
      <c r="I38">
        <v>2.57023</v>
      </c>
      <c r="J38">
        <v>2.6283599999999998</v>
      </c>
      <c r="K38">
        <v>2.5327999999999999</v>
      </c>
      <c r="L38" s="1">
        <f>AVERAGE(B38:K38)</f>
        <v>2.5789710000000001</v>
      </c>
      <c r="M38" s="1">
        <f>STDEV(B38:K38)</f>
        <v>4.106293880536719E-2</v>
      </c>
    </row>
    <row r="39" spans="1:13" x14ac:dyDescent="0.2">
      <c r="A39" s="1">
        <v>750</v>
      </c>
      <c r="B39">
        <v>2.5677400000000001</v>
      </c>
      <c r="C39">
        <v>2.6116199999999998</v>
      </c>
      <c r="D39">
        <v>2.5349900000000001</v>
      </c>
      <c r="E39">
        <v>2.5627200000000001</v>
      </c>
      <c r="F39">
        <v>2.5870099999999998</v>
      </c>
      <c r="G39">
        <v>2.6474500000000001</v>
      </c>
      <c r="H39">
        <v>2.56656</v>
      </c>
      <c r="I39">
        <v>2.5564900000000002</v>
      </c>
      <c r="J39">
        <v>2.54379</v>
      </c>
      <c r="K39">
        <v>2.53138</v>
      </c>
      <c r="L39" s="1">
        <f>AVERAGE(B39:K39)</f>
        <v>2.5709749999999998</v>
      </c>
      <c r="M39" s="1">
        <f>STDEV(B39:K39)</f>
        <v>3.6004921037115008E-2</v>
      </c>
    </row>
    <row r="40" spans="1:13" x14ac:dyDescent="0.2">
      <c r="A40" s="1">
        <v>800</v>
      </c>
      <c r="B40">
        <v>2.5094099999999999</v>
      </c>
      <c r="C40">
        <v>2.5099499999999999</v>
      </c>
      <c r="D40">
        <v>2.6113499999999998</v>
      </c>
      <c r="E40">
        <v>2.5395799999999999</v>
      </c>
      <c r="F40">
        <v>2.6361400000000001</v>
      </c>
      <c r="G40">
        <v>2.59965</v>
      </c>
      <c r="H40">
        <v>2.55931</v>
      </c>
      <c r="I40">
        <v>2.5521400000000001</v>
      </c>
      <c r="J40">
        <v>2.5468299999999999</v>
      </c>
      <c r="K40">
        <v>2.49471</v>
      </c>
      <c r="L40" s="1">
        <f>AVERAGE(B40:K40)</f>
        <v>2.5559070000000004</v>
      </c>
      <c r="M40" s="1">
        <f>STDEV(B40:K40)</f>
        <v>4.6926104805558116E-2</v>
      </c>
    </row>
    <row r="41" spans="1:13" x14ac:dyDescent="0.2">
      <c r="A41" s="1">
        <v>850</v>
      </c>
      <c r="B41">
        <v>2.5469300000000001</v>
      </c>
      <c r="C41">
        <v>2.5981900000000002</v>
      </c>
      <c r="D41">
        <v>2.61937</v>
      </c>
      <c r="E41">
        <v>2.60012</v>
      </c>
      <c r="F41">
        <v>2.5558399999999999</v>
      </c>
      <c r="G41">
        <v>2.5878899999999998</v>
      </c>
      <c r="H41">
        <v>2.5452300000000001</v>
      </c>
      <c r="I41">
        <v>2.5426899999999999</v>
      </c>
      <c r="J41">
        <v>2.5280100000000001</v>
      </c>
      <c r="K41">
        <v>2.53796</v>
      </c>
      <c r="L41" s="1">
        <f>AVERAGE(B41:K41)</f>
        <v>2.5662229999999999</v>
      </c>
      <c r="M41" s="1">
        <f>STDEV(B41:K41)</f>
        <v>3.1969644299970963E-2</v>
      </c>
    </row>
    <row r="42" spans="1:13" x14ac:dyDescent="0.2">
      <c r="A42" s="1">
        <v>900</v>
      </c>
      <c r="B42">
        <v>2.5690599999999999</v>
      </c>
      <c r="C42">
        <v>2.5725899999999999</v>
      </c>
      <c r="D42">
        <v>2.5565699999999998</v>
      </c>
      <c r="E42">
        <v>2.4699399999999998</v>
      </c>
      <c r="F42">
        <v>2.5703100000000001</v>
      </c>
      <c r="G42">
        <v>2.52902</v>
      </c>
      <c r="H42">
        <v>2.5747800000000001</v>
      </c>
      <c r="I42">
        <v>2.51132</v>
      </c>
      <c r="J42">
        <v>2.5502799999999999</v>
      </c>
      <c r="K42">
        <v>2.5249799999999998</v>
      </c>
      <c r="L42" s="1">
        <f>AVERAGE(B42:K42)</f>
        <v>2.5428850000000001</v>
      </c>
      <c r="M42" s="1">
        <f>STDEV(B42:K42)</f>
        <v>3.4008257248955204E-2</v>
      </c>
    </row>
    <row r="43" spans="1:13" x14ac:dyDescent="0.2">
      <c r="A43" s="1">
        <v>950</v>
      </c>
      <c r="B43">
        <v>2.5253999999999999</v>
      </c>
      <c r="C43">
        <v>2.5379999999999998</v>
      </c>
      <c r="D43">
        <v>2.5621999999999998</v>
      </c>
      <c r="E43">
        <v>2.56942</v>
      </c>
      <c r="F43">
        <v>2.5821299999999998</v>
      </c>
      <c r="G43">
        <v>2.5552899999999998</v>
      </c>
      <c r="H43">
        <v>2.5721099999999999</v>
      </c>
      <c r="I43">
        <v>2.4668199999999998</v>
      </c>
      <c r="J43">
        <v>2.5446499999999999</v>
      </c>
      <c r="K43">
        <v>2.52345</v>
      </c>
      <c r="L43" s="1">
        <f>AVERAGE(B43:K43)</f>
        <v>2.5439469999999997</v>
      </c>
      <c r="M43" s="1">
        <f>STDEV(B43:K43)</f>
        <v>3.351676000318516E-2</v>
      </c>
    </row>
    <row r="44" spans="1:13" x14ac:dyDescent="0.2">
      <c r="A44" s="1">
        <v>1000</v>
      </c>
      <c r="B44">
        <v>2.5956600000000001</v>
      </c>
      <c r="C44">
        <v>2.5174099999999999</v>
      </c>
      <c r="D44">
        <v>2.5480499999999999</v>
      </c>
      <c r="E44">
        <v>2.5348999999999999</v>
      </c>
      <c r="F44">
        <v>2.5415399999999999</v>
      </c>
      <c r="G44">
        <v>2.5897600000000001</v>
      </c>
      <c r="H44">
        <v>2.4776500000000001</v>
      </c>
      <c r="I44">
        <v>2.4773800000000001</v>
      </c>
      <c r="J44">
        <v>2.5171100000000002</v>
      </c>
      <c r="K44">
        <v>2.5070199999999998</v>
      </c>
      <c r="L44" s="1">
        <f>AVERAGE(B44:K44)</f>
        <v>2.5306480000000002</v>
      </c>
      <c r="M44" s="1">
        <f>STDEV(B44:K44)</f>
        <v>4.0446680621941428E-2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2016-10-15T09:02:29Z</dcterms:created>
  <dcterms:modified xsi:type="dcterms:W3CDTF">2016-10-15T09:02:57Z</dcterms:modified>
</cp:coreProperties>
</file>